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01.2\share\経理\バックアップ\新しいフォルダ\吉田\☆請求書\"/>
    </mc:Choice>
  </mc:AlternateContent>
  <xr:revisionPtr revIDLastSave="0" documentId="13_ncr:1_{D67A4F86-870D-4F32-B5B6-1EED76FF153A}" xr6:coauthVersionLast="47" xr6:coauthVersionMax="47" xr10:uidLastSave="{00000000-0000-0000-0000-000000000000}"/>
  <workbookProtection workbookAlgorithmName="SHA-512" workbookHashValue="v+3p2laeN7zjme+Dn6dsYF/ri/8cLa7S71ImflmKnGJiaL2gntUIi10RZL7mE/3Q1r/2lbfyQmWvuBf+sKHqVw==" workbookSaltValue="ROPUsThCtHo3zfrknOa2oA==" workbookSpinCount="100000" lockStructure="1"/>
  <bookViews>
    <workbookView xWindow="-120" yWindow="-120" windowWidth="29040" windowHeight="15840" xr2:uid="{B7DF5686-282A-4106-820F-B22CFE69B258}"/>
  </bookViews>
  <sheets>
    <sheet name="請求書①" sheetId="2" r:id="rId1"/>
    <sheet name="請求書②" sheetId="3" r:id="rId2"/>
    <sheet name="請求書③" sheetId="4" r:id="rId3"/>
    <sheet name="請求書④" sheetId="5" r:id="rId4"/>
    <sheet name="請求書⑤" sheetId="6" r:id="rId5"/>
    <sheet name="請求書⑥" sheetId="7" r:id="rId6"/>
    <sheet name="請求書⑦" sheetId="8" r:id="rId7"/>
    <sheet name="請求書⑧" sheetId="9" r:id="rId8"/>
    <sheet name="請求書⑨" sheetId="10" r:id="rId9"/>
    <sheet name="請求書⑩" sheetId="11" r:id="rId10"/>
    <sheet name="請求書⑪" sheetId="12" r:id="rId11"/>
    <sheet name="請求書⑫" sheetId="13" r:id="rId12"/>
    <sheet name="請求書⑬" sheetId="14" r:id="rId13"/>
    <sheet name="請求書⑭" sheetId="15" r:id="rId14"/>
    <sheet name="請求書⑮" sheetId="16" r:id="rId15"/>
    <sheet name="請求書⑯" sheetId="17" r:id="rId16"/>
    <sheet name="請求書⑰" sheetId="18" r:id="rId17"/>
    <sheet name="請求書⑱" sheetId="19" r:id="rId18"/>
    <sheet name="請求書⑲" sheetId="20" r:id="rId19"/>
    <sheet name="請求書⑳" sheetId="21" r:id="rId20"/>
    <sheet name="請求書㉑" sheetId="22" r:id="rId21"/>
    <sheet name="請求書㉒" sheetId="23" r:id="rId22"/>
    <sheet name="(総括表）" sheetId="1" r:id="rId23"/>
  </sheets>
  <definedNames>
    <definedName name="_xlnm.Print_Area" localSheetId="0">請求書①!$A$1:$DO$49</definedName>
    <definedName name="_xlnm.Print_Area" localSheetId="1">請求書②!$A$1:$DO$49</definedName>
    <definedName name="_xlnm.Print_Area" localSheetId="2">請求書③!$A$1:$DO$49</definedName>
    <definedName name="_xlnm.Print_Area" localSheetId="3">請求書④!$A$1:$DO$49</definedName>
    <definedName name="_xlnm.Print_Area" localSheetId="4">請求書⑤!$A$1:$DO$49</definedName>
    <definedName name="_xlnm.Print_Area" localSheetId="5">請求書⑥!$A$1:$DO$49</definedName>
    <definedName name="_xlnm.Print_Area" localSheetId="6">請求書⑦!$A$1:$DO$49</definedName>
    <definedName name="_xlnm.Print_Area" localSheetId="7">請求書⑧!$A$1:$DO$49</definedName>
    <definedName name="_xlnm.Print_Area" localSheetId="8">請求書⑨!$A$1:$DO$49</definedName>
    <definedName name="_xlnm.Print_Area" localSheetId="9">請求書⑩!$A$1:$DO$49</definedName>
    <definedName name="_xlnm.Print_Area" localSheetId="10">請求書⑪!$A$1:$DO$49</definedName>
    <definedName name="_xlnm.Print_Area" localSheetId="11">請求書⑫!$A$1:$DO$48</definedName>
    <definedName name="_xlnm.Print_Area" localSheetId="12">請求書⑬!$A$1:$DO$49</definedName>
    <definedName name="_xlnm.Print_Area" localSheetId="13">請求書⑭!$A$1:$DO$49</definedName>
    <definedName name="_xlnm.Print_Area" localSheetId="14">請求書⑮!$A$1:$DO$49</definedName>
    <definedName name="_xlnm.Print_Area" localSheetId="15">請求書⑯!$A$1:$DO$49</definedName>
    <definedName name="_xlnm.Print_Area" localSheetId="16">請求書⑰!$A$1:$DO$49</definedName>
    <definedName name="_xlnm.Print_Area" localSheetId="17">請求書⑱!$A$1:$DO$49</definedName>
    <definedName name="_xlnm.Print_Area" localSheetId="18">請求書⑲!$A$1:$DO$49</definedName>
    <definedName name="_xlnm.Print_Area" localSheetId="19">請求書⑳!$A$1:$DO$49</definedName>
    <definedName name="_xlnm.Print_Area" localSheetId="20">請求書㉑!$A$1:$DO$49</definedName>
    <definedName name="_xlnm.Print_Area" localSheetId="21">請求書㉒!$A$1:$DO$49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11" i="2" l="1"/>
  <c r="AQ4" i="10"/>
  <c r="B26" i="1"/>
  <c r="CB47" i="4"/>
  <c r="AN47" i="4"/>
  <c r="F45" i="4"/>
  <c r="AF45" i="4" s="1"/>
  <c r="F44" i="4"/>
  <c r="AF44" i="4" s="1"/>
  <c r="F43" i="4"/>
  <c r="AT43" i="4" s="1"/>
  <c r="DF40" i="4"/>
  <c r="CZ40" i="4"/>
  <c r="CV40" i="4"/>
  <c r="CQ40" i="4"/>
  <c r="CD40" i="4"/>
  <c r="CC40" i="4"/>
  <c r="CB40" i="4"/>
  <c r="BR40" i="4"/>
  <c r="BL40" i="4"/>
  <c r="BH40" i="4"/>
  <c r="BC40" i="4"/>
  <c r="AP40" i="4"/>
  <c r="AO40" i="4"/>
  <c r="AN40" i="4"/>
  <c r="AF40" i="4"/>
  <c r="DH40" i="4" s="1"/>
  <c r="DH39" i="4"/>
  <c r="DF39" i="4"/>
  <c r="CZ39" i="4"/>
  <c r="CV39" i="4"/>
  <c r="CQ39" i="4"/>
  <c r="CD39" i="4"/>
  <c r="CC39" i="4"/>
  <c r="CB39" i="4"/>
  <c r="BR39" i="4"/>
  <c r="BL39" i="4"/>
  <c r="BH39" i="4"/>
  <c r="BC39" i="4"/>
  <c r="AP39" i="4"/>
  <c r="AO39" i="4"/>
  <c r="AN39" i="4"/>
  <c r="AF39" i="4"/>
  <c r="BT39" i="4" s="1"/>
  <c r="DF38" i="4"/>
  <c r="CZ38" i="4"/>
  <c r="CV38" i="4"/>
  <c r="CQ38" i="4"/>
  <c r="CD38" i="4"/>
  <c r="CC38" i="4"/>
  <c r="CB38" i="4"/>
  <c r="BR38" i="4"/>
  <c r="BL38" i="4"/>
  <c r="BH38" i="4"/>
  <c r="BC38" i="4"/>
  <c r="AP38" i="4"/>
  <c r="AO38" i="4"/>
  <c r="AN38" i="4"/>
  <c r="AF38" i="4"/>
  <c r="DH38" i="4" s="1"/>
  <c r="DF37" i="4"/>
  <c r="CZ37" i="4"/>
  <c r="CV37" i="4"/>
  <c r="CQ37" i="4"/>
  <c r="CD37" i="4"/>
  <c r="CC37" i="4"/>
  <c r="CB37" i="4"/>
  <c r="BR37" i="4"/>
  <c r="BL37" i="4"/>
  <c r="BH37" i="4"/>
  <c r="BC37" i="4"/>
  <c r="AP37" i="4"/>
  <c r="AO37" i="4"/>
  <c r="AN37" i="4"/>
  <c r="AF37" i="4"/>
  <c r="DH37" i="4" s="1"/>
  <c r="DF36" i="4"/>
  <c r="CZ36" i="4"/>
  <c r="CV36" i="4"/>
  <c r="CQ36" i="4"/>
  <c r="CD36" i="4"/>
  <c r="CC36" i="4"/>
  <c r="CB36" i="4"/>
  <c r="BR36" i="4"/>
  <c r="BL36" i="4"/>
  <c r="BH36" i="4"/>
  <c r="BC36" i="4"/>
  <c r="AP36" i="4"/>
  <c r="AO36" i="4"/>
  <c r="AN36" i="4"/>
  <c r="AF36" i="4"/>
  <c r="DH36" i="4" s="1"/>
  <c r="DF35" i="4"/>
  <c r="CZ35" i="4"/>
  <c r="CV35" i="4"/>
  <c r="CQ35" i="4"/>
  <c r="CD35" i="4"/>
  <c r="CC35" i="4"/>
  <c r="CB35" i="4"/>
  <c r="BR35" i="4"/>
  <c r="BL35" i="4"/>
  <c r="BH35" i="4"/>
  <c r="BC35" i="4"/>
  <c r="AP35" i="4"/>
  <c r="AO35" i="4"/>
  <c r="AN35" i="4"/>
  <c r="AF35" i="4"/>
  <c r="DH35" i="4" s="1"/>
  <c r="DF34" i="4"/>
  <c r="CZ34" i="4"/>
  <c r="CV34" i="4"/>
  <c r="CQ34" i="4"/>
  <c r="CD34" i="4"/>
  <c r="CC34" i="4"/>
  <c r="CB34" i="4"/>
  <c r="BR34" i="4"/>
  <c r="BL34" i="4"/>
  <c r="BH34" i="4"/>
  <c r="BC34" i="4"/>
  <c r="AP34" i="4"/>
  <c r="AO34" i="4"/>
  <c r="AN34" i="4"/>
  <c r="AF34" i="4"/>
  <c r="BT34" i="4" s="1"/>
  <c r="DF33" i="4"/>
  <c r="CZ33" i="4"/>
  <c r="CV33" i="4"/>
  <c r="CQ33" i="4"/>
  <c r="CD33" i="4"/>
  <c r="CC33" i="4"/>
  <c r="CB33" i="4"/>
  <c r="BR33" i="4"/>
  <c r="BL33" i="4"/>
  <c r="BH33" i="4"/>
  <c r="BC33" i="4"/>
  <c r="AP33" i="4"/>
  <c r="AO33" i="4"/>
  <c r="AN33" i="4"/>
  <c r="AF33" i="4"/>
  <c r="BT33" i="4" s="1"/>
  <c r="DF32" i="4"/>
  <c r="CZ32" i="4"/>
  <c r="CV32" i="4"/>
  <c r="CQ32" i="4"/>
  <c r="CD32" i="4"/>
  <c r="CC32" i="4"/>
  <c r="CB32" i="4"/>
  <c r="BR32" i="4"/>
  <c r="BL32" i="4"/>
  <c r="BH32" i="4"/>
  <c r="BC32" i="4"/>
  <c r="AP32" i="4"/>
  <c r="AO32" i="4"/>
  <c r="AN32" i="4"/>
  <c r="AF32" i="4"/>
  <c r="DH32" i="4" s="1"/>
  <c r="DF31" i="4"/>
  <c r="CZ31" i="4"/>
  <c r="CV31" i="4"/>
  <c r="CQ31" i="4"/>
  <c r="CD31" i="4"/>
  <c r="CC31" i="4"/>
  <c r="CB31" i="4"/>
  <c r="BR31" i="4"/>
  <c r="BL31" i="4"/>
  <c r="BH31" i="4"/>
  <c r="BC31" i="4"/>
  <c r="AP31" i="4"/>
  <c r="AO31" i="4"/>
  <c r="AN31" i="4"/>
  <c r="AF31" i="4"/>
  <c r="DH31" i="4" s="1"/>
  <c r="DF30" i="4"/>
  <c r="CZ30" i="4"/>
  <c r="CV30" i="4"/>
  <c r="CQ30" i="4"/>
  <c r="CD30" i="4"/>
  <c r="CC30" i="4"/>
  <c r="CB30" i="4"/>
  <c r="BR30" i="4"/>
  <c r="BL30" i="4"/>
  <c r="BH30" i="4"/>
  <c r="BC30" i="4"/>
  <c r="AP30" i="4"/>
  <c r="AO30" i="4"/>
  <c r="AN30" i="4"/>
  <c r="AF30" i="4"/>
  <c r="DH30" i="4" s="1"/>
  <c r="DF29" i="4"/>
  <c r="CZ29" i="4"/>
  <c r="CV29" i="4"/>
  <c r="CQ29" i="4"/>
  <c r="CD29" i="4"/>
  <c r="CC29" i="4"/>
  <c r="CB29" i="4"/>
  <c r="BR29" i="4"/>
  <c r="BL29" i="4"/>
  <c r="BH29" i="4"/>
  <c r="BC29" i="4"/>
  <c r="AP29" i="4"/>
  <c r="AO29" i="4"/>
  <c r="AN29" i="4"/>
  <c r="AF29" i="4"/>
  <c r="DH29" i="4" s="1"/>
  <c r="DF28" i="4"/>
  <c r="CZ28" i="4"/>
  <c r="CV28" i="4"/>
  <c r="CQ28" i="4"/>
  <c r="CD28" i="4"/>
  <c r="CC28" i="4"/>
  <c r="CB28" i="4"/>
  <c r="BR28" i="4"/>
  <c r="BL28" i="4"/>
  <c r="BH28" i="4"/>
  <c r="BC28" i="4"/>
  <c r="AP28" i="4"/>
  <c r="AO28" i="4"/>
  <c r="AN28" i="4"/>
  <c r="AF28" i="4"/>
  <c r="DH28" i="4" s="1"/>
  <c r="H22" i="4"/>
  <c r="H24" i="4" s="1"/>
  <c r="CJ20" i="4"/>
  <c r="AV20" i="4"/>
  <c r="CJ18" i="4"/>
  <c r="AV18" i="4"/>
  <c r="AV22" i="4" s="1"/>
  <c r="CW17" i="4"/>
  <c r="CJ17" i="4"/>
  <c r="BI17" i="4"/>
  <c r="AV17" i="4"/>
  <c r="CJ16" i="4"/>
  <c r="AV16" i="4"/>
  <c r="U16" i="4"/>
  <c r="CW16" i="4" s="1"/>
  <c r="CV14" i="4"/>
  <c r="T14" i="4"/>
  <c r="BH14" i="4" s="1"/>
  <c r="T13" i="4"/>
  <c r="CV13" i="4" s="1"/>
  <c r="AI12" i="4"/>
  <c r="BW12" i="4" s="1"/>
  <c r="AF12" i="4"/>
  <c r="DH12" i="4" s="1"/>
  <c r="CZ11" i="4"/>
  <c r="X11" i="4"/>
  <c r="BL11" i="4" s="1"/>
  <c r="T11" i="4"/>
  <c r="CV11" i="4" s="1"/>
  <c r="O11" i="4"/>
  <c r="BC11" i="4" s="1"/>
  <c r="AE9" i="4"/>
  <c r="DG9" i="4" s="1"/>
  <c r="R9" i="4"/>
  <c r="CT9" i="4" s="1"/>
  <c r="CE6" i="4"/>
  <c r="AQ6" i="4"/>
  <c r="R6" i="4"/>
  <c r="BF6" i="4" s="1"/>
  <c r="CE4" i="4"/>
  <c r="AQ4" i="4"/>
  <c r="R4" i="4"/>
  <c r="BF4" i="4" s="1"/>
  <c r="R3" i="4"/>
  <c r="CT3" i="4" s="1"/>
  <c r="AK2" i="4"/>
  <c r="DM2" i="4" s="1"/>
  <c r="AF2" i="4"/>
  <c r="DH2" i="4" s="1"/>
  <c r="W2" i="4"/>
  <c r="CY2" i="4" s="1"/>
  <c r="AF40" i="5"/>
  <c r="AF39" i="5"/>
  <c r="AF38" i="5"/>
  <c r="AF37" i="5"/>
  <c r="AF36" i="5"/>
  <c r="AF35" i="5"/>
  <c r="AF34" i="5"/>
  <c r="AF33" i="5"/>
  <c r="AF32" i="5"/>
  <c r="AF31" i="5"/>
  <c r="AF30" i="5"/>
  <c r="AF29" i="5"/>
  <c r="AF28" i="5"/>
  <c r="AF40" i="6"/>
  <c r="AF39" i="6"/>
  <c r="AF38" i="6"/>
  <c r="AF37" i="6"/>
  <c r="AF36" i="6"/>
  <c r="AF35" i="6"/>
  <c r="AF34" i="6"/>
  <c r="AF33" i="6"/>
  <c r="AF32" i="6"/>
  <c r="AF31" i="6"/>
  <c r="AF30" i="6"/>
  <c r="AF29" i="6"/>
  <c r="AF28" i="6"/>
  <c r="AF40" i="7"/>
  <c r="AF39" i="7"/>
  <c r="AF38" i="7"/>
  <c r="AF37" i="7"/>
  <c r="AF36" i="7"/>
  <c r="AF35" i="7"/>
  <c r="AF34" i="7"/>
  <c r="AF33" i="7"/>
  <c r="AF32" i="7"/>
  <c r="AF31" i="7"/>
  <c r="AF30" i="7"/>
  <c r="AF29" i="7"/>
  <c r="AF28" i="7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40" i="9"/>
  <c r="AF39" i="9"/>
  <c r="AF38" i="9"/>
  <c r="AF37" i="9"/>
  <c r="AF36" i="9"/>
  <c r="AF35" i="9"/>
  <c r="AF34" i="9"/>
  <c r="AF33" i="9"/>
  <c r="AF32" i="9"/>
  <c r="AF31" i="9"/>
  <c r="AF30" i="9"/>
  <c r="AF29" i="9"/>
  <c r="AF28" i="9"/>
  <c r="AF40" i="10"/>
  <c r="AF39" i="10"/>
  <c r="AF38" i="10"/>
  <c r="AF37" i="10"/>
  <c r="AF36" i="10"/>
  <c r="AF35" i="10"/>
  <c r="AF34" i="10"/>
  <c r="AF33" i="10"/>
  <c r="AF32" i="10"/>
  <c r="AF31" i="10"/>
  <c r="AF30" i="10"/>
  <c r="AF29" i="10"/>
  <c r="AF28" i="10"/>
  <c r="AF40" i="11"/>
  <c r="AF39" i="11"/>
  <c r="AF38" i="11"/>
  <c r="AF37" i="11"/>
  <c r="AF36" i="11"/>
  <c r="AF35" i="11"/>
  <c r="AF34" i="11"/>
  <c r="AF33" i="11"/>
  <c r="AF32" i="11"/>
  <c r="AF31" i="11"/>
  <c r="AF30" i="11"/>
  <c r="AF29" i="11"/>
  <c r="AF28" i="11"/>
  <c r="AF40" i="12"/>
  <c r="AF39" i="12"/>
  <c r="AF38" i="12"/>
  <c r="AF37" i="12"/>
  <c r="AF36" i="12"/>
  <c r="AF35" i="12"/>
  <c r="AF34" i="12"/>
  <c r="AF33" i="12"/>
  <c r="AF32" i="12"/>
  <c r="AF31" i="12"/>
  <c r="AF30" i="12"/>
  <c r="AF29" i="12"/>
  <c r="AF28" i="12"/>
  <c r="AF40" i="13"/>
  <c r="AF39" i="13"/>
  <c r="AF38" i="13"/>
  <c r="AF37" i="13"/>
  <c r="AF36" i="13"/>
  <c r="AF35" i="13"/>
  <c r="AF34" i="13"/>
  <c r="AF33" i="13"/>
  <c r="AF32" i="13"/>
  <c r="AF31" i="13"/>
  <c r="AF30" i="13"/>
  <c r="AF29" i="13"/>
  <c r="AF28" i="13"/>
  <c r="AF40" i="14"/>
  <c r="AF39" i="14"/>
  <c r="AF38" i="14"/>
  <c r="AF37" i="14"/>
  <c r="AF36" i="14"/>
  <c r="AF35" i="14"/>
  <c r="AF34" i="14"/>
  <c r="AF33" i="14"/>
  <c r="AF32" i="14"/>
  <c r="AF31" i="14"/>
  <c r="AF30" i="14"/>
  <c r="AF29" i="14"/>
  <c r="AF28" i="14"/>
  <c r="AF40" i="15"/>
  <c r="AF39" i="15"/>
  <c r="AF38" i="15"/>
  <c r="AF37" i="15"/>
  <c r="AF36" i="15"/>
  <c r="AF35" i="15"/>
  <c r="AF34" i="15"/>
  <c r="AF33" i="15"/>
  <c r="AF32" i="15"/>
  <c r="AF31" i="15"/>
  <c r="AF30" i="15"/>
  <c r="AF29" i="15"/>
  <c r="AF28" i="15"/>
  <c r="AF40" i="16"/>
  <c r="AF39" i="16"/>
  <c r="AF38" i="16"/>
  <c r="AF37" i="16"/>
  <c r="AF36" i="16"/>
  <c r="AF35" i="16"/>
  <c r="AF34" i="16"/>
  <c r="AF33" i="16"/>
  <c r="AF32" i="16"/>
  <c r="AF31" i="16"/>
  <c r="AF30" i="16"/>
  <c r="AF29" i="16"/>
  <c r="AF28" i="16"/>
  <c r="AF40" i="17"/>
  <c r="AF39" i="17"/>
  <c r="AF38" i="17"/>
  <c r="AF37" i="17"/>
  <c r="AF36" i="17"/>
  <c r="AF35" i="17"/>
  <c r="AF34" i="17"/>
  <c r="AF33" i="17"/>
  <c r="AF32" i="17"/>
  <c r="AF31" i="17"/>
  <c r="AF30" i="17"/>
  <c r="AF29" i="17"/>
  <c r="AF28" i="17"/>
  <c r="AF40" i="18"/>
  <c r="AF39" i="18"/>
  <c r="AF38" i="18"/>
  <c r="AF37" i="18"/>
  <c r="AF36" i="18"/>
  <c r="AF35" i="18"/>
  <c r="AF34" i="18"/>
  <c r="AF33" i="18"/>
  <c r="AF32" i="18"/>
  <c r="AF31" i="18"/>
  <c r="AF30" i="18"/>
  <c r="AF29" i="18"/>
  <c r="AF28" i="18"/>
  <c r="AF40" i="19"/>
  <c r="AF39" i="19"/>
  <c r="AF38" i="19"/>
  <c r="AF37" i="19"/>
  <c r="AF36" i="19"/>
  <c r="AF35" i="19"/>
  <c r="AF34" i="19"/>
  <c r="AF33" i="19"/>
  <c r="AF32" i="19"/>
  <c r="AF31" i="19"/>
  <c r="AF30" i="19"/>
  <c r="AF29" i="19"/>
  <c r="AF28" i="19"/>
  <c r="AF40" i="20"/>
  <c r="AF39" i="20"/>
  <c r="AF38" i="20"/>
  <c r="AF37" i="20"/>
  <c r="AF36" i="20"/>
  <c r="AF35" i="20"/>
  <c r="AF34" i="20"/>
  <c r="AF33" i="20"/>
  <c r="AF32" i="20"/>
  <c r="AF31" i="20"/>
  <c r="AF30" i="20"/>
  <c r="AF29" i="20"/>
  <c r="AF28" i="20"/>
  <c r="AF40" i="21"/>
  <c r="AF39" i="21"/>
  <c r="AF38" i="21"/>
  <c r="AF37" i="21"/>
  <c r="AF36" i="21"/>
  <c r="AF35" i="21"/>
  <c r="AF34" i="21"/>
  <c r="AF33" i="21"/>
  <c r="AF32" i="21"/>
  <c r="AF31" i="21"/>
  <c r="AF30" i="21"/>
  <c r="AF29" i="21"/>
  <c r="AF28" i="21"/>
  <c r="AF40" i="22"/>
  <c r="AF39" i="22"/>
  <c r="AF38" i="22"/>
  <c r="AF37" i="22"/>
  <c r="AF36" i="22"/>
  <c r="AF35" i="22"/>
  <c r="AF34" i="22"/>
  <c r="AF33" i="22"/>
  <c r="AF32" i="22"/>
  <c r="AF31" i="22"/>
  <c r="AF30" i="22"/>
  <c r="AF29" i="22"/>
  <c r="AF28" i="22"/>
  <c r="AF40" i="23"/>
  <c r="AF39" i="23"/>
  <c r="AF38" i="23"/>
  <c r="AF37" i="23"/>
  <c r="AF36" i="23"/>
  <c r="AF35" i="23"/>
  <c r="AF34" i="23"/>
  <c r="AF33" i="23"/>
  <c r="AF32" i="23"/>
  <c r="AF31" i="23"/>
  <c r="AF30" i="23"/>
  <c r="AF29" i="23"/>
  <c r="AF28" i="23"/>
  <c r="AF40" i="3"/>
  <c r="AF39" i="3"/>
  <c r="AF38" i="3"/>
  <c r="AF37" i="3"/>
  <c r="AF36" i="3"/>
  <c r="AF35" i="3"/>
  <c r="AF34" i="3"/>
  <c r="AF33" i="3"/>
  <c r="AF32" i="3"/>
  <c r="AF31" i="3"/>
  <c r="AF30" i="3"/>
  <c r="AF29" i="3"/>
  <c r="AF28" i="3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P19" i="1"/>
  <c r="P18" i="1"/>
  <c r="U16" i="5"/>
  <c r="U16" i="6"/>
  <c r="U16" i="7"/>
  <c r="U16" i="8"/>
  <c r="U16" i="9"/>
  <c r="U16" i="10"/>
  <c r="U16" i="11"/>
  <c r="U16" i="12"/>
  <c r="U16" i="13"/>
  <c r="U16" i="14"/>
  <c r="U16" i="15"/>
  <c r="U16" i="16"/>
  <c r="U16" i="17"/>
  <c r="U16" i="18"/>
  <c r="U16" i="19"/>
  <c r="U16" i="20"/>
  <c r="U16" i="21"/>
  <c r="U16" i="22"/>
  <c r="U16" i="23"/>
  <c r="U16" i="3"/>
  <c r="T14" i="5"/>
  <c r="T14" i="6"/>
  <c r="T14" i="7"/>
  <c r="T14" i="8"/>
  <c r="T14" i="9"/>
  <c r="T14" i="10"/>
  <c r="T14" i="11"/>
  <c r="T14" i="12"/>
  <c r="T14" i="13"/>
  <c r="T14" i="14"/>
  <c r="T14" i="15"/>
  <c r="T14" i="16"/>
  <c r="T14" i="17"/>
  <c r="T14" i="18"/>
  <c r="T14" i="19"/>
  <c r="T14" i="20"/>
  <c r="T14" i="21"/>
  <c r="T14" i="22"/>
  <c r="T14" i="23"/>
  <c r="T14" i="3"/>
  <c r="T13" i="5"/>
  <c r="T13" i="6"/>
  <c r="T13" i="7"/>
  <c r="T13" i="8"/>
  <c r="T13" i="9"/>
  <c r="T13" i="10"/>
  <c r="T13" i="11"/>
  <c r="T13" i="12"/>
  <c r="T13" i="13"/>
  <c r="T13" i="14"/>
  <c r="T13" i="15"/>
  <c r="T13" i="16"/>
  <c r="T13" i="17"/>
  <c r="T13" i="18"/>
  <c r="T13" i="19"/>
  <c r="T13" i="20"/>
  <c r="T13" i="21"/>
  <c r="T13" i="22"/>
  <c r="T13" i="23"/>
  <c r="T13" i="3"/>
  <c r="AI12" i="5"/>
  <c r="AI12" i="6"/>
  <c r="AI12" i="7"/>
  <c r="AI12" i="8"/>
  <c r="AI12" i="9"/>
  <c r="AI12" i="10"/>
  <c r="AI12" i="11"/>
  <c r="AI12" i="12"/>
  <c r="AI12" i="13"/>
  <c r="AI12" i="14"/>
  <c r="AI12" i="15"/>
  <c r="AI12" i="16"/>
  <c r="AI12" i="17"/>
  <c r="AI12" i="18"/>
  <c r="AI12" i="19"/>
  <c r="AI12" i="20"/>
  <c r="AI12" i="21"/>
  <c r="AI12" i="22"/>
  <c r="AI12" i="23"/>
  <c r="AI12" i="3"/>
  <c r="AF12" i="5"/>
  <c r="AF12" i="6"/>
  <c r="AF12" i="7"/>
  <c r="AF12" i="8"/>
  <c r="AF12" i="9"/>
  <c r="AF12" i="10"/>
  <c r="AF12" i="11"/>
  <c r="AF12" i="12"/>
  <c r="AF12" i="13"/>
  <c r="AF12" i="14"/>
  <c r="AF12" i="15"/>
  <c r="AF12" i="16"/>
  <c r="AF12" i="17"/>
  <c r="AF12" i="18"/>
  <c r="AF12" i="19"/>
  <c r="AF12" i="20"/>
  <c r="AF12" i="21"/>
  <c r="AF12" i="22"/>
  <c r="AF12" i="23"/>
  <c r="AF12" i="3"/>
  <c r="X11" i="5"/>
  <c r="X11" i="6"/>
  <c r="X11" i="7"/>
  <c r="X11" i="8"/>
  <c r="X11" i="9"/>
  <c r="X11" i="10"/>
  <c r="X11" i="11"/>
  <c r="X11" i="12"/>
  <c r="X11" i="13"/>
  <c r="X11" i="14"/>
  <c r="X11" i="15"/>
  <c r="X11" i="16"/>
  <c r="X11" i="17"/>
  <c r="X11" i="18"/>
  <c r="X11" i="19"/>
  <c r="X11" i="20"/>
  <c r="X11" i="21"/>
  <c r="X11" i="22"/>
  <c r="X11" i="23"/>
  <c r="X11" i="3"/>
  <c r="T11" i="5"/>
  <c r="T11" i="6"/>
  <c r="T11" i="7"/>
  <c r="T11" i="8"/>
  <c r="T11" i="9"/>
  <c r="T11" i="10"/>
  <c r="T11" i="11"/>
  <c r="T11" i="12"/>
  <c r="T11" i="13"/>
  <c r="T11" i="14"/>
  <c r="T11" i="15"/>
  <c r="T11" i="16"/>
  <c r="T11" i="17"/>
  <c r="T11" i="18"/>
  <c r="T11" i="19"/>
  <c r="T11" i="20"/>
  <c r="T11" i="21"/>
  <c r="T11" i="22"/>
  <c r="T11" i="23"/>
  <c r="T11" i="3"/>
  <c r="O11" i="5"/>
  <c r="O11" i="6"/>
  <c r="O11" i="7"/>
  <c r="O11" i="8"/>
  <c r="O11" i="9"/>
  <c r="O11" i="10"/>
  <c r="O11" i="11"/>
  <c r="O11" i="12"/>
  <c r="O11" i="13"/>
  <c r="O11" i="14"/>
  <c r="O11" i="15"/>
  <c r="O11" i="16"/>
  <c r="O11" i="17"/>
  <c r="O11" i="18"/>
  <c r="O11" i="19"/>
  <c r="O11" i="20"/>
  <c r="O11" i="21"/>
  <c r="O11" i="22"/>
  <c r="O11" i="23"/>
  <c r="O11" i="3"/>
  <c r="AE9" i="5"/>
  <c r="AE9" i="6"/>
  <c r="AE9" i="7"/>
  <c r="AE9" i="8"/>
  <c r="AE9" i="9"/>
  <c r="AE9" i="10"/>
  <c r="AE9" i="11"/>
  <c r="AE9" i="12"/>
  <c r="AE9" i="13"/>
  <c r="AE9" i="14"/>
  <c r="AE9" i="15"/>
  <c r="AE9" i="16"/>
  <c r="AE9" i="17"/>
  <c r="AE9" i="18"/>
  <c r="AE9" i="19"/>
  <c r="AE9" i="20"/>
  <c r="AE9" i="21"/>
  <c r="AE9" i="22"/>
  <c r="AE9" i="23"/>
  <c r="AE9" i="3"/>
  <c r="R9" i="5"/>
  <c r="R9" i="6"/>
  <c r="R9" i="7"/>
  <c r="R9" i="8"/>
  <c r="R9" i="9"/>
  <c r="R9" i="10"/>
  <c r="R9" i="11"/>
  <c r="R9" i="12"/>
  <c r="R9" i="13"/>
  <c r="R9" i="14"/>
  <c r="R9" i="15"/>
  <c r="R9" i="16"/>
  <c r="R9" i="17"/>
  <c r="R9" i="18"/>
  <c r="R9" i="19"/>
  <c r="R9" i="20"/>
  <c r="R9" i="21"/>
  <c r="R9" i="22"/>
  <c r="R9" i="23"/>
  <c r="R9" i="3"/>
  <c r="R6" i="5"/>
  <c r="R6" i="6"/>
  <c r="R6" i="7"/>
  <c r="R6" i="8"/>
  <c r="R6" i="9"/>
  <c r="R6" i="10"/>
  <c r="R6" i="11"/>
  <c r="R6" i="12"/>
  <c r="R6" i="13"/>
  <c r="R6" i="14"/>
  <c r="R6" i="15"/>
  <c r="R6" i="16"/>
  <c r="R6" i="17"/>
  <c r="R6" i="18"/>
  <c r="R6" i="19"/>
  <c r="R6" i="20"/>
  <c r="R6" i="21"/>
  <c r="R6" i="22"/>
  <c r="R6" i="23"/>
  <c r="R6" i="3"/>
  <c r="R4" i="5"/>
  <c r="R4" i="6"/>
  <c r="R4" i="7"/>
  <c r="R4" i="8"/>
  <c r="R4" i="9"/>
  <c r="R4" i="10"/>
  <c r="R4" i="11"/>
  <c r="R4" i="12"/>
  <c r="R4" i="13"/>
  <c r="R4" i="14"/>
  <c r="R4" i="15"/>
  <c r="R4" i="16"/>
  <c r="R4" i="17"/>
  <c r="R4" i="18"/>
  <c r="R4" i="19"/>
  <c r="R4" i="20"/>
  <c r="R4" i="21"/>
  <c r="R4" i="22"/>
  <c r="R4" i="23"/>
  <c r="R4" i="3"/>
  <c r="R3" i="5"/>
  <c r="R3" i="6"/>
  <c r="R3" i="7"/>
  <c r="R3" i="8"/>
  <c r="R3" i="9"/>
  <c r="R3" i="10"/>
  <c r="R3" i="11"/>
  <c r="R3" i="12"/>
  <c r="R3" i="13"/>
  <c r="R3" i="14"/>
  <c r="R3" i="15"/>
  <c r="R3" i="16"/>
  <c r="R3" i="17"/>
  <c r="R3" i="18"/>
  <c r="R3" i="19"/>
  <c r="R3" i="20"/>
  <c r="R3" i="21"/>
  <c r="R3" i="22"/>
  <c r="R3" i="23"/>
  <c r="R3" i="3"/>
  <c r="BF3" i="3" s="1"/>
  <c r="AK2" i="5"/>
  <c r="AK2" i="6"/>
  <c r="AK2" i="7"/>
  <c r="AK2" i="8"/>
  <c r="AK2" i="9"/>
  <c r="AK2" i="10"/>
  <c r="AK2" i="11"/>
  <c r="AK2" i="12"/>
  <c r="AK2" i="13"/>
  <c r="AK2" i="14"/>
  <c r="AK2" i="15"/>
  <c r="AK2" i="16"/>
  <c r="AK2" i="17"/>
  <c r="AK2" i="18"/>
  <c r="AK2" i="19"/>
  <c r="AK2" i="20"/>
  <c r="AK2" i="21"/>
  <c r="AK2" i="22"/>
  <c r="AK2" i="23"/>
  <c r="AK2" i="3"/>
  <c r="AF2" i="5"/>
  <c r="AF2" i="6"/>
  <c r="AF2" i="7"/>
  <c r="AF2" i="8"/>
  <c r="AF2" i="9"/>
  <c r="AF2" i="10"/>
  <c r="AF2" i="11"/>
  <c r="AF2" i="12"/>
  <c r="AF2" i="13"/>
  <c r="AF2" i="14"/>
  <c r="AF2" i="15"/>
  <c r="AF2" i="16"/>
  <c r="AF2" i="17"/>
  <c r="AF2" i="18"/>
  <c r="AF2" i="19"/>
  <c r="AF2" i="20"/>
  <c r="AF2" i="21"/>
  <c r="AF2" i="22"/>
  <c r="AF2" i="23"/>
  <c r="AF2" i="3"/>
  <c r="W2" i="5"/>
  <c r="W2" i="6"/>
  <c r="W2" i="7"/>
  <c r="W2" i="8"/>
  <c r="W2" i="9"/>
  <c r="W2" i="10"/>
  <c r="W2" i="11"/>
  <c r="W2" i="12"/>
  <c r="W2" i="13"/>
  <c r="W2" i="14"/>
  <c r="W2" i="15"/>
  <c r="W2" i="16"/>
  <c r="W2" i="17"/>
  <c r="W2" i="18"/>
  <c r="W2" i="19"/>
  <c r="W2" i="20"/>
  <c r="W2" i="21"/>
  <c r="W2" i="22"/>
  <c r="W2" i="23"/>
  <c r="W2" i="3"/>
  <c r="DK12" i="4" l="1"/>
  <c r="CQ11" i="4"/>
  <c r="BH11" i="4"/>
  <c r="BS9" i="4"/>
  <c r="CT6" i="4"/>
  <c r="CT4" i="4"/>
  <c r="BK2" i="4"/>
  <c r="BF9" i="4"/>
  <c r="BY2" i="4"/>
  <c r="DH34" i="4"/>
  <c r="BT38" i="4"/>
  <c r="DH33" i="4"/>
  <c r="DH41" i="4" s="1"/>
  <c r="AV24" i="4"/>
  <c r="CJ22" i="4"/>
  <c r="CJ24" i="4" s="1"/>
  <c r="BT32" i="4"/>
  <c r="BT37" i="4"/>
  <c r="BT40" i="4"/>
  <c r="Q43" i="4"/>
  <c r="AF43" i="4" s="1"/>
  <c r="BT31" i="4"/>
  <c r="AT44" i="4"/>
  <c r="BT28" i="4"/>
  <c r="AT45" i="4"/>
  <c r="DH44" i="4"/>
  <c r="BT44" i="4"/>
  <c r="DH45" i="4"/>
  <c r="BT45" i="4"/>
  <c r="BT2" i="4"/>
  <c r="BF3" i="4"/>
  <c r="AF41" i="4"/>
  <c r="CH43" i="4"/>
  <c r="BH13" i="4"/>
  <c r="BT30" i="4"/>
  <c r="BT36" i="4"/>
  <c r="CH44" i="4"/>
  <c r="CH45" i="4"/>
  <c r="BT12" i="4"/>
  <c r="BI16" i="4"/>
  <c r="BT29" i="4"/>
  <c r="BT35" i="4"/>
  <c r="F42" i="4"/>
  <c r="Q42" i="4" s="1"/>
  <c r="BA19" i="1"/>
  <c r="CB47" i="5"/>
  <c r="AN47" i="5"/>
  <c r="F45" i="5"/>
  <c r="AT45" i="5" s="1"/>
  <c r="F44" i="5"/>
  <c r="AF44" i="5" s="1"/>
  <c r="F43" i="5"/>
  <c r="F42" i="5"/>
  <c r="DF40" i="5"/>
  <c r="CZ40" i="5"/>
  <c r="CV40" i="5"/>
  <c r="CQ40" i="5"/>
  <c r="CD40" i="5"/>
  <c r="CC40" i="5"/>
  <c r="CB40" i="5"/>
  <c r="BR40" i="5"/>
  <c r="BL40" i="5"/>
  <c r="BH40" i="5"/>
  <c r="BC40" i="5"/>
  <c r="AP40" i="5"/>
  <c r="AO40" i="5"/>
  <c r="AN40" i="5"/>
  <c r="DH40" i="5"/>
  <c r="DF39" i="5"/>
  <c r="CZ39" i="5"/>
  <c r="CV39" i="5"/>
  <c r="CQ39" i="5"/>
  <c r="CD39" i="5"/>
  <c r="CC39" i="5"/>
  <c r="CB39" i="5"/>
  <c r="BR39" i="5"/>
  <c r="BL39" i="5"/>
  <c r="BH39" i="5"/>
  <c r="BC39" i="5"/>
  <c r="AP39" i="5"/>
  <c r="AO39" i="5"/>
  <c r="AN39" i="5"/>
  <c r="BT39" i="5"/>
  <c r="DH38" i="5"/>
  <c r="DF38" i="5"/>
  <c r="CZ38" i="5"/>
  <c r="CV38" i="5"/>
  <c r="CQ38" i="5"/>
  <c r="CD38" i="5"/>
  <c r="CC38" i="5"/>
  <c r="CB38" i="5"/>
  <c r="BT38" i="5"/>
  <c r="BR38" i="5"/>
  <c r="BL38" i="5"/>
  <c r="BH38" i="5"/>
  <c r="BC38" i="5"/>
  <c r="AP38" i="5"/>
  <c r="AO38" i="5"/>
  <c r="AN38" i="5"/>
  <c r="DF37" i="5"/>
  <c r="CZ37" i="5"/>
  <c r="CV37" i="5"/>
  <c r="CQ37" i="5"/>
  <c r="CD37" i="5"/>
  <c r="CC37" i="5"/>
  <c r="CB37" i="5"/>
  <c r="BT37" i="5"/>
  <c r="BR37" i="5"/>
  <c r="BL37" i="5"/>
  <c r="BH37" i="5"/>
  <c r="BC37" i="5"/>
  <c r="AP37" i="5"/>
  <c r="AO37" i="5"/>
  <c r="AN37" i="5"/>
  <c r="DH37" i="5"/>
  <c r="DF36" i="5"/>
  <c r="CZ36" i="5"/>
  <c r="CV36" i="5"/>
  <c r="CQ36" i="5"/>
  <c r="CD36" i="5"/>
  <c r="CC36" i="5"/>
  <c r="CB36" i="5"/>
  <c r="BR36" i="5"/>
  <c r="BL36" i="5"/>
  <c r="BH36" i="5"/>
  <c r="BC36" i="5"/>
  <c r="AP36" i="5"/>
  <c r="AO36" i="5"/>
  <c r="AN36" i="5"/>
  <c r="DH35" i="5"/>
  <c r="DF35" i="5"/>
  <c r="CZ35" i="5"/>
  <c r="CV35" i="5"/>
  <c r="CQ35" i="5"/>
  <c r="CD35" i="5"/>
  <c r="CC35" i="5"/>
  <c r="CB35" i="5"/>
  <c r="BT35" i="5"/>
  <c r="BR35" i="5"/>
  <c r="BL35" i="5"/>
  <c r="BH35" i="5"/>
  <c r="BC35" i="5"/>
  <c r="AP35" i="5"/>
  <c r="AO35" i="5"/>
  <c r="AN35" i="5"/>
  <c r="DH34" i="5"/>
  <c r="DF34" i="5"/>
  <c r="CZ34" i="5"/>
  <c r="CV34" i="5"/>
  <c r="CQ34" i="5"/>
  <c r="CD34" i="5"/>
  <c r="CC34" i="5"/>
  <c r="CB34" i="5"/>
  <c r="BT34" i="5"/>
  <c r="BR34" i="5"/>
  <c r="BL34" i="5"/>
  <c r="BH34" i="5"/>
  <c r="BC34" i="5"/>
  <c r="AP34" i="5"/>
  <c r="AO34" i="5"/>
  <c r="AN34" i="5"/>
  <c r="DF33" i="5"/>
  <c r="CZ33" i="5"/>
  <c r="CV33" i="5"/>
  <c r="CQ33" i="5"/>
  <c r="CD33" i="5"/>
  <c r="CC33" i="5"/>
  <c r="CB33" i="5"/>
  <c r="BR33" i="5"/>
  <c r="BL33" i="5"/>
  <c r="BH33" i="5"/>
  <c r="BC33" i="5"/>
  <c r="AP33" i="5"/>
  <c r="AO33" i="5"/>
  <c r="AN33" i="5"/>
  <c r="BT33" i="5"/>
  <c r="DF32" i="5"/>
  <c r="CZ32" i="5"/>
  <c r="CV32" i="5"/>
  <c r="CQ32" i="5"/>
  <c r="CD32" i="5"/>
  <c r="CC32" i="5"/>
  <c r="CB32" i="5"/>
  <c r="BR32" i="5"/>
  <c r="BL32" i="5"/>
  <c r="BH32" i="5"/>
  <c r="BC32" i="5"/>
  <c r="AP32" i="5"/>
  <c r="AO32" i="5"/>
  <c r="AN32" i="5"/>
  <c r="DH32" i="5"/>
  <c r="DH31" i="5"/>
  <c r="DF31" i="5"/>
  <c r="CZ31" i="5"/>
  <c r="CV31" i="5"/>
  <c r="CQ31" i="5"/>
  <c r="CD31" i="5"/>
  <c r="CC31" i="5"/>
  <c r="CB31" i="5"/>
  <c r="BT31" i="5"/>
  <c r="BR31" i="5"/>
  <c r="BL31" i="5"/>
  <c r="BH31" i="5"/>
  <c r="BC31" i="5"/>
  <c r="AP31" i="5"/>
  <c r="AO31" i="5"/>
  <c r="AN31" i="5"/>
  <c r="DF30" i="5"/>
  <c r="CZ30" i="5"/>
  <c r="CV30" i="5"/>
  <c r="CQ30" i="5"/>
  <c r="CD30" i="5"/>
  <c r="CC30" i="5"/>
  <c r="CB30" i="5"/>
  <c r="BR30" i="5"/>
  <c r="BL30" i="5"/>
  <c r="BH30" i="5"/>
  <c r="BC30" i="5"/>
  <c r="AP30" i="5"/>
  <c r="AO30" i="5"/>
  <c r="AN30" i="5"/>
  <c r="DF29" i="5"/>
  <c r="CZ29" i="5"/>
  <c r="CV29" i="5"/>
  <c r="CQ29" i="5"/>
  <c r="CD29" i="5"/>
  <c r="CC29" i="5"/>
  <c r="CB29" i="5"/>
  <c r="BR29" i="5"/>
  <c r="BL29" i="5"/>
  <c r="BH29" i="5"/>
  <c r="BC29" i="5"/>
  <c r="AP29" i="5"/>
  <c r="AO29" i="5"/>
  <c r="AN29" i="5"/>
  <c r="DH29" i="5"/>
  <c r="DF28" i="5"/>
  <c r="CZ28" i="5"/>
  <c r="CV28" i="5"/>
  <c r="CQ28" i="5"/>
  <c r="CD28" i="5"/>
  <c r="CC28" i="5"/>
  <c r="CB28" i="5"/>
  <c r="BR28" i="5"/>
  <c r="BL28" i="5"/>
  <c r="BH28" i="5"/>
  <c r="BC28" i="5"/>
  <c r="AP28" i="5"/>
  <c r="AO28" i="5"/>
  <c r="AN28" i="5"/>
  <c r="DH28" i="5"/>
  <c r="H24" i="5"/>
  <c r="H22" i="5"/>
  <c r="CJ20" i="5"/>
  <c r="AV20" i="5"/>
  <c r="CJ18" i="5"/>
  <c r="CJ22" i="5" s="1"/>
  <c r="AV18" i="5"/>
  <c r="CW17" i="5"/>
  <c r="CJ17" i="5"/>
  <c r="BI17" i="5"/>
  <c r="AV17" i="5"/>
  <c r="CW16" i="5"/>
  <c r="CJ16" i="5"/>
  <c r="BI16" i="5"/>
  <c r="AV16" i="5"/>
  <c r="CV14" i="5"/>
  <c r="BH14" i="5"/>
  <c r="CV13" i="5"/>
  <c r="BH13" i="5"/>
  <c r="DK12" i="5"/>
  <c r="DH12" i="5"/>
  <c r="BW12" i="5"/>
  <c r="BT12" i="5"/>
  <c r="CZ11" i="5"/>
  <c r="CQ11" i="5"/>
  <c r="BL11" i="5"/>
  <c r="BC11" i="5"/>
  <c r="CV11" i="5"/>
  <c r="DG9" i="5"/>
  <c r="CT9" i="5"/>
  <c r="BS9" i="5"/>
  <c r="BF9" i="5"/>
  <c r="CT6" i="5"/>
  <c r="CE6" i="5"/>
  <c r="BF6" i="5"/>
  <c r="AQ6" i="5"/>
  <c r="CE4" i="5"/>
  <c r="AQ4" i="5"/>
  <c r="BF4" i="5"/>
  <c r="DH2" i="5"/>
  <c r="BY2" i="5"/>
  <c r="BT2" i="5"/>
  <c r="BK2" i="5"/>
  <c r="DM2" i="5"/>
  <c r="CY2" i="5"/>
  <c r="CB47" i="6"/>
  <c r="AN47" i="6"/>
  <c r="F45" i="6"/>
  <c r="AT45" i="6" s="1"/>
  <c r="F44" i="6"/>
  <c r="AF44" i="6" s="1"/>
  <c r="F43" i="6"/>
  <c r="F42" i="6"/>
  <c r="DF40" i="6"/>
  <c r="CZ40" i="6"/>
  <c r="CV40" i="6"/>
  <c r="CQ40" i="6"/>
  <c r="CD40" i="6"/>
  <c r="CC40" i="6"/>
  <c r="CB40" i="6"/>
  <c r="BR40" i="6"/>
  <c r="BL40" i="6"/>
  <c r="BH40" i="6"/>
  <c r="BC40" i="6"/>
  <c r="AP40" i="6"/>
  <c r="AO40" i="6"/>
  <c r="AN40" i="6"/>
  <c r="BT40" i="6"/>
  <c r="DF39" i="6"/>
  <c r="CZ39" i="6"/>
  <c r="CV39" i="6"/>
  <c r="CQ39" i="6"/>
  <c r="CD39" i="6"/>
  <c r="CC39" i="6"/>
  <c r="CB39" i="6"/>
  <c r="BR39" i="6"/>
  <c r="BL39" i="6"/>
  <c r="BH39" i="6"/>
  <c r="BC39" i="6"/>
  <c r="AP39" i="6"/>
  <c r="AO39" i="6"/>
  <c r="AN39" i="6"/>
  <c r="DF38" i="6"/>
  <c r="CZ38" i="6"/>
  <c r="CV38" i="6"/>
  <c r="CQ38" i="6"/>
  <c r="CD38" i="6"/>
  <c r="CC38" i="6"/>
  <c r="CB38" i="6"/>
  <c r="BR38" i="6"/>
  <c r="BL38" i="6"/>
  <c r="BH38" i="6"/>
  <c r="BC38" i="6"/>
  <c r="AP38" i="6"/>
  <c r="AO38" i="6"/>
  <c r="AN38" i="6"/>
  <c r="DH38" i="6"/>
  <c r="DF37" i="6"/>
  <c r="CZ37" i="6"/>
  <c r="CV37" i="6"/>
  <c r="CQ37" i="6"/>
  <c r="CD37" i="6"/>
  <c r="CC37" i="6"/>
  <c r="CB37" i="6"/>
  <c r="BT37" i="6"/>
  <c r="BR37" i="6"/>
  <c r="BL37" i="6"/>
  <c r="BH37" i="6"/>
  <c r="BC37" i="6"/>
  <c r="AP37" i="6"/>
  <c r="AO37" i="6"/>
  <c r="AN37" i="6"/>
  <c r="DH37" i="6"/>
  <c r="DF36" i="6"/>
  <c r="CZ36" i="6"/>
  <c r="CV36" i="6"/>
  <c r="CQ36" i="6"/>
  <c r="CD36" i="6"/>
  <c r="CC36" i="6"/>
  <c r="CB36" i="6"/>
  <c r="BR36" i="6"/>
  <c r="BL36" i="6"/>
  <c r="BH36" i="6"/>
  <c r="BC36" i="6"/>
  <c r="AP36" i="6"/>
  <c r="AO36" i="6"/>
  <c r="AN36" i="6"/>
  <c r="BT36" i="6"/>
  <c r="DF35" i="6"/>
  <c r="CZ35" i="6"/>
  <c r="CV35" i="6"/>
  <c r="CQ35" i="6"/>
  <c r="CD35" i="6"/>
  <c r="CC35" i="6"/>
  <c r="CB35" i="6"/>
  <c r="BR35" i="6"/>
  <c r="BL35" i="6"/>
  <c r="BH35" i="6"/>
  <c r="BC35" i="6"/>
  <c r="AP35" i="6"/>
  <c r="AO35" i="6"/>
  <c r="AN35" i="6"/>
  <c r="DH35" i="6"/>
  <c r="DH34" i="6"/>
  <c r="DF34" i="6"/>
  <c r="CZ34" i="6"/>
  <c r="CV34" i="6"/>
  <c r="CQ34" i="6"/>
  <c r="CD34" i="6"/>
  <c r="CC34" i="6"/>
  <c r="CB34" i="6"/>
  <c r="BR34" i="6"/>
  <c r="BL34" i="6"/>
  <c r="BH34" i="6"/>
  <c r="BC34" i="6"/>
  <c r="AP34" i="6"/>
  <c r="AO34" i="6"/>
  <c r="AN34" i="6"/>
  <c r="BT34" i="6"/>
  <c r="DF33" i="6"/>
  <c r="CZ33" i="6"/>
  <c r="CV33" i="6"/>
  <c r="CQ33" i="6"/>
  <c r="CD33" i="6"/>
  <c r="CC33" i="6"/>
  <c r="CB33" i="6"/>
  <c r="BR33" i="6"/>
  <c r="BL33" i="6"/>
  <c r="BH33" i="6"/>
  <c r="BC33" i="6"/>
  <c r="AP33" i="6"/>
  <c r="AO33" i="6"/>
  <c r="AN33" i="6"/>
  <c r="DF32" i="6"/>
  <c r="CZ32" i="6"/>
  <c r="CV32" i="6"/>
  <c r="CQ32" i="6"/>
  <c r="CD32" i="6"/>
  <c r="CC32" i="6"/>
  <c r="CB32" i="6"/>
  <c r="BR32" i="6"/>
  <c r="BL32" i="6"/>
  <c r="BH32" i="6"/>
  <c r="BC32" i="6"/>
  <c r="AP32" i="6"/>
  <c r="AO32" i="6"/>
  <c r="AN32" i="6"/>
  <c r="DH32" i="6"/>
  <c r="DF31" i="6"/>
  <c r="CZ31" i="6"/>
  <c r="CV31" i="6"/>
  <c r="CQ31" i="6"/>
  <c r="CD31" i="6"/>
  <c r="CC31" i="6"/>
  <c r="CB31" i="6"/>
  <c r="BR31" i="6"/>
  <c r="BL31" i="6"/>
  <c r="BH31" i="6"/>
  <c r="BC31" i="6"/>
  <c r="AP31" i="6"/>
  <c r="AO31" i="6"/>
  <c r="AN31" i="6"/>
  <c r="BT31" i="6"/>
  <c r="DF30" i="6"/>
  <c r="CZ30" i="6"/>
  <c r="CV30" i="6"/>
  <c r="CQ30" i="6"/>
  <c r="CD30" i="6"/>
  <c r="CC30" i="6"/>
  <c r="CB30" i="6"/>
  <c r="BR30" i="6"/>
  <c r="BL30" i="6"/>
  <c r="BH30" i="6"/>
  <c r="BC30" i="6"/>
  <c r="AP30" i="6"/>
  <c r="AO30" i="6"/>
  <c r="AN30" i="6"/>
  <c r="BT30" i="6"/>
  <c r="DF29" i="6"/>
  <c r="CZ29" i="6"/>
  <c r="CV29" i="6"/>
  <c r="CQ29" i="6"/>
  <c r="CD29" i="6"/>
  <c r="CC29" i="6"/>
  <c r="CB29" i="6"/>
  <c r="BR29" i="6"/>
  <c r="BL29" i="6"/>
  <c r="BH29" i="6"/>
  <c r="BC29" i="6"/>
  <c r="AP29" i="6"/>
  <c r="AO29" i="6"/>
  <c r="AN29" i="6"/>
  <c r="DH29" i="6"/>
  <c r="DF28" i="6"/>
  <c r="CZ28" i="6"/>
  <c r="CV28" i="6"/>
  <c r="CQ28" i="6"/>
  <c r="CD28" i="6"/>
  <c r="CC28" i="6"/>
  <c r="CB28" i="6"/>
  <c r="BR28" i="6"/>
  <c r="BL28" i="6"/>
  <c r="BH28" i="6"/>
  <c r="BC28" i="6"/>
  <c r="AP28" i="6"/>
  <c r="AO28" i="6"/>
  <c r="AN28" i="6"/>
  <c r="DH28" i="6"/>
  <c r="H22" i="6"/>
  <c r="H24" i="6" s="1"/>
  <c r="CJ20" i="6"/>
  <c r="AV20" i="6"/>
  <c r="CJ18" i="6"/>
  <c r="CJ22" i="6" s="1"/>
  <c r="AV18" i="6"/>
  <c r="AV22" i="6" s="1"/>
  <c r="CW17" i="6"/>
  <c r="CJ17" i="6"/>
  <c r="BI17" i="6"/>
  <c r="AV17" i="6"/>
  <c r="CW16" i="6"/>
  <c r="CJ16" i="6"/>
  <c r="BI16" i="6"/>
  <c r="AV16" i="6"/>
  <c r="CV14" i="6"/>
  <c r="CV13" i="6"/>
  <c r="BH13" i="6"/>
  <c r="DK12" i="6"/>
  <c r="DH12" i="6"/>
  <c r="BW12" i="6"/>
  <c r="BT12" i="6"/>
  <c r="CQ11" i="6"/>
  <c r="BC11" i="6"/>
  <c r="BL11" i="6"/>
  <c r="DG9" i="6"/>
  <c r="CT9" i="6"/>
  <c r="BS9" i="6"/>
  <c r="BF9" i="6"/>
  <c r="CT6" i="6"/>
  <c r="CE6" i="6"/>
  <c r="BF6" i="6"/>
  <c r="AQ6" i="6"/>
  <c r="CE4" i="6"/>
  <c r="AQ4" i="6"/>
  <c r="CT3" i="6"/>
  <c r="CY2" i="6"/>
  <c r="BY2" i="6"/>
  <c r="BT2" i="6"/>
  <c r="BK2" i="6"/>
  <c r="CB47" i="7"/>
  <c r="AN47" i="7"/>
  <c r="F45" i="7"/>
  <c r="CH45" i="7" s="1"/>
  <c r="F44" i="7"/>
  <c r="CH44" i="7" s="1"/>
  <c r="F43" i="7"/>
  <c r="F42" i="7"/>
  <c r="DH40" i="7"/>
  <c r="DF40" i="7"/>
  <c r="CZ40" i="7"/>
  <c r="CV40" i="7"/>
  <c r="CQ40" i="7"/>
  <c r="CD40" i="7"/>
  <c r="CC40" i="7"/>
  <c r="CB40" i="7"/>
  <c r="BT40" i="7"/>
  <c r="BR40" i="7"/>
  <c r="BL40" i="7"/>
  <c r="BH40" i="7"/>
  <c r="BC40" i="7"/>
  <c r="AP40" i="7"/>
  <c r="AO40" i="7"/>
  <c r="AN40" i="7"/>
  <c r="DH39" i="7"/>
  <c r="DF39" i="7"/>
  <c r="CZ39" i="7"/>
  <c r="CV39" i="7"/>
  <c r="CQ39" i="7"/>
  <c r="CD39" i="7"/>
  <c r="CC39" i="7"/>
  <c r="CB39" i="7"/>
  <c r="BR39" i="7"/>
  <c r="BL39" i="7"/>
  <c r="BH39" i="7"/>
  <c r="BC39" i="7"/>
  <c r="AP39" i="7"/>
  <c r="AO39" i="7"/>
  <c r="AN39" i="7"/>
  <c r="BT39" i="7"/>
  <c r="DH38" i="7"/>
  <c r="DF38" i="7"/>
  <c r="CZ38" i="7"/>
  <c r="CV38" i="7"/>
  <c r="CQ38" i="7"/>
  <c r="CD38" i="7"/>
  <c r="CC38" i="7"/>
  <c r="CB38" i="7"/>
  <c r="BT38" i="7"/>
  <c r="BR38" i="7"/>
  <c r="BL38" i="7"/>
  <c r="BH38" i="7"/>
  <c r="BC38" i="7"/>
  <c r="AP38" i="7"/>
  <c r="AO38" i="7"/>
  <c r="AN38" i="7"/>
  <c r="DF37" i="7"/>
  <c r="CZ37" i="7"/>
  <c r="CV37" i="7"/>
  <c r="CQ37" i="7"/>
  <c r="CD37" i="7"/>
  <c r="CC37" i="7"/>
  <c r="CB37" i="7"/>
  <c r="BR37" i="7"/>
  <c r="BL37" i="7"/>
  <c r="BH37" i="7"/>
  <c r="BC37" i="7"/>
  <c r="AP37" i="7"/>
  <c r="AO37" i="7"/>
  <c r="AN37" i="7"/>
  <c r="DH37" i="7"/>
  <c r="DF36" i="7"/>
  <c r="CZ36" i="7"/>
  <c r="CV36" i="7"/>
  <c r="CQ36" i="7"/>
  <c r="CD36" i="7"/>
  <c r="CC36" i="7"/>
  <c r="CB36" i="7"/>
  <c r="BR36" i="7"/>
  <c r="BL36" i="7"/>
  <c r="BH36" i="7"/>
  <c r="BC36" i="7"/>
  <c r="AP36" i="7"/>
  <c r="AO36" i="7"/>
  <c r="AN36" i="7"/>
  <c r="DF35" i="7"/>
  <c r="CZ35" i="7"/>
  <c r="CV35" i="7"/>
  <c r="CQ35" i="7"/>
  <c r="CD35" i="7"/>
  <c r="CC35" i="7"/>
  <c r="CB35" i="7"/>
  <c r="BR35" i="7"/>
  <c r="BL35" i="7"/>
  <c r="BH35" i="7"/>
  <c r="BC35" i="7"/>
  <c r="AP35" i="7"/>
  <c r="AO35" i="7"/>
  <c r="AN35" i="7"/>
  <c r="DH35" i="7"/>
  <c r="DF34" i="7"/>
  <c r="CZ34" i="7"/>
  <c r="CV34" i="7"/>
  <c r="CQ34" i="7"/>
  <c r="CD34" i="7"/>
  <c r="CC34" i="7"/>
  <c r="CB34" i="7"/>
  <c r="BR34" i="7"/>
  <c r="BL34" i="7"/>
  <c r="BH34" i="7"/>
  <c r="BC34" i="7"/>
  <c r="AP34" i="7"/>
  <c r="AO34" i="7"/>
  <c r="AN34" i="7"/>
  <c r="DH34" i="7"/>
  <c r="DF33" i="7"/>
  <c r="CZ33" i="7"/>
  <c r="CV33" i="7"/>
  <c r="CQ33" i="7"/>
  <c r="CD33" i="7"/>
  <c r="CC33" i="7"/>
  <c r="CB33" i="7"/>
  <c r="BR33" i="7"/>
  <c r="BL33" i="7"/>
  <c r="BH33" i="7"/>
  <c r="BC33" i="7"/>
  <c r="AP33" i="7"/>
  <c r="AO33" i="7"/>
  <c r="AN33" i="7"/>
  <c r="BT33" i="7"/>
  <c r="DF32" i="7"/>
  <c r="CZ32" i="7"/>
  <c r="CV32" i="7"/>
  <c r="CQ32" i="7"/>
  <c r="CD32" i="7"/>
  <c r="CC32" i="7"/>
  <c r="CB32" i="7"/>
  <c r="BR32" i="7"/>
  <c r="BL32" i="7"/>
  <c r="BH32" i="7"/>
  <c r="BC32" i="7"/>
  <c r="AP32" i="7"/>
  <c r="AO32" i="7"/>
  <c r="AN32" i="7"/>
  <c r="BT32" i="7"/>
  <c r="DF31" i="7"/>
  <c r="CZ31" i="7"/>
  <c r="CV31" i="7"/>
  <c r="CQ31" i="7"/>
  <c r="CD31" i="7"/>
  <c r="CC31" i="7"/>
  <c r="CB31" i="7"/>
  <c r="BT31" i="7"/>
  <c r="BR31" i="7"/>
  <c r="BL31" i="7"/>
  <c r="BH31" i="7"/>
  <c r="BC31" i="7"/>
  <c r="AP31" i="7"/>
  <c r="AO31" i="7"/>
  <c r="AN31" i="7"/>
  <c r="DH31" i="7"/>
  <c r="DF30" i="7"/>
  <c r="CZ30" i="7"/>
  <c r="CV30" i="7"/>
  <c r="CQ30" i="7"/>
  <c r="CD30" i="7"/>
  <c r="CC30" i="7"/>
  <c r="CB30" i="7"/>
  <c r="BR30" i="7"/>
  <c r="BL30" i="7"/>
  <c r="BH30" i="7"/>
  <c r="BC30" i="7"/>
  <c r="AP30" i="7"/>
  <c r="AO30" i="7"/>
  <c r="AN30" i="7"/>
  <c r="DF29" i="7"/>
  <c r="CZ29" i="7"/>
  <c r="CV29" i="7"/>
  <c r="CQ29" i="7"/>
  <c r="CD29" i="7"/>
  <c r="CC29" i="7"/>
  <c r="CB29" i="7"/>
  <c r="BR29" i="7"/>
  <c r="BL29" i="7"/>
  <c r="BH29" i="7"/>
  <c r="BC29" i="7"/>
  <c r="AP29" i="7"/>
  <c r="AO29" i="7"/>
  <c r="AN29" i="7"/>
  <c r="DH29" i="7"/>
  <c r="DF28" i="7"/>
  <c r="CZ28" i="7"/>
  <c r="CV28" i="7"/>
  <c r="CQ28" i="7"/>
  <c r="CD28" i="7"/>
  <c r="CC28" i="7"/>
  <c r="CB28" i="7"/>
  <c r="BR28" i="7"/>
  <c r="BL28" i="7"/>
  <c r="BH28" i="7"/>
  <c r="BC28" i="7"/>
  <c r="AP28" i="7"/>
  <c r="AO28" i="7"/>
  <c r="AN28" i="7"/>
  <c r="DH28" i="7"/>
  <c r="H22" i="7"/>
  <c r="H24" i="7" s="1"/>
  <c r="CJ20" i="7"/>
  <c r="AV20" i="7"/>
  <c r="AV22" i="7" s="1"/>
  <c r="CJ18" i="7"/>
  <c r="AV18" i="7"/>
  <c r="CW17" i="7"/>
  <c r="CJ17" i="7"/>
  <c r="BI17" i="7"/>
  <c r="AV17" i="7"/>
  <c r="CJ16" i="7"/>
  <c r="AV16" i="7"/>
  <c r="CW16" i="7"/>
  <c r="CV14" i="7"/>
  <c r="BH14" i="7"/>
  <c r="CV13" i="7"/>
  <c r="DK12" i="7"/>
  <c r="BW12" i="7"/>
  <c r="DH12" i="7"/>
  <c r="CZ11" i="7"/>
  <c r="CQ11" i="7"/>
  <c r="BL11" i="7"/>
  <c r="BC11" i="7"/>
  <c r="CV11" i="7"/>
  <c r="DG9" i="7"/>
  <c r="BS9" i="7"/>
  <c r="CT9" i="7"/>
  <c r="CT6" i="7"/>
  <c r="CE6" i="7"/>
  <c r="BF6" i="7"/>
  <c r="AQ6" i="7"/>
  <c r="CT4" i="7"/>
  <c r="CE4" i="7"/>
  <c r="AQ4" i="7"/>
  <c r="BF4" i="7"/>
  <c r="DH2" i="7"/>
  <c r="BT2" i="7"/>
  <c r="BK2" i="7"/>
  <c r="DM2" i="7"/>
  <c r="CY2" i="7"/>
  <c r="CB47" i="8"/>
  <c r="AN47" i="8"/>
  <c r="F45" i="8"/>
  <c r="CH45" i="8" s="1"/>
  <c r="F44" i="8"/>
  <c r="CH44" i="8" s="1"/>
  <c r="F43" i="8"/>
  <c r="F42" i="8"/>
  <c r="DF40" i="8"/>
  <c r="CZ40" i="8"/>
  <c r="CV40" i="8"/>
  <c r="CQ40" i="8"/>
  <c r="CD40" i="8"/>
  <c r="CC40" i="8"/>
  <c r="CB40" i="8"/>
  <c r="BR40" i="8"/>
  <c r="BL40" i="8"/>
  <c r="BH40" i="8"/>
  <c r="BC40" i="8"/>
  <c r="AP40" i="8"/>
  <c r="AO40" i="8"/>
  <c r="AN40" i="8"/>
  <c r="DH40" i="8"/>
  <c r="DF39" i="8"/>
  <c r="CZ39" i="8"/>
  <c r="CV39" i="8"/>
  <c r="CQ39" i="8"/>
  <c r="CD39" i="8"/>
  <c r="CC39" i="8"/>
  <c r="CB39" i="8"/>
  <c r="BR39" i="8"/>
  <c r="BL39" i="8"/>
  <c r="BH39" i="8"/>
  <c r="BC39" i="8"/>
  <c r="AP39" i="8"/>
  <c r="AO39" i="8"/>
  <c r="AN39" i="8"/>
  <c r="DF38" i="8"/>
  <c r="CZ38" i="8"/>
  <c r="CV38" i="8"/>
  <c r="CQ38" i="8"/>
  <c r="CD38" i="8"/>
  <c r="CC38" i="8"/>
  <c r="CB38" i="8"/>
  <c r="BR38" i="8"/>
  <c r="BL38" i="8"/>
  <c r="BH38" i="8"/>
  <c r="BC38" i="8"/>
  <c r="AP38" i="8"/>
  <c r="AO38" i="8"/>
  <c r="AN38" i="8"/>
  <c r="DH38" i="8"/>
  <c r="DH37" i="8"/>
  <c r="DF37" i="8"/>
  <c r="CZ37" i="8"/>
  <c r="CV37" i="8"/>
  <c r="CQ37" i="8"/>
  <c r="CD37" i="8"/>
  <c r="CC37" i="8"/>
  <c r="CB37" i="8"/>
  <c r="BT37" i="8"/>
  <c r="BR37" i="8"/>
  <c r="BL37" i="8"/>
  <c r="BH37" i="8"/>
  <c r="BC37" i="8"/>
  <c r="AP37" i="8"/>
  <c r="AO37" i="8"/>
  <c r="AN37" i="8"/>
  <c r="DH36" i="8"/>
  <c r="DF36" i="8"/>
  <c r="CZ36" i="8"/>
  <c r="CV36" i="8"/>
  <c r="CQ36" i="8"/>
  <c r="CD36" i="8"/>
  <c r="CC36" i="8"/>
  <c r="CB36" i="8"/>
  <c r="BR36" i="8"/>
  <c r="BL36" i="8"/>
  <c r="BH36" i="8"/>
  <c r="BC36" i="8"/>
  <c r="AP36" i="8"/>
  <c r="AO36" i="8"/>
  <c r="AN36" i="8"/>
  <c r="BT36" i="8"/>
  <c r="DF35" i="8"/>
  <c r="CZ35" i="8"/>
  <c r="CV35" i="8"/>
  <c r="CQ35" i="8"/>
  <c r="CD35" i="8"/>
  <c r="CC35" i="8"/>
  <c r="CB35" i="8"/>
  <c r="BT35" i="8"/>
  <c r="BR35" i="8"/>
  <c r="BL35" i="8"/>
  <c r="BH35" i="8"/>
  <c r="BC35" i="8"/>
  <c r="AP35" i="8"/>
  <c r="AO35" i="8"/>
  <c r="AN35" i="8"/>
  <c r="DH35" i="8"/>
  <c r="DH34" i="8"/>
  <c r="DF34" i="8"/>
  <c r="CZ34" i="8"/>
  <c r="CV34" i="8"/>
  <c r="CQ34" i="8"/>
  <c r="CD34" i="8"/>
  <c r="CC34" i="8"/>
  <c r="CB34" i="8"/>
  <c r="BR34" i="8"/>
  <c r="BL34" i="8"/>
  <c r="BH34" i="8"/>
  <c r="BC34" i="8"/>
  <c r="AP34" i="8"/>
  <c r="AO34" i="8"/>
  <c r="AN34" i="8"/>
  <c r="BT34" i="8"/>
  <c r="DF33" i="8"/>
  <c r="CZ33" i="8"/>
  <c r="CV33" i="8"/>
  <c r="CQ33" i="8"/>
  <c r="CD33" i="8"/>
  <c r="CC33" i="8"/>
  <c r="CB33" i="8"/>
  <c r="BR33" i="8"/>
  <c r="BL33" i="8"/>
  <c r="BH33" i="8"/>
  <c r="BC33" i="8"/>
  <c r="AP33" i="8"/>
  <c r="AO33" i="8"/>
  <c r="AN33" i="8"/>
  <c r="DF32" i="8"/>
  <c r="CZ32" i="8"/>
  <c r="CV32" i="8"/>
  <c r="CQ32" i="8"/>
  <c r="CD32" i="8"/>
  <c r="CC32" i="8"/>
  <c r="CB32" i="8"/>
  <c r="BR32" i="8"/>
  <c r="BL32" i="8"/>
  <c r="BH32" i="8"/>
  <c r="BC32" i="8"/>
  <c r="AP32" i="8"/>
  <c r="AO32" i="8"/>
  <c r="AN32" i="8"/>
  <c r="DH32" i="8"/>
  <c r="DF31" i="8"/>
  <c r="CZ31" i="8"/>
  <c r="CV31" i="8"/>
  <c r="CQ31" i="8"/>
  <c r="CD31" i="8"/>
  <c r="CC31" i="8"/>
  <c r="CB31" i="8"/>
  <c r="BR31" i="8"/>
  <c r="BL31" i="8"/>
  <c r="BH31" i="8"/>
  <c r="BC31" i="8"/>
  <c r="AP31" i="8"/>
  <c r="AO31" i="8"/>
  <c r="AN31" i="8"/>
  <c r="DH31" i="8"/>
  <c r="DF30" i="8"/>
  <c r="CZ30" i="8"/>
  <c r="CV30" i="8"/>
  <c r="CQ30" i="8"/>
  <c r="CD30" i="8"/>
  <c r="CC30" i="8"/>
  <c r="CB30" i="8"/>
  <c r="BR30" i="8"/>
  <c r="BL30" i="8"/>
  <c r="BH30" i="8"/>
  <c r="BC30" i="8"/>
  <c r="AP30" i="8"/>
  <c r="AO30" i="8"/>
  <c r="AN30" i="8"/>
  <c r="BT30" i="8"/>
  <c r="DF29" i="8"/>
  <c r="CZ29" i="8"/>
  <c r="CV29" i="8"/>
  <c r="CQ29" i="8"/>
  <c r="CD29" i="8"/>
  <c r="CC29" i="8"/>
  <c r="CB29" i="8"/>
  <c r="BR29" i="8"/>
  <c r="BL29" i="8"/>
  <c r="BH29" i="8"/>
  <c r="BC29" i="8"/>
  <c r="AP29" i="8"/>
  <c r="AO29" i="8"/>
  <c r="AN29" i="8"/>
  <c r="BT29" i="8"/>
  <c r="DF28" i="8"/>
  <c r="CZ28" i="8"/>
  <c r="CV28" i="8"/>
  <c r="CQ28" i="8"/>
  <c r="CD28" i="8"/>
  <c r="CC28" i="8"/>
  <c r="CB28" i="8"/>
  <c r="BR28" i="8"/>
  <c r="BL28" i="8"/>
  <c r="BH28" i="8"/>
  <c r="BC28" i="8"/>
  <c r="AP28" i="8"/>
  <c r="AO28" i="8"/>
  <c r="AN28" i="8"/>
  <c r="DH28" i="8"/>
  <c r="H22" i="8"/>
  <c r="H24" i="8" s="1"/>
  <c r="CJ20" i="8"/>
  <c r="AV20" i="8"/>
  <c r="CJ18" i="8"/>
  <c r="CJ22" i="8" s="1"/>
  <c r="AV18" i="8"/>
  <c r="AV22" i="8" s="1"/>
  <c r="CW17" i="8"/>
  <c r="CJ17" i="8"/>
  <c r="BI17" i="8"/>
  <c r="AV17" i="8"/>
  <c r="CW16" i="8"/>
  <c r="CJ16" i="8"/>
  <c r="BI16" i="8"/>
  <c r="AV16" i="8"/>
  <c r="CV14" i="8"/>
  <c r="CV13" i="8"/>
  <c r="BH13" i="8"/>
  <c r="DK12" i="8"/>
  <c r="DH12" i="8"/>
  <c r="BW12" i="8"/>
  <c r="BT12" i="8"/>
  <c r="CQ11" i="8"/>
  <c r="BC11" i="8"/>
  <c r="BL11" i="8"/>
  <c r="DG9" i="8"/>
  <c r="CT9" i="8"/>
  <c r="BS9" i="8"/>
  <c r="BF9" i="8"/>
  <c r="CT6" i="8"/>
  <c r="CE6" i="8"/>
  <c r="BF6" i="8"/>
  <c r="AQ6" i="8"/>
  <c r="CE4" i="8"/>
  <c r="AQ4" i="8"/>
  <c r="CT3" i="8"/>
  <c r="CY2" i="8"/>
  <c r="BY2" i="8"/>
  <c r="DM2" i="8"/>
  <c r="BT2" i="8"/>
  <c r="BK2" i="8"/>
  <c r="CB47" i="9"/>
  <c r="AN47" i="9"/>
  <c r="F45" i="9"/>
  <c r="CH45" i="9" s="1"/>
  <c r="F44" i="9"/>
  <c r="CH44" i="9" s="1"/>
  <c r="F43" i="9"/>
  <c r="F42" i="9"/>
  <c r="DF40" i="9"/>
  <c r="CZ40" i="9"/>
  <c r="CV40" i="9"/>
  <c r="CQ40" i="9"/>
  <c r="CD40" i="9"/>
  <c r="CC40" i="9"/>
  <c r="CB40" i="9"/>
  <c r="BR40" i="9"/>
  <c r="BL40" i="9"/>
  <c r="BH40" i="9"/>
  <c r="BC40" i="9"/>
  <c r="AP40" i="9"/>
  <c r="AO40" i="9"/>
  <c r="AN40" i="9"/>
  <c r="DH40" i="9"/>
  <c r="DF39" i="9"/>
  <c r="CZ39" i="9"/>
  <c r="CV39" i="9"/>
  <c r="CQ39" i="9"/>
  <c r="CD39" i="9"/>
  <c r="CC39" i="9"/>
  <c r="CB39" i="9"/>
  <c r="BR39" i="9"/>
  <c r="BL39" i="9"/>
  <c r="BH39" i="9"/>
  <c r="BC39" i="9"/>
  <c r="AP39" i="9"/>
  <c r="AO39" i="9"/>
  <c r="AN39" i="9"/>
  <c r="BT39" i="9"/>
  <c r="DH38" i="9"/>
  <c r="DF38" i="9"/>
  <c r="CZ38" i="9"/>
  <c r="CV38" i="9"/>
  <c r="CQ38" i="9"/>
  <c r="CD38" i="9"/>
  <c r="CC38" i="9"/>
  <c r="CB38" i="9"/>
  <c r="BT38" i="9"/>
  <c r="BR38" i="9"/>
  <c r="BL38" i="9"/>
  <c r="BH38" i="9"/>
  <c r="BC38" i="9"/>
  <c r="AP38" i="9"/>
  <c r="AO38" i="9"/>
  <c r="AN38" i="9"/>
  <c r="DH37" i="9"/>
  <c r="DF37" i="9"/>
  <c r="CZ37" i="9"/>
  <c r="CV37" i="9"/>
  <c r="CQ37" i="9"/>
  <c r="CD37" i="9"/>
  <c r="CC37" i="9"/>
  <c r="CB37" i="9"/>
  <c r="BT37" i="9"/>
  <c r="BR37" i="9"/>
  <c r="BL37" i="9"/>
  <c r="BH37" i="9"/>
  <c r="BC37" i="9"/>
  <c r="AP37" i="9"/>
  <c r="AO37" i="9"/>
  <c r="AN37" i="9"/>
  <c r="DF36" i="9"/>
  <c r="CZ36" i="9"/>
  <c r="CV36" i="9"/>
  <c r="CQ36" i="9"/>
  <c r="CD36" i="9"/>
  <c r="CC36" i="9"/>
  <c r="CB36" i="9"/>
  <c r="BR36" i="9"/>
  <c r="BL36" i="9"/>
  <c r="BH36" i="9"/>
  <c r="BC36" i="9"/>
  <c r="AP36" i="9"/>
  <c r="AO36" i="9"/>
  <c r="AN36" i="9"/>
  <c r="DF35" i="9"/>
  <c r="CZ35" i="9"/>
  <c r="CV35" i="9"/>
  <c r="CQ35" i="9"/>
  <c r="CD35" i="9"/>
  <c r="CC35" i="9"/>
  <c r="CB35" i="9"/>
  <c r="BR35" i="9"/>
  <c r="BL35" i="9"/>
  <c r="BH35" i="9"/>
  <c r="BC35" i="9"/>
  <c r="AP35" i="9"/>
  <c r="AO35" i="9"/>
  <c r="AN35" i="9"/>
  <c r="DH35" i="9"/>
  <c r="DF34" i="9"/>
  <c r="CZ34" i="9"/>
  <c r="CV34" i="9"/>
  <c r="CQ34" i="9"/>
  <c r="CD34" i="9"/>
  <c r="CC34" i="9"/>
  <c r="CB34" i="9"/>
  <c r="BT34" i="9"/>
  <c r="BR34" i="9"/>
  <c r="BL34" i="9"/>
  <c r="BH34" i="9"/>
  <c r="BC34" i="9"/>
  <c r="AP34" i="9"/>
  <c r="AO34" i="9"/>
  <c r="AN34" i="9"/>
  <c r="DH34" i="9"/>
  <c r="DF33" i="9"/>
  <c r="CZ33" i="9"/>
  <c r="CV33" i="9"/>
  <c r="CQ33" i="9"/>
  <c r="CD33" i="9"/>
  <c r="CC33" i="9"/>
  <c r="CB33" i="9"/>
  <c r="BR33" i="9"/>
  <c r="BL33" i="9"/>
  <c r="BH33" i="9"/>
  <c r="BC33" i="9"/>
  <c r="AP33" i="9"/>
  <c r="AO33" i="9"/>
  <c r="AN33" i="9"/>
  <c r="BT33" i="9"/>
  <c r="DH32" i="9"/>
  <c r="DF32" i="9"/>
  <c r="CZ32" i="9"/>
  <c r="CV32" i="9"/>
  <c r="CQ32" i="9"/>
  <c r="CD32" i="9"/>
  <c r="CC32" i="9"/>
  <c r="CB32" i="9"/>
  <c r="BR32" i="9"/>
  <c r="BL32" i="9"/>
  <c r="BH32" i="9"/>
  <c r="BC32" i="9"/>
  <c r="AP32" i="9"/>
  <c r="AO32" i="9"/>
  <c r="AN32" i="9"/>
  <c r="BT32" i="9"/>
  <c r="DF31" i="9"/>
  <c r="CZ31" i="9"/>
  <c r="CV31" i="9"/>
  <c r="CQ31" i="9"/>
  <c r="CD31" i="9"/>
  <c r="CC31" i="9"/>
  <c r="CB31" i="9"/>
  <c r="BR31" i="9"/>
  <c r="BL31" i="9"/>
  <c r="BH31" i="9"/>
  <c r="BC31" i="9"/>
  <c r="AP31" i="9"/>
  <c r="AO31" i="9"/>
  <c r="AN31" i="9"/>
  <c r="BT31" i="9"/>
  <c r="DF30" i="9"/>
  <c r="CZ30" i="9"/>
  <c r="CV30" i="9"/>
  <c r="CQ30" i="9"/>
  <c r="CD30" i="9"/>
  <c r="CC30" i="9"/>
  <c r="CB30" i="9"/>
  <c r="BR30" i="9"/>
  <c r="BL30" i="9"/>
  <c r="BH30" i="9"/>
  <c r="BC30" i="9"/>
  <c r="AP30" i="9"/>
  <c r="AO30" i="9"/>
  <c r="AN30" i="9"/>
  <c r="DF29" i="9"/>
  <c r="CZ29" i="9"/>
  <c r="CV29" i="9"/>
  <c r="CQ29" i="9"/>
  <c r="CD29" i="9"/>
  <c r="CC29" i="9"/>
  <c r="CB29" i="9"/>
  <c r="BR29" i="9"/>
  <c r="BL29" i="9"/>
  <c r="BH29" i="9"/>
  <c r="BC29" i="9"/>
  <c r="AP29" i="9"/>
  <c r="AO29" i="9"/>
  <c r="AN29" i="9"/>
  <c r="DH29" i="9"/>
  <c r="DF28" i="9"/>
  <c r="CZ28" i="9"/>
  <c r="CV28" i="9"/>
  <c r="CQ28" i="9"/>
  <c r="CD28" i="9"/>
  <c r="CC28" i="9"/>
  <c r="CB28" i="9"/>
  <c r="BR28" i="9"/>
  <c r="BL28" i="9"/>
  <c r="BH28" i="9"/>
  <c r="BC28" i="9"/>
  <c r="AP28" i="9"/>
  <c r="AO28" i="9"/>
  <c r="AN28" i="9"/>
  <c r="DH28" i="9"/>
  <c r="H22" i="9"/>
  <c r="H24" i="9" s="1"/>
  <c r="CJ20" i="9"/>
  <c r="AV20" i="9"/>
  <c r="CJ18" i="9"/>
  <c r="AV18" i="9"/>
  <c r="CW17" i="9"/>
  <c r="CJ17" i="9"/>
  <c r="BI17" i="9"/>
  <c r="AV17" i="9"/>
  <c r="CJ16" i="9"/>
  <c r="AV16" i="9"/>
  <c r="CW16" i="9"/>
  <c r="CV14" i="9"/>
  <c r="BH14" i="9"/>
  <c r="CV13" i="9"/>
  <c r="DK12" i="9"/>
  <c r="BW12" i="9"/>
  <c r="DH12" i="9"/>
  <c r="CZ11" i="9"/>
  <c r="CQ11" i="9"/>
  <c r="BL11" i="9"/>
  <c r="BC11" i="9"/>
  <c r="CV11" i="9"/>
  <c r="DG9" i="9"/>
  <c r="BS9" i="9"/>
  <c r="CT9" i="9"/>
  <c r="CT6" i="9"/>
  <c r="CE6" i="9"/>
  <c r="BF6" i="9"/>
  <c r="AQ6" i="9"/>
  <c r="CT4" i="9"/>
  <c r="CE4" i="9"/>
  <c r="AQ4" i="9"/>
  <c r="BF4" i="9"/>
  <c r="DH2" i="9"/>
  <c r="BT2" i="9"/>
  <c r="BK2" i="9"/>
  <c r="DM2" i="9"/>
  <c r="CY2" i="9"/>
  <c r="CB47" i="10"/>
  <c r="AN47" i="10"/>
  <c r="F45" i="10"/>
  <c r="CH45" i="10" s="1"/>
  <c r="F44" i="10"/>
  <c r="CH44" i="10" s="1"/>
  <c r="F43" i="10"/>
  <c r="F42" i="10"/>
  <c r="DH40" i="10"/>
  <c r="DF40" i="10"/>
  <c r="CZ40" i="10"/>
  <c r="CV40" i="10"/>
  <c r="CQ40" i="10"/>
  <c r="CD40" i="10"/>
  <c r="CC40" i="10"/>
  <c r="CB40" i="10"/>
  <c r="BR40" i="10"/>
  <c r="BL40" i="10"/>
  <c r="BH40" i="10"/>
  <c r="BC40" i="10"/>
  <c r="AP40" i="10"/>
  <c r="AO40" i="10"/>
  <c r="AN40" i="10"/>
  <c r="BT40" i="10"/>
  <c r="DF39" i="10"/>
  <c r="CZ39" i="10"/>
  <c r="CV39" i="10"/>
  <c r="CQ39" i="10"/>
  <c r="CD39" i="10"/>
  <c r="CC39" i="10"/>
  <c r="CB39" i="10"/>
  <c r="BR39" i="10"/>
  <c r="BL39" i="10"/>
  <c r="BH39" i="10"/>
  <c r="BC39" i="10"/>
  <c r="AP39" i="10"/>
  <c r="AO39" i="10"/>
  <c r="AN39" i="10"/>
  <c r="DF38" i="10"/>
  <c r="CZ38" i="10"/>
  <c r="CV38" i="10"/>
  <c r="CQ38" i="10"/>
  <c r="CD38" i="10"/>
  <c r="CC38" i="10"/>
  <c r="CB38" i="10"/>
  <c r="BR38" i="10"/>
  <c r="BL38" i="10"/>
  <c r="BH38" i="10"/>
  <c r="BC38" i="10"/>
  <c r="AP38" i="10"/>
  <c r="AO38" i="10"/>
  <c r="AN38" i="10"/>
  <c r="DH38" i="10"/>
  <c r="DF37" i="10"/>
  <c r="CZ37" i="10"/>
  <c r="CV37" i="10"/>
  <c r="CQ37" i="10"/>
  <c r="CD37" i="10"/>
  <c r="CC37" i="10"/>
  <c r="CB37" i="10"/>
  <c r="BR37" i="10"/>
  <c r="BL37" i="10"/>
  <c r="BH37" i="10"/>
  <c r="BC37" i="10"/>
  <c r="AP37" i="10"/>
  <c r="AO37" i="10"/>
  <c r="AN37" i="10"/>
  <c r="BT37" i="10"/>
  <c r="DF36" i="10"/>
  <c r="CZ36" i="10"/>
  <c r="CV36" i="10"/>
  <c r="CQ36" i="10"/>
  <c r="CD36" i="10"/>
  <c r="CC36" i="10"/>
  <c r="CB36" i="10"/>
  <c r="BR36" i="10"/>
  <c r="BL36" i="10"/>
  <c r="BH36" i="10"/>
  <c r="BC36" i="10"/>
  <c r="AP36" i="10"/>
  <c r="AO36" i="10"/>
  <c r="AN36" i="10"/>
  <c r="BT36" i="10"/>
  <c r="DF35" i="10"/>
  <c r="CZ35" i="10"/>
  <c r="CV35" i="10"/>
  <c r="CQ35" i="10"/>
  <c r="CD35" i="10"/>
  <c r="CC35" i="10"/>
  <c r="CB35" i="10"/>
  <c r="BR35" i="10"/>
  <c r="BL35" i="10"/>
  <c r="BH35" i="10"/>
  <c r="BC35" i="10"/>
  <c r="AP35" i="10"/>
  <c r="AO35" i="10"/>
  <c r="AN35" i="10"/>
  <c r="DH35" i="10"/>
  <c r="DF34" i="10"/>
  <c r="CZ34" i="10"/>
  <c r="CV34" i="10"/>
  <c r="CQ34" i="10"/>
  <c r="CD34" i="10"/>
  <c r="CC34" i="10"/>
  <c r="CB34" i="10"/>
  <c r="BR34" i="10"/>
  <c r="BL34" i="10"/>
  <c r="BH34" i="10"/>
  <c r="BC34" i="10"/>
  <c r="AP34" i="10"/>
  <c r="AO34" i="10"/>
  <c r="AN34" i="10"/>
  <c r="BT34" i="10"/>
  <c r="DF33" i="10"/>
  <c r="CZ33" i="10"/>
  <c r="CV33" i="10"/>
  <c r="CQ33" i="10"/>
  <c r="CD33" i="10"/>
  <c r="CC33" i="10"/>
  <c r="CB33" i="10"/>
  <c r="BR33" i="10"/>
  <c r="BL33" i="10"/>
  <c r="BH33" i="10"/>
  <c r="BC33" i="10"/>
  <c r="AP33" i="10"/>
  <c r="AO33" i="10"/>
  <c r="AN33" i="10"/>
  <c r="DF32" i="10"/>
  <c r="CZ32" i="10"/>
  <c r="CV32" i="10"/>
  <c r="CQ32" i="10"/>
  <c r="CD32" i="10"/>
  <c r="CC32" i="10"/>
  <c r="CB32" i="10"/>
  <c r="BR32" i="10"/>
  <c r="BL32" i="10"/>
  <c r="BH32" i="10"/>
  <c r="BC32" i="10"/>
  <c r="AP32" i="10"/>
  <c r="AO32" i="10"/>
  <c r="AN32" i="10"/>
  <c r="DH32" i="10"/>
  <c r="DF31" i="10"/>
  <c r="CZ31" i="10"/>
  <c r="CV31" i="10"/>
  <c r="CQ31" i="10"/>
  <c r="CD31" i="10"/>
  <c r="CC31" i="10"/>
  <c r="CB31" i="10"/>
  <c r="BR31" i="10"/>
  <c r="BL31" i="10"/>
  <c r="BH31" i="10"/>
  <c r="BC31" i="10"/>
  <c r="AP31" i="10"/>
  <c r="AO31" i="10"/>
  <c r="AN31" i="10"/>
  <c r="BT31" i="10"/>
  <c r="DF30" i="10"/>
  <c r="CZ30" i="10"/>
  <c r="CV30" i="10"/>
  <c r="CQ30" i="10"/>
  <c r="CD30" i="10"/>
  <c r="CC30" i="10"/>
  <c r="CB30" i="10"/>
  <c r="BR30" i="10"/>
  <c r="BL30" i="10"/>
  <c r="BH30" i="10"/>
  <c r="BC30" i="10"/>
  <c r="AP30" i="10"/>
  <c r="AO30" i="10"/>
  <c r="AN30" i="10"/>
  <c r="BT30" i="10"/>
  <c r="DF29" i="10"/>
  <c r="CZ29" i="10"/>
  <c r="CV29" i="10"/>
  <c r="CQ29" i="10"/>
  <c r="CD29" i="10"/>
  <c r="CC29" i="10"/>
  <c r="CB29" i="10"/>
  <c r="BR29" i="10"/>
  <c r="BL29" i="10"/>
  <c r="BH29" i="10"/>
  <c r="BC29" i="10"/>
  <c r="AP29" i="10"/>
  <c r="AO29" i="10"/>
  <c r="AN29" i="10"/>
  <c r="DH29" i="10"/>
  <c r="DF28" i="10"/>
  <c r="CZ28" i="10"/>
  <c r="CV28" i="10"/>
  <c r="CQ28" i="10"/>
  <c r="CD28" i="10"/>
  <c r="CC28" i="10"/>
  <c r="CB28" i="10"/>
  <c r="BR28" i="10"/>
  <c r="BL28" i="10"/>
  <c r="BH28" i="10"/>
  <c r="BC28" i="10"/>
  <c r="AP28" i="10"/>
  <c r="AO28" i="10"/>
  <c r="AN28" i="10"/>
  <c r="BT28" i="10"/>
  <c r="H22" i="10"/>
  <c r="H24" i="10" s="1"/>
  <c r="CJ20" i="10"/>
  <c r="AV20" i="10"/>
  <c r="CJ18" i="10"/>
  <c r="AV18" i="10"/>
  <c r="AV22" i="10" s="1"/>
  <c r="AV24" i="10" s="1"/>
  <c r="CW17" i="10"/>
  <c r="CJ17" i="10"/>
  <c r="BI17" i="10"/>
  <c r="AV17" i="10"/>
  <c r="CJ16" i="10"/>
  <c r="BI16" i="10"/>
  <c r="AV16" i="10"/>
  <c r="CW16" i="10"/>
  <c r="CV14" i="10"/>
  <c r="CV13" i="10"/>
  <c r="BH13" i="10"/>
  <c r="DK12" i="10"/>
  <c r="BW12" i="10"/>
  <c r="BT12" i="10"/>
  <c r="DH12" i="10"/>
  <c r="CQ11" i="10"/>
  <c r="BC11" i="10"/>
  <c r="BL11" i="10"/>
  <c r="DG9" i="10"/>
  <c r="BS9" i="10"/>
  <c r="BF9" i="10"/>
  <c r="CT9" i="10"/>
  <c r="CT6" i="10"/>
  <c r="CE6" i="10"/>
  <c r="BF6" i="10"/>
  <c r="AQ6" i="10"/>
  <c r="CE4" i="10"/>
  <c r="CT3" i="10"/>
  <c r="CY2" i="10"/>
  <c r="BY2" i="10"/>
  <c r="BT2" i="10"/>
  <c r="BK2" i="10"/>
  <c r="CB47" i="11"/>
  <c r="AN47" i="11"/>
  <c r="F45" i="11"/>
  <c r="AF45" i="11" s="1"/>
  <c r="F44" i="11"/>
  <c r="AF44" i="11" s="1"/>
  <c r="DH44" i="11" s="1"/>
  <c r="F43" i="11"/>
  <c r="F42" i="11"/>
  <c r="Q42" i="11" s="1"/>
  <c r="DF40" i="11"/>
  <c r="CZ40" i="11"/>
  <c r="CV40" i="11"/>
  <c r="CQ40" i="11"/>
  <c r="CD40" i="11"/>
  <c r="CC40" i="11"/>
  <c r="CB40" i="11"/>
  <c r="BT40" i="11"/>
  <c r="BR40" i="11"/>
  <c r="BL40" i="11"/>
  <c r="BH40" i="11"/>
  <c r="BC40" i="11"/>
  <c r="AP40" i="11"/>
  <c r="AO40" i="11"/>
  <c r="AN40" i="11"/>
  <c r="DH40" i="11"/>
  <c r="DH39" i="11"/>
  <c r="DF39" i="11"/>
  <c r="CZ39" i="11"/>
  <c r="CV39" i="11"/>
  <c r="CQ39" i="11"/>
  <c r="CD39" i="11"/>
  <c r="CC39" i="11"/>
  <c r="CB39" i="11"/>
  <c r="BR39" i="11"/>
  <c r="BL39" i="11"/>
  <c r="BH39" i="11"/>
  <c r="BC39" i="11"/>
  <c r="AP39" i="11"/>
  <c r="AO39" i="11"/>
  <c r="AN39" i="11"/>
  <c r="BT39" i="11"/>
  <c r="DF38" i="11"/>
  <c r="CZ38" i="11"/>
  <c r="CV38" i="11"/>
  <c r="CQ38" i="11"/>
  <c r="CD38" i="11"/>
  <c r="CC38" i="11"/>
  <c r="CB38" i="11"/>
  <c r="BR38" i="11"/>
  <c r="BL38" i="11"/>
  <c r="BH38" i="11"/>
  <c r="BC38" i="11"/>
  <c r="AP38" i="11"/>
  <c r="AO38" i="11"/>
  <c r="AN38" i="11"/>
  <c r="DH38" i="11"/>
  <c r="DF37" i="11"/>
  <c r="CZ37" i="11"/>
  <c r="CV37" i="11"/>
  <c r="CQ37" i="11"/>
  <c r="CD37" i="11"/>
  <c r="CC37" i="11"/>
  <c r="CB37" i="11"/>
  <c r="BR37" i="11"/>
  <c r="BL37" i="11"/>
  <c r="BH37" i="11"/>
  <c r="BC37" i="11"/>
  <c r="AP37" i="11"/>
  <c r="AO37" i="11"/>
  <c r="AN37" i="11"/>
  <c r="DH37" i="11"/>
  <c r="DF36" i="11"/>
  <c r="CZ36" i="11"/>
  <c r="CV36" i="11"/>
  <c r="CQ36" i="11"/>
  <c r="CD36" i="11"/>
  <c r="CC36" i="11"/>
  <c r="CB36" i="11"/>
  <c r="BR36" i="11"/>
  <c r="BL36" i="11"/>
  <c r="BH36" i="11"/>
  <c r="BC36" i="11"/>
  <c r="AP36" i="11"/>
  <c r="AO36" i="11"/>
  <c r="AN36" i="11"/>
  <c r="DF35" i="11"/>
  <c r="CZ35" i="11"/>
  <c r="CV35" i="11"/>
  <c r="CQ35" i="11"/>
  <c r="CD35" i="11"/>
  <c r="CC35" i="11"/>
  <c r="CB35" i="11"/>
  <c r="BR35" i="11"/>
  <c r="BL35" i="11"/>
  <c r="BH35" i="11"/>
  <c r="BC35" i="11"/>
  <c r="AP35" i="11"/>
  <c r="AO35" i="11"/>
  <c r="AN35" i="11"/>
  <c r="DF34" i="11"/>
  <c r="CZ34" i="11"/>
  <c r="CV34" i="11"/>
  <c r="CQ34" i="11"/>
  <c r="CD34" i="11"/>
  <c r="CC34" i="11"/>
  <c r="CB34" i="11"/>
  <c r="BT34" i="11"/>
  <c r="BR34" i="11"/>
  <c r="BL34" i="11"/>
  <c r="BH34" i="11"/>
  <c r="BC34" i="11"/>
  <c r="AP34" i="11"/>
  <c r="AO34" i="11"/>
  <c r="AN34" i="11"/>
  <c r="DH34" i="11"/>
  <c r="DH33" i="11"/>
  <c r="DF33" i="11"/>
  <c r="CZ33" i="11"/>
  <c r="CV33" i="11"/>
  <c r="CQ33" i="11"/>
  <c r="CD33" i="11"/>
  <c r="CC33" i="11"/>
  <c r="CB33" i="11"/>
  <c r="BR33" i="11"/>
  <c r="BL33" i="11"/>
  <c r="BH33" i="11"/>
  <c r="BC33" i="11"/>
  <c r="AP33" i="11"/>
  <c r="AO33" i="11"/>
  <c r="AN33" i="11"/>
  <c r="BT33" i="11"/>
  <c r="DF32" i="11"/>
  <c r="CZ32" i="11"/>
  <c r="CV32" i="11"/>
  <c r="CQ32" i="11"/>
  <c r="CD32" i="11"/>
  <c r="CC32" i="11"/>
  <c r="CB32" i="11"/>
  <c r="BR32" i="11"/>
  <c r="BL32" i="11"/>
  <c r="BH32" i="11"/>
  <c r="BC32" i="11"/>
  <c r="AP32" i="11"/>
  <c r="AO32" i="11"/>
  <c r="AN32" i="11"/>
  <c r="DH32" i="11"/>
  <c r="DF31" i="11"/>
  <c r="CZ31" i="11"/>
  <c r="CV31" i="11"/>
  <c r="CQ31" i="11"/>
  <c r="CD31" i="11"/>
  <c r="CC31" i="11"/>
  <c r="CB31" i="11"/>
  <c r="BR31" i="11"/>
  <c r="BL31" i="11"/>
  <c r="BH31" i="11"/>
  <c r="BC31" i="11"/>
  <c r="AP31" i="11"/>
  <c r="AO31" i="11"/>
  <c r="AN31" i="11"/>
  <c r="DH31" i="11"/>
  <c r="DF30" i="11"/>
  <c r="CZ30" i="11"/>
  <c r="CV30" i="11"/>
  <c r="CQ30" i="11"/>
  <c r="CD30" i="11"/>
  <c r="CC30" i="11"/>
  <c r="CB30" i="11"/>
  <c r="BR30" i="11"/>
  <c r="BL30" i="11"/>
  <c r="BH30" i="11"/>
  <c r="BC30" i="11"/>
  <c r="AP30" i="11"/>
  <c r="AO30" i="11"/>
  <c r="AN30" i="11"/>
  <c r="DF29" i="11"/>
  <c r="CZ29" i="11"/>
  <c r="CV29" i="11"/>
  <c r="CQ29" i="11"/>
  <c r="CD29" i="11"/>
  <c r="CC29" i="11"/>
  <c r="CB29" i="11"/>
  <c r="BR29" i="11"/>
  <c r="BL29" i="11"/>
  <c r="BH29" i="11"/>
  <c r="BC29" i="11"/>
  <c r="AP29" i="11"/>
  <c r="AO29" i="11"/>
  <c r="AN29" i="11"/>
  <c r="DF28" i="11"/>
  <c r="CZ28" i="11"/>
  <c r="CV28" i="11"/>
  <c r="CQ28" i="11"/>
  <c r="CD28" i="11"/>
  <c r="CC28" i="11"/>
  <c r="CB28" i="11"/>
  <c r="BR28" i="11"/>
  <c r="BL28" i="11"/>
  <c r="BH28" i="11"/>
  <c r="BC28" i="11"/>
  <c r="AP28" i="11"/>
  <c r="AO28" i="11"/>
  <c r="AN28" i="11"/>
  <c r="DH28" i="11"/>
  <c r="H22" i="11"/>
  <c r="H24" i="11" s="1"/>
  <c r="CJ20" i="11"/>
  <c r="AV20" i="11"/>
  <c r="CJ18" i="11"/>
  <c r="AV18" i="11"/>
  <c r="CW17" i="11"/>
  <c r="CJ17" i="11"/>
  <c r="BI17" i="11"/>
  <c r="AV17" i="11"/>
  <c r="CJ16" i="11"/>
  <c r="AV16" i="11"/>
  <c r="CV14" i="11"/>
  <c r="BH14" i="11"/>
  <c r="DK12" i="11"/>
  <c r="BW12" i="11"/>
  <c r="CZ11" i="11"/>
  <c r="CQ11" i="11"/>
  <c r="BH11" i="11"/>
  <c r="BC11" i="11"/>
  <c r="BL11" i="11"/>
  <c r="CV11" i="11"/>
  <c r="DG9" i="11"/>
  <c r="BS9" i="11"/>
  <c r="CT6" i="11"/>
  <c r="CE6" i="11"/>
  <c r="BF6" i="11"/>
  <c r="AQ6" i="11"/>
  <c r="CT4" i="11"/>
  <c r="CE4" i="11"/>
  <c r="AQ4" i="11"/>
  <c r="BF4" i="11"/>
  <c r="BF3" i="11"/>
  <c r="CT3" i="11"/>
  <c r="BY2" i="11"/>
  <c r="BT2" i="11"/>
  <c r="BK2" i="11"/>
  <c r="DM2" i="11"/>
  <c r="DH2" i="11"/>
  <c r="CY2" i="11"/>
  <c r="CB47" i="12"/>
  <c r="AN47" i="12"/>
  <c r="F45" i="12"/>
  <c r="F44" i="12"/>
  <c r="F43" i="12"/>
  <c r="Q43" i="12" s="1"/>
  <c r="F42" i="12"/>
  <c r="DF40" i="12"/>
  <c r="CZ40" i="12"/>
  <c r="CV40" i="12"/>
  <c r="CQ40" i="12"/>
  <c r="CD40" i="12"/>
  <c r="CC40" i="12"/>
  <c r="CB40" i="12"/>
  <c r="BR40" i="12"/>
  <c r="BL40" i="12"/>
  <c r="BH40" i="12"/>
  <c r="BC40" i="12"/>
  <c r="AP40" i="12"/>
  <c r="AO40" i="12"/>
  <c r="AN40" i="12"/>
  <c r="DH40" i="12"/>
  <c r="DF39" i="12"/>
  <c r="CZ39" i="12"/>
  <c r="CV39" i="12"/>
  <c r="CQ39" i="12"/>
  <c r="CD39" i="12"/>
  <c r="CC39" i="12"/>
  <c r="CB39" i="12"/>
  <c r="BR39" i="12"/>
  <c r="BL39" i="12"/>
  <c r="BH39" i="12"/>
  <c r="BC39" i="12"/>
  <c r="AP39" i="12"/>
  <c r="AO39" i="12"/>
  <c r="AN39" i="12"/>
  <c r="DF38" i="12"/>
  <c r="CZ38" i="12"/>
  <c r="CV38" i="12"/>
  <c r="CQ38" i="12"/>
  <c r="CD38" i="12"/>
  <c r="CC38" i="12"/>
  <c r="CB38" i="12"/>
  <c r="BR38" i="12"/>
  <c r="BL38" i="12"/>
  <c r="BH38" i="12"/>
  <c r="BC38" i="12"/>
  <c r="AP38" i="12"/>
  <c r="AO38" i="12"/>
  <c r="AN38" i="12"/>
  <c r="DF37" i="12"/>
  <c r="CZ37" i="12"/>
  <c r="CV37" i="12"/>
  <c r="CQ37" i="12"/>
  <c r="CD37" i="12"/>
  <c r="CC37" i="12"/>
  <c r="CB37" i="12"/>
  <c r="BR37" i="12"/>
  <c r="BL37" i="12"/>
  <c r="BH37" i="12"/>
  <c r="BC37" i="12"/>
  <c r="AP37" i="12"/>
  <c r="AO37" i="12"/>
  <c r="AN37" i="12"/>
  <c r="DH37" i="12"/>
  <c r="DF36" i="12"/>
  <c r="CZ36" i="12"/>
  <c r="CV36" i="12"/>
  <c r="CQ36" i="12"/>
  <c r="CD36" i="12"/>
  <c r="CC36" i="12"/>
  <c r="CB36" i="12"/>
  <c r="BR36" i="12"/>
  <c r="BL36" i="12"/>
  <c r="BH36" i="12"/>
  <c r="BC36" i="12"/>
  <c r="AP36" i="12"/>
  <c r="AO36" i="12"/>
  <c r="AN36" i="12"/>
  <c r="DF35" i="12"/>
  <c r="CZ35" i="12"/>
  <c r="CV35" i="12"/>
  <c r="CQ35" i="12"/>
  <c r="CD35" i="12"/>
  <c r="CC35" i="12"/>
  <c r="CB35" i="12"/>
  <c r="BR35" i="12"/>
  <c r="BL35" i="12"/>
  <c r="BH35" i="12"/>
  <c r="BC35" i="12"/>
  <c r="AP35" i="12"/>
  <c r="AO35" i="12"/>
  <c r="AN35" i="12"/>
  <c r="DH35" i="12"/>
  <c r="DH34" i="12"/>
  <c r="DF34" i="12"/>
  <c r="CZ34" i="12"/>
  <c r="CV34" i="12"/>
  <c r="CQ34" i="12"/>
  <c r="CD34" i="12"/>
  <c r="CC34" i="12"/>
  <c r="CB34" i="12"/>
  <c r="BR34" i="12"/>
  <c r="BL34" i="12"/>
  <c r="BH34" i="12"/>
  <c r="BC34" i="12"/>
  <c r="AP34" i="12"/>
  <c r="AO34" i="12"/>
  <c r="AN34" i="12"/>
  <c r="BT34" i="12"/>
  <c r="DF33" i="12"/>
  <c r="CZ33" i="12"/>
  <c r="CV33" i="12"/>
  <c r="CQ33" i="12"/>
  <c r="CD33" i="12"/>
  <c r="CC33" i="12"/>
  <c r="CB33" i="12"/>
  <c r="BR33" i="12"/>
  <c r="BL33" i="12"/>
  <c r="BH33" i="12"/>
  <c r="BC33" i="12"/>
  <c r="AP33" i="12"/>
  <c r="AO33" i="12"/>
  <c r="AN33" i="12"/>
  <c r="BT33" i="12"/>
  <c r="DF32" i="12"/>
  <c r="CZ32" i="12"/>
  <c r="CV32" i="12"/>
  <c r="CQ32" i="12"/>
  <c r="CD32" i="12"/>
  <c r="CC32" i="12"/>
  <c r="CB32" i="12"/>
  <c r="BR32" i="12"/>
  <c r="BL32" i="12"/>
  <c r="BH32" i="12"/>
  <c r="BC32" i="12"/>
  <c r="AP32" i="12"/>
  <c r="AO32" i="12"/>
  <c r="AN32" i="12"/>
  <c r="DH32" i="12"/>
  <c r="DH31" i="12"/>
  <c r="DF31" i="12"/>
  <c r="CZ31" i="12"/>
  <c r="CV31" i="12"/>
  <c r="CQ31" i="12"/>
  <c r="CD31" i="12"/>
  <c r="CC31" i="12"/>
  <c r="CB31" i="12"/>
  <c r="BR31" i="12"/>
  <c r="BL31" i="12"/>
  <c r="BH31" i="12"/>
  <c r="BC31" i="12"/>
  <c r="AP31" i="12"/>
  <c r="AO31" i="12"/>
  <c r="AN31" i="12"/>
  <c r="BT31" i="12"/>
  <c r="DF30" i="12"/>
  <c r="CZ30" i="12"/>
  <c r="CV30" i="12"/>
  <c r="CQ30" i="12"/>
  <c r="CD30" i="12"/>
  <c r="CC30" i="12"/>
  <c r="CB30" i="12"/>
  <c r="BR30" i="12"/>
  <c r="BL30" i="12"/>
  <c r="BH30" i="12"/>
  <c r="BC30" i="12"/>
  <c r="AP30" i="12"/>
  <c r="AO30" i="12"/>
  <c r="AN30" i="12"/>
  <c r="BT30" i="12"/>
  <c r="DF29" i="12"/>
  <c r="CZ29" i="12"/>
  <c r="CV29" i="12"/>
  <c r="CQ29" i="12"/>
  <c r="CD29" i="12"/>
  <c r="CC29" i="12"/>
  <c r="CB29" i="12"/>
  <c r="BR29" i="12"/>
  <c r="BL29" i="12"/>
  <c r="BH29" i="12"/>
  <c r="BC29" i="12"/>
  <c r="AP29" i="12"/>
  <c r="AO29" i="12"/>
  <c r="AN29" i="12"/>
  <c r="DH29" i="12"/>
  <c r="DF28" i="12"/>
  <c r="CZ28" i="12"/>
  <c r="CV28" i="12"/>
  <c r="CQ28" i="12"/>
  <c r="CD28" i="12"/>
  <c r="CC28" i="12"/>
  <c r="CB28" i="12"/>
  <c r="BR28" i="12"/>
  <c r="BL28" i="12"/>
  <c r="BH28" i="12"/>
  <c r="BC28" i="12"/>
  <c r="AP28" i="12"/>
  <c r="AO28" i="12"/>
  <c r="AN28" i="12"/>
  <c r="BT28" i="12"/>
  <c r="H22" i="12"/>
  <c r="H24" i="12" s="1"/>
  <c r="CJ20" i="12"/>
  <c r="AV20" i="12"/>
  <c r="CJ18" i="12"/>
  <c r="CJ22" i="12" s="1"/>
  <c r="AV18" i="12"/>
  <c r="AV22" i="12" s="1"/>
  <c r="CW17" i="12"/>
  <c r="CJ17" i="12"/>
  <c r="BI17" i="12"/>
  <c r="AV17" i="12"/>
  <c r="CW16" i="12"/>
  <c r="CJ16" i="12"/>
  <c r="BI16" i="12"/>
  <c r="AV16" i="12"/>
  <c r="CV14" i="12"/>
  <c r="BH14" i="12"/>
  <c r="CV13" i="12"/>
  <c r="BH13" i="12"/>
  <c r="DK12" i="12"/>
  <c r="DH12" i="12"/>
  <c r="BT12" i="12"/>
  <c r="BW12" i="12"/>
  <c r="CZ11" i="12"/>
  <c r="BL11" i="12"/>
  <c r="BC11" i="12"/>
  <c r="CQ11" i="12"/>
  <c r="DG9" i="12"/>
  <c r="CT9" i="12"/>
  <c r="BF9" i="12"/>
  <c r="BS9" i="12"/>
  <c r="CT6" i="12"/>
  <c r="CE6" i="12"/>
  <c r="AQ6" i="12"/>
  <c r="BF6" i="12"/>
  <c r="CE4" i="12"/>
  <c r="AQ4" i="12"/>
  <c r="CT3" i="12"/>
  <c r="CY2" i="12"/>
  <c r="BT2" i="12"/>
  <c r="DM2" i="12"/>
  <c r="DH2" i="12"/>
  <c r="BK2" i="12"/>
  <c r="CB47" i="13"/>
  <c r="AN47" i="13"/>
  <c r="F45" i="13"/>
  <c r="AF45" i="13" s="1"/>
  <c r="F44" i="13"/>
  <c r="AF44" i="13" s="1"/>
  <c r="F43" i="13"/>
  <c r="F42" i="13"/>
  <c r="Q42" i="13" s="1"/>
  <c r="DF40" i="13"/>
  <c r="CZ40" i="13"/>
  <c r="CV40" i="13"/>
  <c r="CQ40" i="13"/>
  <c r="CD40" i="13"/>
  <c r="CC40" i="13"/>
  <c r="CB40" i="13"/>
  <c r="BR40" i="13"/>
  <c r="BL40" i="13"/>
  <c r="BH40" i="13"/>
  <c r="BC40" i="13"/>
  <c r="AP40" i="13"/>
  <c r="AO40" i="13"/>
  <c r="AN40" i="13"/>
  <c r="DH40" i="13"/>
  <c r="DF39" i="13"/>
  <c r="CZ39" i="13"/>
  <c r="CV39" i="13"/>
  <c r="CQ39" i="13"/>
  <c r="CD39" i="13"/>
  <c r="CC39" i="13"/>
  <c r="CB39" i="13"/>
  <c r="BR39" i="13"/>
  <c r="BL39" i="13"/>
  <c r="BH39" i="13"/>
  <c r="BC39" i="13"/>
  <c r="AP39" i="13"/>
  <c r="AO39" i="13"/>
  <c r="AN39" i="13"/>
  <c r="BT39" i="13"/>
  <c r="DF38" i="13"/>
  <c r="CZ38" i="13"/>
  <c r="CV38" i="13"/>
  <c r="CQ38" i="13"/>
  <c r="CD38" i="13"/>
  <c r="CC38" i="13"/>
  <c r="CB38" i="13"/>
  <c r="BT38" i="13"/>
  <c r="BR38" i="13"/>
  <c r="BL38" i="13"/>
  <c r="BH38" i="13"/>
  <c r="BC38" i="13"/>
  <c r="AP38" i="13"/>
  <c r="AO38" i="13"/>
  <c r="AN38" i="13"/>
  <c r="DH38" i="13"/>
  <c r="DF37" i="13"/>
  <c r="CZ37" i="13"/>
  <c r="CV37" i="13"/>
  <c r="CQ37" i="13"/>
  <c r="CD37" i="13"/>
  <c r="CC37" i="13"/>
  <c r="CB37" i="13"/>
  <c r="BR37" i="13"/>
  <c r="BL37" i="13"/>
  <c r="BH37" i="13"/>
  <c r="BC37" i="13"/>
  <c r="AP37" i="13"/>
  <c r="AO37" i="13"/>
  <c r="AN37" i="13"/>
  <c r="BT37" i="13"/>
  <c r="DF36" i="13"/>
  <c r="CZ36" i="13"/>
  <c r="CV36" i="13"/>
  <c r="CQ36" i="13"/>
  <c r="CD36" i="13"/>
  <c r="CC36" i="13"/>
  <c r="CB36" i="13"/>
  <c r="BR36" i="13"/>
  <c r="BL36" i="13"/>
  <c r="BH36" i="13"/>
  <c r="BC36" i="13"/>
  <c r="AP36" i="13"/>
  <c r="AO36" i="13"/>
  <c r="AN36" i="13"/>
  <c r="DF35" i="13"/>
  <c r="CZ35" i="13"/>
  <c r="CV35" i="13"/>
  <c r="CQ35" i="13"/>
  <c r="CD35" i="13"/>
  <c r="CC35" i="13"/>
  <c r="CB35" i="13"/>
  <c r="BT35" i="13"/>
  <c r="BR35" i="13"/>
  <c r="BL35" i="13"/>
  <c r="BH35" i="13"/>
  <c r="BC35" i="13"/>
  <c r="AP35" i="13"/>
  <c r="AO35" i="13"/>
  <c r="AN35" i="13"/>
  <c r="DH35" i="13"/>
  <c r="DF34" i="13"/>
  <c r="CZ34" i="13"/>
  <c r="CV34" i="13"/>
  <c r="CQ34" i="13"/>
  <c r="CD34" i="13"/>
  <c r="CC34" i="13"/>
  <c r="CB34" i="13"/>
  <c r="BR34" i="13"/>
  <c r="BL34" i="13"/>
  <c r="BH34" i="13"/>
  <c r="BC34" i="13"/>
  <c r="AP34" i="13"/>
  <c r="AO34" i="13"/>
  <c r="AN34" i="13"/>
  <c r="DH34" i="13"/>
  <c r="DF33" i="13"/>
  <c r="CZ33" i="13"/>
  <c r="CV33" i="13"/>
  <c r="CQ33" i="13"/>
  <c r="CD33" i="13"/>
  <c r="CC33" i="13"/>
  <c r="CB33" i="13"/>
  <c r="BR33" i="13"/>
  <c r="BL33" i="13"/>
  <c r="BH33" i="13"/>
  <c r="BC33" i="13"/>
  <c r="AP33" i="13"/>
  <c r="AO33" i="13"/>
  <c r="AN33" i="13"/>
  <c r="BT33" i="13"/>
  <c r="DF32" i="13"/>
  <c r="CZ32" i="13"/>
  <c r="CV32" i="13"/>
  <c r="CQ32" i="13"/>
  <c r="CD32" i="13"/>
  <c r="CC32" i="13"/>
  <c r="CB32" i="13"/>
  <c r="BT32" i="13"/>
  <c r="BR32" i="13"/>
  <c r="BL32" i="13"/>
  <c r="BH32" i="13"/>
  <c r="BC32" i="13"/>
  <c r="AP32" i="13"/>
  <c r="AO32" i="13"/>
  <c r="AN32" i="13"/>
  <c r="DH32" i="13"/>
  <c r="DF31" i="13"/>
  <c r="CZ31" i="13"/>
  <c r="CV31" i="13"/>
  <c r="CQ31" i="13"/>
  <c r="CD31" i="13"/>
  <c r="CC31" i="13"/>
  <c r="CB31" i="13"/>
  <c r="BR31" i="13"/>
  <c r="BL31" i="13"/>
  <c r="BH31" i="13"/>
  <c r="BC31" i="13"/>
  <c r="AP31" i="13"/>
  <c r="AO31" i="13"/>
  <c r="AN31" i="13"/>
  <c r="BT31" i="13"/>
  <c r="DF30" i="13"/>
  <c r="CZ30" i="13"/>
  <c r="CV30" i="13"/>
  <c r="CQ30" i="13"/>
  <c r="CD30" i="13"/>
  <c r="CC30" i="13"/>
  <c r="CB30" i="13"/>
  <c r="BR30" i="13"/>
  <c r="BL30" i="13"/>
  <c r="BH30" i="13"/>
  <c r="BC30" i="13"/>
  <c r="AP30" i="13"/>
  <c r="AO30" i="13"/>
  <c r="AN30" i="13"/>
  <c r="DF29" i="13"/>
  <c r="CZ29" i="13"/>
  <c r="CV29" i="13"/>
  <c r="CQ29" i="13"/>
  <c r="CD29" i="13"/>
  <c r="CC29" i="13"/>
  <c r="CB29" i="13"/>
  <c r="BT29" i="13"/>
  <c r="BR29" i="13"/>
  <c r="BL29" i="13"/>
  <c r="BH29" i="13"/>
  <c r="BC29" i="13"/>
  <c r="AP29" i="13"/>
  <c r="AO29" i="13"/>
  <c r="AN29" i="13"/>
  <c r="DH29" i="13"/>
  <c r="DF28" i="13"/>
  <c r="CZ28" i="13"/>
  <c r="CV28" i="13"/>
  <c r="CQ28" i="13"/>
  <c r="CD28" i="13"/>
  <c r="CC28" i="13"/>
  <c r="CB28" i="13"/>
  <c r="BR28" i="13"/>
  <c r="BL28" i="13"/>
  <c r="BH28" i="13"/>
  <c r="BC28" i="13"/>
  <c r="AP28" i="13"/>
  <c r="AO28" i="13"/>
  <c r="AN28" i="13"/>
  <c r="H22" i="13"/>
  <c r="H24" i="13" s="1"/>
  <c r="CJ20" i="13"/>
  <c r="AV20" i="13"/>
  <c r="CJ18" i="13"/>
  <c r="CJ22" i="13" s="1"/>
  <c r="AV18" i="13"/>
  <c r="CW17" i="13"/>
  <c r="CJ17" i="13"/>
  <c r="BI17" i="13"/>
  <c r="AV17" i="13"/>
  <c r="CW16" i="13"/>
  <c r="CJ16" i="13"/>
  <c r="BI16" i="13"/>
  <c r="AV16" i="13"/>
  <c r="CV14" i="13"/>
  <c r="BH14" i="13"/>
  <c r="CV13" i="13"/>
  <c r="BH13" i="13"/>
  <c r="DK12" i="13"/>
  <c r="DH12" i="13"/>
  <c r="BW12" i="13"/>
  <c r="BT12" i="13"/>
  <c r="CZ11" i="13"/>
  <c r="CQ11" i="13"/>
  <c r="BC11" i="13"/>
  <c r="BL11" i="13"/>
  <c r="CV11" i="13"/>
  <c r="DG9" i="13"/>
  <c r="CT9" i="13"/>
  <c r="BS9" i="13"/>
  <c r="BF9" i="13"/>
  <c r="CT6" i="13"/>
  <c r="CE6" i="13"/>
  <c r="BF6" i="13"/>
  <c r="AQ6" i="13"/>
  <c r="CE4" i="13"/>
  <c r="AQ4" i="13"/>
  <c r="BF4" i="13"/>
  <c r="BY2" i="13"/>
  <c r="BK2" i="13"/>
  <c r="DM2" i="13"/>
  <c r="DH2" i="13"/>
  <c r="CY2" i="13"/>
  <c r="CB47" i="14"/>
  <c r="AN47" i="14"/>
  <c r="F45" i="14"/>
  <c r="CH45" i="14" s="1"/>
  <c r="F44" i="14"/>
  <c r="CH44" i="14" s="1"/>
  <c r="F43" i="14"/>
  <c r="Q43" i="14" s="1"/>
  <c r="F42" i="14"/>
  <c r="DF40" i="14"/>
  <c r="CZ40" i="14"/>
  <c r="CV40" i="14"/>
  <c r="CQ40" i="14"/>
  <c r="CD40" i="14"/>
  <c r="CC40" i="14"/>
  <c r="CB40" i="14"/>
  <c r="BR40" i="14"/>
  <c r="BL40" i="14"/>
  <c r="BH40" i="14"/>
  <c r="BC40" i="14"/>
  <c r="AP40" i="14"/>
  <c r="AO40" i="14"/>
  <c r="AN40" i="14"/>
  <c r="BT40" i="14"/>
  <c r="DF39" i="14"/>
  <c r="CZ39" i="14"/>
  <c r="CV39" i="14"/>
  <c r="CQ39" i="14"/>
  <c r="CD39" i="14"/>
  <c r="CC39" i="14"/>
  <c r="CB39" i="14"/>
  <c r="BR39" i="14"/>
  <c r="BL39" i="14"/>
  <c r="BH39" i="14"/>
  <c r="BC39" i="14"/>
  <c r="AP39" i="14"/>
  <c r="AO39" i="14"/>
  <c r="AN39" i="14"/>
  <c r="DF38" i="14"/>
  <c r="CZ38" i="14"/>
  <c r="CV38" i="14"/>
  <c r="CQ38" i="14"/>
  <c r="CD38" i="14"/>
  <c r="CC38" i="14"/>
  <c r="CB38" i="14"/>
  <c r="BR38" i="14"/>
  <c r="BL38" i="14"/>
  <c r="BH38" i="14"/>
  <c r="BC38" i="14"/>
  <c r="AP38" i="14"/>
  <c r="AO38" i="14"/>
  <c r="AN38" i="14"/>
  <c r="DH38" i="14"/>
  <c r="DF37" i="14"/>
  <c r="CZ37" i="14"/>
  <c r="CV37" i="14"/>
  <c r="CQ37" i="14"/>
  <c r="CD37" i="14"/>
  <c r="CC37" i="14"/>
  <c r="CB37" i="14"/>
  <c r="BR37" i="14"/>
  <c r="BL37" i="14"/>
  <c r="BH37" i="14"/>
  <c r="BC37" i="14"/>
  <c r="AP37" i="14"/>
  <c r="AO37" i="14"/>
  <c r="AN37" i="14"/>
  <c r="DH37" i="14"/>
  <c r="DF36" i="14"/>
  <c r="CZ36" i="14"/>
  <c r="CV36" i="14"/>
  <c r="CQ36" i="14"/>
  <c r="CD36" i="14"/>
  <c r="CC36" i="14"/>
  <c r="CB36" i="14"/>
  <c r="BR36" i="14"/>
  <c r="BL36" i="14"/>
  <c r="BH36" i="14"/>
  <c r="BC36" i="14"/>
  <c r="AP36" i="14"/>
  <c r="AO36" i="14"/>
  <c r="AN36" i="14"/>
  <c r="BT36" i="14"/>
  <c r="DF35" i="14"/>
  <c r="CZ35" i="14"/>
  <c r="CV35" i="14"/>
  <c r="CQ35" i="14"/>
  <c r="CD35" i="14"/>
  <c r="CC35" i="14"/>
  <c r="CB35" i="14"/>
  <c r="BR35" i="14"/>
  <c r="BL35" i="14"/>
  <c r="BH35" i="14"/>
  <c r="BC35" i="14"/>
  <c r="AP35" i="14"/>
  <c r="AO35" i="14"/>
  <c r="AN35" i="14"/>
  <c r="DH35" i="14"/>
  <c r="DF34" i="14"/>
  <c r="CZ34" i="14"/>
  <c r="CV34" i="14"/>
  <c r="CQ34" i="14"/>
  <c r="CD34" i="14"/>
  <c r="CC34" i="14"/>
  <c r="CB34" i="14"/>
  <c r="BR34" i="14"/>
  <c r="BL34" i="14"/>
  <c r="BH34" i="14"/>
  <c r="BC34" i="14"/>
  <c r="AP34" i="14"/>
  <c r="AO34" i="14"/>
  <c r="AN34" i="14"/>
  <c r="BT34" i="14"/>
  <c r="DF33" i="14"/>
  <c r="CZ33" i="14"/>
  <c r="CV33" i="14"/>
  <c r="CQ33" i="14"/>
  <c r="CD33" i="14"/>
  <c r="CC33" i="14"/>
  <c r="CB33" i="14"/>
  <c r="BR33" i="14"/>
  <c r="BL33" i="14"/>
  <c r="BH33" i="14"/>
  <c r="BC33" i="14"/>
  <c r="AP33" i="14"/>
  <c r="AO33" i="14"/>
  <c r="AN33" i="14"/>
  <c r="DF32" i="14"/>
  <c r="CZ32" i="14"/>
  <c r="CV32" i="14"/>
  <c r="CQ32" i="14"/>
  <c r="CD32" i="14"/>
  <c r="CC32" i="14"/>
  <c r="CB32" i="14"/>
  <c r="BR32" i="14"/>
  <c r="BL32" i="14"/>
  <c r="BH32" i="14"/>
  <c r="BC32" i="14"/>
  <c r="AP32" i="14"/>
  <c r="AO32" i="14"/>
  <c r="AN32" i="14"/>
  <c r="DH32" i="14"/>
  <c r="DF31" i="14"/>
  <c r="CZ31" i="14"/>
  <c r="CV31" i="14"/>
  <c r="CQ31" i="14"/>
  <c r="CD31" i="14"/>
  <c r="CC31" i="14"/>
  <c r="CB31" i="14"/>
  <c r="BR31" i="14"/>
  <c r="BL31" i="14"/>
  <c r="BH31" i="14"/>
  <c r="BC31" i="14"/>
  <c r="AP31" i="14"/>
  <c r="AO31" i="14"/>
  <c r="AN31" i="14"/>
  <c r="DH31" i="14"/>
  <c r="DF30" i="14"/>
  <c r="CZ30" i="14"/>
  <c r="CV30" i="14"/>
  <c r="CQ30" i="14"/>
  <c r="CD30" i="14"/>
  <c r="CC30" i="14"/>
  <c r="CB30" i="14"/>
  <c r="BR30" i="14"/>
  <c r="BL30" i="14"/>
  <c r="BH30" i="14"/>
  <c r="BC30" i="14"/>
  <c r="AP30" i="14"/>
  <c r="AO30" i="14"/>
  <c r="AN30" i="14"/>
  <c r="BT30" i="14"/>
  <c r="DF29" i="14"/>
  <c r="CZ29" i="14"/>
  <c r="CV29" i="14"/>
  <c r="CQ29" i="14"/>
  <c r="CD29" i="14"/>
  <c r="CC29" i="14"/>
  <c r="CB29" i="14"/>
  <c r="BR29" i="14"/>
  <c r="BL29" i="14"/>
  <c r="BH29" i="14"/>
  <c r="BC29" i="14"/>
  <c r="AP29" i="14"/>
  <c r="AO29" i="14"/>
  <c r="AN29" i="14"/>
  <c r="BT29" i="14"/>
  <c r="DF28" i="14"/>
  <c r="CZ28" i="14"/>
  <c r="CV28" i="14"/>
  <c r="CQ28" i="14"/>
  <c r="CD28" i="14"/>
  <c r="CC28" i="14"/>
  <c r="CB28" i="14"/>
  <c r="BR28" i="14"/>
  <c r="BL28" i="14"/>
  <c r="BH28" i="14"/>
  <c r="BC28" i="14"/>
  <c r="AP28" i="14"/>
  <c r="AO28" i="14"/>
  <c r="AN28" i="14"/>
  <c r="BT28" i="14"/>
  <c r="H22" i="14"/>
  <c r="H24" i="14" s="1"/>
  <c r="CJ20" i="14"/>
  <c r="AV20" i="14"/>
  <c r="CJ18" i="14"/>
  <c r="AV18" i="14"/>
  <c r="CW17" i="14"/>
  <c r="CJ17" i="14"/>
  <c r="BI17" i="14"/>
  <c r="AV17" i="14"/>
  <c r="CJ16" i="14"/>
  <c r="BI16" i="14"/>
  <c r="AV16" i="14"/>
  <c r="CW16" i="14"/>
  <c r="CV14" i="14"/>
  <c r="BH14" i="14"/>
  <c r="CV13" i="14"/>
  <c r="BH13" i="14"/>
  <c r="DK12" i="14"/>
  <c r="BT12" i="14"/>
  <c r="BW12" i="14"/>
  <c r="DH12" i="14"/>
  <c r="CZ11" i="14"/>
  <c r="BL11" i="14"/>
  <c r="BC11" i="14"/>
  <c r="CQ11" i="14"/>
  <c r="DG9" i="14"/>
  <c r="BF9" i="14"/>
  <c r="BS9" i="14"/>
  <c r="CT9" i="14"/>
  <c r="CT6" i="14"/>
  <c r="CE6" i="14"/>
  <c r="AQ6" i="14"/>
  <c r="BF6" i="14"/>
  <c r="CE4" i="14"/>
  <c r="AQ4" i="14"/>
  <c r="BF3" i="14"/>
  <c r="CT3" i="14"/>
  <c r="CY2" i="14"/>
  <c r="BT2" i="14"/>
  <c r="BY2" i="14"/>
  <c r="DH2" i="14"/>
  <c r="BK2" i="14"/>
  <c r="CB47" i="15"/>
  <c r="AN47" i="15"/>
  <c r="F45" i="15"/>
  <c r="AF45" i="15" s="1"/>
  <c r="F44" i="15"/>
  <c r="AF44" i="15" s="1"/>
  <c r="F43" i="15"/>
  <c r="F42" i="15"/>
  <c r="Q42" i="15" s="1"/>
  <c r="DF40" i="15"/>
  <c r="CZ40" i="15"/>
  <c r="CV40" i="15"/>
  <c r="CQ40" i="15"/>
  <c r="CD40" i="15"/>
  <c r="CC40" i="15"/>
  <c r="CB40" i="15"/>
  <c r="BT40" i="15"/>
  <c r="BR40" i="15"/>
  <c r="BL40" i="15"/>
  <c r="BH40" i="15"/>
  <c r="BC40" i="15"/>
  <c r="AP40" i="15"/>
  <c r="AO40" i="15"/>
  <c r="AN40" i="15"/>
  <c r="DH40" i="15"/>
  <c r="DF39" i="15"/>
  <c r="CZ39" i="15"/>
  <c r="CV39" i="15"/>
  <c r="CQ39" i="15"/>
  <c r="CD39" i="15"/>
  <c r="CC39" i="15"/>
  <c r="CB39" i="15"/>
  <c r="BR39" i="15"/>
  <c r="BL39" i="15"/>
  <c r="BH39" i="15"/>
  <c r="BC39" i="15"/>
  <c r="AP39" i="15"/>
  <c r="AO39" i="15"/>
  <c r="AN39" i="15"/>
  <c r="BT39" i="15"/>
  <c r="DF38" i="15"/>
  <c r="CZ38" i="15"/>
  <c r="CV38" i="15"/>
  <c r="CQ38" i="15"/>
  <c r="CD38" i="15"/>
  <c r="CC38" i="15"/>
  <c r="CB38" i="15"/>
  <c r="BR38" i="15"/>
  <c r="BL38" i="15"/>
  <c r="BH38" i="15"/>
  <c r="BC38" i="15"/>
  <c r="AP38" i="15"/>
  <c r="AO38" i="15"/>
  <c r="AN38" i="15"/>
  <c r="DH38" i="15"/>
  <c r="DF37" i="15"/>
  <c r="CZ37" i="15"/>
  <c r="CV37" i="15"/>
  <c r="CQ37" i="15"/>
  <c r="CD37" i="15"/>
  <c r="CC37" i="15"/>
  <c r="CB37" i="15"/>
  <c r="BR37" i="15"/>
  <c r="BL37" i="15"/>
  <c r="BH37" i="15"/>
  <c r="BC37" i="15"/>
  <c r="AP37" i="15"/>
  <c r="AO37" i="15"/>
  <c r="AN37" i="15"/>
  <c r="BT37" i="15"/>
  <c r="DF36" i="15"/>
  <c r="CZ36" i="15"/>
  <c r="CV36" i="15"/>
  <c r="CQ36" i="15"/>
  <c r="CD36" i="15"/>
  <c r="CC36" i="15"/>
  <c r="CB36" i="15"/>
  <c r="BR36" i="15"/>
  <c r="BL36" i="15"/>
  <c r="BH36" i="15"/>
  <c r="BC36" i="15"/>
  <c r="AP36" i="15"/>
  <c r="AO36" i="15"/>
  <c r="AN36" i="15"/>
  <c r="DF35" i="15"/>
  <c r="CZ35" i="15"/>
  <c r="CV35" i="15"/>
  <c r="CQ35" i="15"/>
  <c r="CD35" i="15"/>
  <c r="CC35" i="15"/>
  <c r="CB35" i="15"/>
  <c r="BR35" i="15"/>
  <c r="BL35" i="15"/>
  <c r="BH35" i="15"/>
  <c r="BC35" i="15"/>
  <c r="AP35" i="15"/>
  <c r="AO35" i="15"/>
  <c r="AN35" i="15"/>
  <c r="BT35" i="15"/>
  <c r="DF34" i="15"/>
  <c r="CZ34" i="15"/>
  <c r="CV34" i="15"/>
  <c r="CQ34" i="15"/>
  <c r="CD34" i="15"/>
  <c r="CC34" i="15"/>
  <c r="CB34" i="15"/>
  <c r="BT34" i="15"/>
  <c r="BR34" i="15"/>
  <c r="BL34" i="15"/>
  <c r="BH34" i="15"/>
  <c r="BC34" i="15"/>
  <c r="AP34" i="15"/>
  <c r="AO34" i="15"/>
  <c r="AN34" i="15"/>
  <c r="DH34" i="15"/>
  <c r="DF33" i="15"/>
  <c r="CZ33" i="15"/>
  <c r="CV33" i="15"/>
  <c r="CQ33" i="15"/>
  <c r="CD33" i="15"/>
  <c r="CC33" i="15"/>
  <c r="CB33" i="15"/>
  <c r="BR33" i="15"/>
  <c r="BL33" i="15"/>
  <c r="BH33" i="15"/>
  <c r="BC33" i="15"/>
  <c r="AP33" i="15"/>
  <c r="AO33" i="15"/>
  <c r="AN33" i="15"/>
  <c r="BT33" i="15"/>
  <c r="DF32" i="15"/>
  <c r="CZ32" i="15"/>
  <c r="CV32" i="15"/>
  <c r="CQ32" i="15"/>
  <c r="CD32" i="15"/>
  <c r="CC32" i="15"/>
  <c r="CB32" i="15"/>
  <c r="BR32" i="15"/>
  <c r="BL32" i="15"/>
  <c r="BH32" i="15"/>
  <c r="BC32" i="15"/>
  <c r="AP32" i="15"/>
  <c r="AO32" i="15"/>
  <c r="AN32" i="15"/>
  <c r="DH32" i="15"/>
  <c r="DF31" i="15"/>
  <c r="CZ31" i="15"/>
  <c r="CV31" i="15"/>
  <c r="CQ31" i="15"/>
  <c r="CD31" i="15"/>
  <c r="CC31" i="15"/>
  <c r="CB31" i="15"/>
  <c r="BR31" i="15"/>
  <c r="BL31" i="15"/>
  <c r="BH31" i="15"/>
  <c r="BC31" i="15"/>
  <c r="AP31" i="15"/>
  <c r="AO31" i="15"/>
  <c r="AN31" i="15"/>
  <c r="BT31" i="15"/>
  <c r="DF30" i="15"/>
  <c r="CZ30" i="15"/>
  <c r="CV30" i="15"/>
  <c r="CQ30" i="15"/>
  <c r="CD30" i="15"/>
  <c r="CC30" i="15"/>
  <c r="CB30" i="15"/>
  <c r="BR30" i="15"/>
  <c r="BL30" i="15"/>
  <c r="BH30" i="15"/>
  <c r="BC30" i="15"/>
  <c r="AP30" i="15"/>
  <c r="AO30" i="15"/>
  <c r="AN30" i="15"/>
  <c r="DF29" i="15"/>
  <c r="CZ29" i="15"/>
  <c r="CV29" i="15"/>
  <c r="CQ29" i="15"/>
  <c r="CD29" i="15"/>
  <c r="CC29" i="15"/>
  <c r="CB29" i="15"/>
  <c r="BR29" i="15"/>
  <c r="BL29" i="15"/>
  <c r="BH29" i="15"/>
  <c r="BC29" i="15"/>
  <c r="AP29" i="15"/>
  <c r="AO29" i="15"/>
  <c r="AN29" i="15"/>
  <c r="BT29" i="15"/>
  <c r="DF28" i="15"/>
  <c r="CZ28" i="15"/>
  <c r="CV28" i="15"/>
  <c r="CQ28" i="15"/>
  <c r="CD28" i="15"/>
  <c r="CC28" i="15"/>
  <c r="CB28" i="15"/>
  <c r="BR28" i="15"/>
  <c r="BL28" i="15"/>
  <c r="BH28" i="15"/>
  <c r="BC28" i="15"/>
  <c r="AP28" i="15"/>
  <c r="AO28" i="15"/>
  <c r="AN28" i="15"/>
  <c r="DH28" i="15"/>
  <c r="H22" i="15"/>
  <c r="H24" i="15" s="1"/>
  <c r="CJ20" i="15"/>
  <c r="AV20" i="15"/>
  <c r="CJ18" i="15"/>
  <c r="AV18" i="15"/>
  <c r="CW17" i="15"/>
  <c r="CJ17" i="15"/>
  <c r="BI17" i="15"/>
  <c r="AV17" i="15"/>
  <c r="CW16" i="15"/>
  <c r="CJ16" i="15"/>
  <c r="BI16" i="15"/>
  <c r="AV16" i="15"/>
  <c r="CV14" i="15"/>
  <c r="BH14" i="15"/>
  <c r="CV13" i="15"/>
  <c r="BH13" i="15"/>
  <c r="DK12" i="15"/>
  <c r="DH12" i="15"/>
  <c r="BW12" i="15"/>
  <c r="BT12" i="15"/>
  <c r="CZ11" i="15"/>
  <c r="CQ11" i="15"/>
  <c r="BC11" i="15"/>
  <c r="BL11" i="15"/>
  <c r="CV11" i="15"/>
  <c r="DG9" i="15"/>
  <c r="CT9" i="15"/>
  <c r="BS9" i="15"/>
  <c r="BF9" i="15"/>
  <c r="CT6" i="15"/>
  <c r="CE6" i="15"/>
  <c r="BF6" i="15"/>
  <c r="AQ6" i="15"/>
  <c r="CE4" i="15"/>
  <c r="AQ4" i="15"/>
  <c r="BF4" i="15"/>
  <c r="BK2" i="15"/>
  <c r="DM2" i="15"/>
  <c r="DH2" i="15"/>
  <c r="CY2" i="15"/>
  <c r="CB47" i="16"/>
  <c r="AN47" i="16"/>
  <c r="F45" i="16"/>
  <c r="AT45" i="16" s="1"/>
  <c r="F44" i="16"/>
  <c r="AT44" i="16" s="1"/>
  <c r="F43" i="16"/>
  <c r="Q43" i="16" s="1"/>
  <c r="F42" i="16"/>
  <c r="Q42" i="16" s="1"/>
  <c r="DF40" i="16"/>
  <c r="CZ40" i="16"/>
  <c r="CV40" i="16"/>
  <c r="CQ40" i="16"/>
  <c r="CD40" i="16"/>
  <c r="CC40" i="16"/>
  <c r="CB40" i="16"/>
  <c r="BR40" i="16"/>
  <c r="BL40" i="16"/>
  <c r="BH40" i="16"/>
  <c r="BC40" i="16"/>
  <c r="AP40" i="16"/>
  <c r="AO40" i="16"/>
  <c r="AN40" i="16"/>
  <c r="DH40" i="16"/>
  <c r="DF39" i="16"/>
  <c r="CZ39" i="16"/>
  <c r="CV39" i="16"/>
  <c r="CQ39" i="16"/>
  <c r="CD39" i="16"/>
  <c r="CC39" i="16"/>
  <c r="CB39" i="16"/>
  <c r="BR39" i="16"/>
  <c r="BL39" i="16"/>
  <c r="BH39" i="16"/>
  <c r="BC39" i="16"/>
  <c r="AP39" i="16"/>
  <c r="AO39" i="16"/>
  <c r="AN39" i="16"/>
  <c r="DF38" i="16"/>
  <c r="CZ38" i="16"/>
  <c r="CV38" i="16"/>
  <c r="CQ38" i="16"/>
  <c r="CD38" i="16"/>
  <c r="CC38" i="16"/>
  <c r="CB38" i="16"/>
  <c r="BR38" i="16"/>
  <c r="BL38" i="16"/>
  <c r="BH38" i="16"/>
  <c r="BC38" i="16"/>
  <c r="AP38" i="16"/>
  <c r="AO38" i="16"/>
  <c r="AN38" i="16"/>
  <c r="DH38" i="16"/>
  <c r="DF37" i="16"/>
  <c r="CZ37" i="16"/>
  <c r="CV37" i="16"/>
  <c r="CQ37" i="16"/>
  <c r="CD37" i="16"/>
  <c r="CC37" i="16"/>
  <c r="CB37" i="16"/>
  <c r="BR37" i="16"/>
  <c r="BL37" i="16"/>
  <c r="BH37" i="16"/>
  <c r="BC37" i="16"/>
  <c r="AP37" i="16"/>
  <c r="AO37" i="16"/>
  <c r="AN37" i="16"/>
  <c r="DH37" i="16"/>
  <c r="DF36" i="16"/>
  <c r="CZ36" i="16"/>
  <c r="CV36" i="16"/>
  <c r="CQ36" i="16"/>
  <c r="CD36" i="16"/>
  <c r="CC36" i="16"/>
  <c r="CB36" i="16"/>
  <c r="BR36" i="16"/>
  <c r="BL36" i="16"/>
  <c r="BH36" i="16"/>
  <c r="BC36" i="16"/>
  <c r="AP36" i="16"/>
  <c r="AO36" i="16"/>
  <c r="AN36" i="16"/>
  <c r="BT36" i="16"/>
  <c r="DF35" i="16"/>
  <c r="CZ35" i="16"/>
  <c r="CV35" i="16"/>
  <c r="CQ35" i="16"/>
  <c r="CD35" i="16"/>
  <c r="CC35" i="16"/>
  <c r="CB35" i="16"/>
  <c r="BR35" i="16"/>
  <c r="BL35" i="16"/>
  <c r="BH35" i="16"/>
  <c r="BC35" i="16"/>
  <c r="AP35" i="16"/>
  <c r="AO35" i="16"/>
  <c r="AN35" i="16"/>
  <c r="DH35" i="16"/>
  <c r="DF34" i="16"/>
  <c r="CZ34" i="16"/>
  <c r="CV34" i="16"/>
  <c r="CQ34" i="16"/>
  <c r="CD34" i="16"/>
  <c r="CC34" i="16"/>
  <c r="CB34" i="16"/>
  <c r="BR34" i="16"/>
  <c r="BL34" i="16"/>
  <c r="BH34" i="16"/>
  <c r="BC34" i="16"/>
  <c r="AP34" i="16"/>
  <c r="AO34" i="16"/>
  <c r="AN34" i="16"/>
  <c r="BT34" i="16"/>
  <c r="DF33" i="16"/>
  <c r="CZ33" i="16"/>
  <c r="CV33" i="16"/>
  <c r="CQ33" i="16"/>
  <c r="CD33" i="16"/>
  <c r="CC33" i="16"/>
  <c r="CB33" i="16"/>
  <c r="BR33" i="16"/>
  <c r="BL33" i="16"/>
  <c r="BH33" i="16"/>
  <c r="BC33" i="16"/>
  <c r="AP33" i="16"/>
  <c r="AO33" i="16"/>
  <c r="AN33" i="16"/>
  <c r="DF32" i="16"/>
  <c r="CZ32" i="16"/>
  <c r="CV32" i="16"/>
  <c r="CQ32" i="16"/>
  <c r="CD32" i="16"/>
  <c r="CC32" i="16"/>
  <c r="CB32" i="16"/>
  <c r="BR32" i="16"/>
  <c r="BL32" i="16"/>
  <c r="BH32" i="16"/>
  <c r="BC32" i="16"/>
  <c r="AP32" i="16"/>
  <c r="AO32" i="16"/>
  <c r="AN32" i="16"/>
  <c r="DH32" i="16"/>
  <c r="DH31" i="16"/>
  <c r="DF31" i="16"/>
  <c r="CZ31" i="16"/>
  <c r="CV31" i="16"/>
  <c r="CQ31" i="16"/>
  <c r="CD31" i="16"/>
  <c r="CC31" i="16"/>
  <c r="CB31" i="16"/>
  <c r="BR31" i="16"/>
  <c r="BL31" i="16"/>
  <c r="BH31" i="16"/>
  <c r="BC31" i="16"/>
  <c r="AP31" i="16"/>
  <c r="AO31" i="16"/>
  <c r="AN31" i="16"/>
  <c r="BT31" i="16"/>
  <c r="DF30" i="16"/>
  <c r="CZ30" i="16"/>
  <c r="CV30" i="16"/>
  <c r="CQ30" i="16"/>
  <c r="CD30" i="16"/>
  <c r="CC30" i="16"/>
  <c r="CB30" i="16"/>
  <c r="BR30" i="16"/>
  <c r="BL30" i="16"/>
  <c r="BH30" i="16"/>
  <c r="BC30" i="16"/>
  <c r="AP30" i="16"/>
  <c r="AO30" i="16"/>
  <c r="AN30" i="16"/>
  <c r="BT30" i="16"/>
  <c r="DF29" i="16"/>
  <c r="CZ29" i="16"/>
  <c r="CV29" i="16"/>
  <c r="CQ29" i="16"/>
  <c r="CD29" i="16"/>
  <c r="CC29" i="16"/>
  <c r="CB29" i="16"/>
  <c r="BR29" i="16"/>
  <c r="BL29" i="16"/>
  <c r="BH29" i="16"/>
  <c r="BC29" i="16"/>
  <c r="AP29" i="16"/>
  <c r="AO29" i="16"/>
  <c r="AN29" i="16"/>
  <c r="BT29" i="16"/>
  <c r="DF28" i="16"/>
  <c r="CZ28" i="16"/>
  <c r="CV28" i="16"/>
  <c r="CQ28" i="16"/>
  <c r="CD28" i="16"/>
  <c r="CC28" i="16"/>
  <c r="CB28" i="16"/>
  <c r="BR28" i="16"/>
  <c r="BL28" i="16"/>
  <c r="BH28" i="16"/>
  <c r="BC28" i="16"/>
  <c r="AP28" i="16"/>
  <c r="AO28" i="16"/>
  <c r="AN28" i="16"/>
  <c r="DH28" i="16"/>
  <c r="H22" i="16"/>
  <c r="H24" i="16" s="1"/>
  <c r="CJ20" i="16"/>
  <c r="AV20" i="16"/>
  <c r="CJ18" i="16"/>
  <c r="AV18" i="16"/>
  <c r="CW17" i="16"/>
  <c r="CJ17" i="16"/>
  <c r="BI17" i="16"/>
  <c r="AV17" i="16"/>
  <c r="CJ16" i="16"/>
  <c r="BI16" i="16"/>
  <c r="AV16" i="16"/>
  <c r="CW16" i="16"/>
  <c r="CV14" i="16"/>
  <c r="CV13" i="16"/>
  <c r="BH13" i="16"/>
  <c r="BW12" i="16"/>
  <c r="BT12" i="16"/>
  <c r="DK12" i="16"/>
  <c r="DH12" i="16"/>
  <c r="BL11" i="16"/>
  <c r="BC11" i="16"/>
  <c r="BF9" i="16"/>
  <c r="DG9" i="16"/>
  <c r="CT9" i="16"/>
  <c r="CE6" i="16"/>
  <c r="AQ6" i="16"/>
  <c r="CT6" i="16"/>
  <c r="CE4" i="16"/>
  <c r="AQ4" i="16"/>
  <c r="BF3" i="16"/>
  <c r="CT3" i="16"/>
  <c r="CY2" i="16"/>
  <c r="BY2" i="16"/>
  <c r="BT2" i="16"/>
  <c r="DM2" i="16"/>
  <c r="DH2" i="16"/>
  <c r="BK2" i="16"/>
  <c r="CB47" i="17"/>
  <c r="AN47" i="17"/>
  <c r="F45" i="17"/>
  <c r="AF45" i="17" s="1"/>
  <c r="F44" i="17"/>
  <c r="AF44" i="17" s="1"/>
  <c r="F43" i="17"/>
  <c r="F42" i="17"/>
  <c r="Q42" i="17" s="1"/>
  <c r="DF40" i="17"/>
  <c r="CZ40" i="17"/>
  <c r="CV40" i="17"/>
  <c r="CQ40" i="17"/>
  <c r="CD40" i="17"/>
  <c r="CC40" i="17"/>
  <c r="CB40" i="17"/>
  <c r="BR40" i="17"/>
  <c r="BL40" i="17"/>
  <c r="BH40" i="17"/>
  <c r="BC40" i="17"/>
  <c r="AP40" i="17"/>
  <c r="AO40" i="17"/>
  <c r="AN40" i="17"/>
  <c r="DH40" i="17"/>
  <c r="DH39" i="17"/>
  <c r="DF39" i="17"/>
  <c r="CZ39" i="17"/>
  <c r="CV39" i="17"/>
  <c r="CQ39" i="17"/>
  <c r="CD39" i="17"/>
  <c r="CC39" i="17"/>
  <c r="CB39" i="17"/>
  <c r="BR39" i="17"/>
  <c r="BL39" i="17"/>
  <c r="BH39" i="17"/>
  <c r="BC39" i="17"/>
  <c r="AP39" i="17"/>
  <c r="AO39" i="17"/>
  <c r="AN39" i="17"/>
  <c r="BT39" i="17"/>
  <c r="DF38" i="17"/>
  <c r="CZ38" i="17"/>
  <c r="CV38" i="17"/>
  <c r="CQ38" i="17"/>
  <c r="CD38" i="17"/>
  <c r="CC38" i="17"/>
  <c r="CB38" i="17"/>
  <c r="BT38" i="17"/>
  <c r="BR38" i="17"/>
  <c r="BL38" i="17"/>
  <c r="BH38" i="17"/>
  <c r="BC38" i="17"/>
  <c r="AP38" i="17"/>
  <c r="AO38" i="17"/>
  <c r="AN38" i="17"/>
  <c r="DH38" i="17"/>
  <c r="DF37" i="17"/>
  <c r="CZ37" i="17"/>
  <c r="CV37" i="17"/>
  <c r="CQ37" i="17"/>
  <c r="CD37" i="17"/>
  <c r="CC37" i="17"/>
  <c r="CB37" i="17"/>
  <c r="BR37" i="17"/>
  <c r="BL37" i="17"/>
  <c r="BH37" i="17"/>
  <c r="BC37" i="17"/>
  <c r="AP37" i="17"/>
  <c r="AO37" i="17"/>
  <c r="AN37" i="17"/>
  <c r="DH37" i="17"/>
  <c r="DF36" i="17"/>
  <c r="CZ36" i="17"/>
  <c r="CV36" i="17"/>
  <c r="CQ36" i="17"/>
  <c r="CD36" i="17"/>
  <c r="CC36" i="17"/>
  <c r="CB36" i="17"/>
  <c r="BR36" i="17"/>
  <c r="BL36" i="17"/>
  <c r="BH36" i="17"/>
  <c r="BC36" i="17"/>
  <c r="AP36" i="17"/>
  <c r="AO36" i="17"/>
  <c r="AN36" i="17"/>
  <c r="DF35" i="17"/>
  <c r="CZ35" i="17"/>
  <c r="CV35" i="17"/>
  <c r="CQ35" i="17"/>
  <c r="CD35" i="17"/>
  <c r="CC35" i="17"/>
  <c r="CB35" i="17"/>
  <c r="BR35" i="17"/>
  <c r="BL35" i="17"/>
  <c r="BH35" i="17"/>
  <c r="BC35" i="17"/>
  <c r="AP35" i="17"/>
  <c r="AO35" i="17"/>
  <c r="AN35" i="17"/>
  <c r="DH35" i="17"/>
  <c r="DF34" i="17"/>
  <c r="CZ34" i="17"/>
  <c r="CV34" i="17"/>
  <c r="CQ34" i="17"/>
  <c r="CD34" i="17"/>
  <c r="CC34" i="17"/>
  <c r="CB34" i="17"/>
  <c r="BR34" i="17"/>
  <c r="BL34" i="17"/>
  <c r="BH34" i="17"/>
  <c r="BC34" i="17"/>
  <c r="AP34" i="17"/>
  <c r="AO34" i="17"/>
  <c r="AN34" i="17"/>
  <c r="DH34" i="17"/>
  <c r="DH33" i="17"/>
  <c r="DF33" i="17"/>
  <c r="CZ33" i="17"/>
  <c r="CV33" i="17"/>
  <c r="CQ33" i="17"/>
  <c r="CD33" i="17"/>
  <c r="CC33" i="17"/>
  <c r="CB33" i="17"/>
  <c r="BR33" i="17"/>
  <c r="BL33" i="17"/>
  <c r="BH33" i="17"/>
  <c r="BC33" i="17"/>
  <c r="AP33" i="17"/>
  <c r="AO33" i="17"/>
  <c r="AN33" i="17"/>
  <c r="BT33" i="17"/>
  <c r="DF32" i="17"/>
  <c r="CZ32" i="17"/>
  <c r="CV32" i="17"/>
  <c r="CQ32" i="17"/>
  <c r="CD32" i="17"/>
  <c r="CC32" i="17"/>
  <c r="CB32" i="17"/>
  <c r="BR32" i="17"/>
  <c r="BL32" i="17"/>
  <c r="BH32" i="17"/>
  <c r="BC32" i="17"/>
  <c r="AP32" i="17"/>
  <c r="AO32" i="17"/>
  <c r="AN32" i="17"/>
  <c r="DH32" i="17"/>
  <c r="DF31" i="17"/>
  <c r="CZ31" i="17"/>
  <c r="CV31" i="17"/>
  <c r="CQ31" i="17"/>
  <c r="CD31" i="17"/>
  <c r="CC31" i="17"/>
  <c r="CB31" i="17"/>
  <c r="BR31" i="17"/>
  <c r="BL31" i="17"/>
  <c r="BH31" i="17"/>
  <c r="BC31" i="17"/>
  <c r="AP31" i="17"/>
  <c r="AO31" i="17"/>
  <c r="AN31" i="17"/>
  <c r="DH31" i="17"/>
  <c r="DF30" i="17"/>
  <c r="CZ30" i="17"/>
  <c r="CV30" i="17"/>
  <c r="CQ30" i="17"/>
  <c r="CD30" i="17"/>
  <c r="CC30" i="17"/>
  <c r="CB30" i="17"/>
  <c r="BR30" i="17"/>
  <c r="BL30" i="17"/>
  <c r="BH30" i="17"/>
  <c r="BC30" i="17"/>
  <c r="AP30" i="17"/>
  <c r="AO30" i="17"/>
  <c r="AN30" i="17"/>
  <c r="BT30" i="17"/>
  <c r="DF29" i="17"/>
  <c r="CZ29" i="17"/>
  <c r="CV29" i="17"/>
  <c r="CQ29" i="17"/>
  <c r="CD29" i="17"/>
  <c r="CC29" i="17"/>
  <c r="CB29" i="17"/>
  <c r="BR29" i="17"/>
  <c r="BL29" i="17"/>
  <c r="BH29" i="17"/>
  <c r="BC29" i="17"/>
  <c r="AP29" i="17"/>
  <c r="AO29" i="17"/>
  <c r="AN29" i="17"/>
  <c r="DH29" i="17"/>
  <c r="DF28" i="17"/>
  <c r="CZ28" i="17"/>
  <c r="CV28" i="17"/>
  <c r="CQ28" i="17"/>
  <c r="CD28" i="17"/>
  <c r="CC28" i="17"/>
  <c r="CB28" i="17"/>
  <c r="BR28" i="17"/>
  <c r="BL28" i="17"/>
  <c r="BH28" i="17"/>
  <c r="BC28" i="17"/>
  <c r="AP28" i="17"/>
  <c r="AO28" i="17"/>
  <c r="AN28" i="17"/>
  <c r="H22" i="17"/>
  <c r="H24" i="17" s="1"/>
  <c r="CJ20" i="17"/>
  <c r="AV20" i="17"/>
  <c r="CJ18" i="17"/>
  <c r="AV18" i="17"/>
  <c r="CW17" i="17"/>
  <c r="CJ17" i="17"/>
  <c r="BI17" i="17"/>
  <c r="AV17" i="17"/>
  <c r="CW16" i="17"/>
  <c r="CJ16" i="17"/>
  <c r="AV16" i="17"/>
  <c r="BI16" i="17"/>
  <c r="BH14" i="17"/>
  <c r="CV13" i="17"/>
  <c r="DK12" i="17"/>
  <c r="BW12" i="17"/>
  <c r="DH12" i="17"/>
  <c r="CZ11" i="17"/>
  <c r="CQ11" i="17"/>
  <c r="BC11" i="17"/>
  <c r="BL11" i="17"/>
  <c r="CV11" i="17"/>
  <c r="DG9" i="17"/>
  <c r="BS9" i="17"/>
  <c r="CE6" i="17"/>
  <c r="AQ6" i="17"/>
  <c r="CT4" i="17"/>
  <c r="CE4" i="17"/>
  <c r="BF4" i="17"/>
  <c r="AQ4" i="17"/>
  <c r="CT3" i="17"/>
  <c r="BF3" i="17"/>
  <c r="BY2" i="17"/>
  <c r="BK2" i="17"/>
  <c r="DM2" i="17"/>
  <c r="BT2" i="17"/>
  <c r="CY2" i="17"/>
  <c r="CB47" i="18"/>
  <c r="AN47" i="18"/>
  <c r="F45" i="18"/>
  <c r="CH45" i="18" s="1"/>
  <c r="F44" i="18"/>
  <c r="CH44" i="18" s="1"/>
  <c r="F43" i="18"/>
  <c r="F42" i="18"/>
  <c r="DF40" i="18"/>
  <c r="CZ40" i="18"/>
  <c r="CV40" i="18"/>
  <c r="CQ40" i="18"/>
  <c r="CD40" i="18"/>
  <c r="CC40" i="18"/>
  <c r="CB40" i="18"/>
  <c r="BR40" i="18"/>
  <c r="BL40" i="18"/>
  <c r="BH40" i="18"/>
  <c r="BC40" i="18"/>
  <c r="AP40" i="18"/>
  <c r="AO40" i="18"/>
  <c r="AN40" i="18"/>
  <c r="DH40" i="18"/>
  <c r="DF39" i="18"/>
  <c r="CZ39" i="18"/>
  <c r="CV39" i="18"/>
  <c r="CQ39" i="18"/>
  <c r="CD39" i="18"/>
  <c r="CC39" i="18"/>
  <c r="CB39" i="18"/>
  <c r="BT39" i="18"/>
  <c r="BR39" i="18"/>
  <c r="BL39" i="18"/>
  <c r="BH39" i="18"/>
  <c r="BC39" i="18"/>
  <c r="AP39" i="18"/>
  <c r="AO39" i="18"/>
  <c r="AN39" i="18"/>
  <c r="DH39" i="18"/>
  <c r="DF38" i="18"/>
  <c r="CZ38" i="18"/>
  <c r="CV38" i="18"/>
  <c r="CQ38" i="18"/>
  <c r="CD38" i="18"/>
  <c r="CC38" i="18"/>
  <c r="CB38" i="18"/>
  <c r="BR38" i="18"/>
  <c r="BL38" i="18"/>
  <c r="BH38" i="18"/>
  <c r="BC38" i="18"/>
  <c r="AP38" i="18"/>
  <c r="AO38" i="18"/>
  <c r="AN38" i="18"/>
  <c r="DH38" i="18"/>
  <c r="DF37" i="18"/>
  <c r="CZ37" i="18"/>
  <c r="CV37" i="18"/>
  <c r="CQ37" i="18"/>
  <c r="CD37" i="18"/>
  <c r="CC37" i="18"/>
  <c r="CB37" i="18"/>
  <c r="BR37" i="18"/>
  <c r="BL37" i="18"/>
  <c r="BH37" i="18"/>
  <c r="BC37" i="18"/>
  <c r="AP37" i="18"/>
  <c r="AO37" i="18"/>
  <c r="AN37" i="18"/>
  <c r="DH36" i="18"/>
  <c r="DF36" i="18"/>
  <c r="CZ36" i="18"/>
  <c r="CV36" i="18"/>
  <c r="CQ36" i="18"/>
  <c r="CD36" i="18"/>
  <c r="CC36" i="18"/>
  <c r="CB36" i="18"/>
  <c r="BT36" i="18"/>
  <c r="BR36" i="18"/>
  <c r="BL36" i="18"/>
  <c r="BH36" i="18"/>
  <c r="BC36" i="18"/>
  <c r="AP36" i="18"/>
  <c r="AO36" i="18"/>
  <c r="AN36" i="18"/>
  <c r="DF35" i="18"/>
  <c r="CZ35" i="18"/>
  <c r="CV35" i="18"/>
  <c r="CQ35" i="18"/>
  <c r="CD35" i="18"/>
  <c r="CC35" i="18"/>
  <c r="CB35" i="18"/>
  <c r="BR35" i="18"/>
  <c r="BL35" i="18"/>
  <c r="BH35" i="18"/>
  <c r="BC35" i="18"/>
  <c r="AP35" i="18"/>
  <c r="AO35" i="18"/>
  <c r="AN35" i="18"/>
  <c r="BT35" i="18"/>
  <c r="DF34" i="18"/>
  <c r="CZ34" i="18"/>
  <c r="CV34" i="18"/>
  <c r="CQ34" i="18"/>
  <c r="CD34" i="18"/>
  <c r="CC34" i="18"/>
  <c r="CB34" i="18"/>
  <c r="BR34" i="18"/>
  <c r="BL34" i="18"/>
  <c r="BH34" i="18"/>
  <c r="BC34" i="18"/>
  <c r="AP34" i="18"/>
  <c r="AO34" i="18"/>
  <c r="AN34" i="18"/>
  <c r="DH34" i="18"/>
  <c r="DF33" i="18"/>
  <c r="CZ33" i="18"/>
  <c r="CV33" i="18"/>
  <c r="CQ33" i="18"/>
  <c r="CD33" i="18"/>
  <c r="CC33" i="18"/>
  <c r="CB33" i="18"/>
  <c r="BT33" i="18"/>
  <c r="BR33" i="18"/>
  <c r="BL33" i="18"/>
  <c r="BH33" i="18"/>
  <c r="BC33" i="18"/>
  <c r="AP33" i="18"/>
  <c r="AO33" i="18"/>
  <c r="AN33" i="18"/>
  <c r="DH33" i="18"/>
  <c r="DF32" i="18"/>
  <c r="CZ32" i="18"/>
  <c r="CV32" i="18"/>
  <c r="CQ32" i="18"/>
  <c r="CD32" i="18"/>
  <c r="CC32" i="18"/>
  <c r="CB32" i="18"/>
  <c r="BR32" i="18"/>
  <c r="BL32" i="18"/>
  <c r="BH32" i="18"/>
  <c r="BC32" i="18"/>
  <c r="AP32" i="18"/>
  <c r="AO32" i="18"/>
  <c r="AN32" i="18"/>
  <c r="DH32" i="18"/>
  <c r="DF31" i="18"/>
  <c r="CZ31" i="18"/>
  <c r="CV31" i="18"/>
  <c r="CQ31" i="18"/>
  <c r="CD31" i="18"/>
  <c r="CC31" i="18"/>
  <c r="CB31" i="18"/>
  <c r="BR31" i="18"/>
  <c r="BL31" i="18"/>
  <c r="BH31" i="18"/>
  <c r="BC31" i="18"/>
  <c r="AP31" i="18"/>
  <c r="AO31" i="18"/>
  <c r="AN31" i="18"/>
  <c r="DH30" i="18"/>
  <c r="DF30" i="18"/>
  <c r="CZ30" i="18"/>
  <c r="CV30" i="18"/>
  <c r="CQ30" i="18"/>
  <c r="CD30" i="18"/>
  <c r="CC30" i="18"/>
  <c r="CB30" i="18"/>
  <c r="BT30" i="18"/>
  <c r="BR30" i="18"/>
  <c r="BL30" i="18"/>
  <c r="BH30" i="18"/>
  <c r="BC30" i="18"/>
  <c r="AP30" i="18"/>
  <c r="AO30" i="18"/>
  <c r="AN30" i="18"/>
  <c r="DF29" i="18"/>
  <c r="CZ29" i="18"/>
  <c r="CV29" i="18"/>
  <c r="CQ29" i="18"/>
  <c r="CD29" i="18"/>
  <c r="CC29" i="18"/>
  <c r="CB29" i="18"/>
  <c r="BR29" i="18"/>
  <c r="BL29" i="18"/>
  <c r="BH29" i="18"/>
  <c r="BC29" i="18"/>
  <c r="AP29" i="18"/>
  <c r="AO29" i="18"/>
  <c r="AN29" i="18"/>
  <c r="BT29" i="18"/>
  <c r="DF28" i="18"/>
  <c r="CZ28" i="18"/>
  <c r="CV28" i="18"/>
  <c r="CQ28" i="18"/>
  <c r="CD28" i="18"/>
  <c r="CC28" i="18"/>
  <c r="CB28" i="18"/>
  <c r="BR28" i="18"/>
  <c r="BL28" i="18"/>
  <c r="BH28" i="18"/>
  <c r="BC28" i="18"/>
  <c r="AP28" i="18"/>
  <c r="AO28" i="18"/>
  <c r="AN28" i="18"/>
  <c r="DH28" i="18"/>
  <c r="H24" i="18"/>
  <c r="H22" i="18"/>
  <c r="CJ20" i="18"/>
  <c r="AV20" i="18"/>
  <c r="CJ18" i="18"/>
  <c r="AV18" i="18"/>
  <c r="AV22" i="18" s="1"/>
  <c r="CW17" i="18"/>
  <c r="CJ17" i="18"/>
  <c r="BI17" i="18"/>
  <c r="AV17" i="18"/>
  <c r="CW16" i="18"/>
  <c r="CJ16" i="18"/>
  <c r="AV16" i="18"/>
  <c r="BI16" i="18"/>
  <c r="BH14" i="18"/>
  <c r="CV14" i="18"/>
  <c r="CV13" i="18"/>
  <c r="DH12" i="18"/>
  <c r="BW12" i="18"/>
  <c r="DK12" i="18"/>
  <c r="BT12" i="18"/>
  <c r="CQ11" i="18"/>
  <c r="BL11" i="18"/>
  <c r="BH11" i="18"/>
  <c r="BC11" i="18"/>
  <c r="CT9" i="18"/>
  <c r="BS9" i="18"/>
  <c r="DG9" i="18"/>
  <c r="BF9" i="18"/>
  <c r="CE6" i="18"/>
  <c r="BF6" i="18"/>
  <c r="AQ6" i="18"/>
  <c r="CT6" i="18"/>
  <c r="CT4" i="18"/>
  <c r="CE4" i="18"/>
  <c r="BF4" i="18"/>
  <c r="AQ4" i="18"/>
  <c r="CT3" i="18"/>
  <c r="BF3" i="18"/>
  <c r="BT2" i="18"/>
  <c r="BY2" i="18"/>
  <c r="DH2" i="18"/>
  <c r="CY2" i="18"/>
  <c r="CB47" i="19"/>
  <c r="AN47" i="19"/>
  <c r="F45" i="19"/>
  <c r="AT45" i="19" s="1"/>
  <c r="F44" i="19"/>
  <c r="AT44" i="19" s="1"/>
  <c r="F43" i="19"/>
  <c r="F42" i="19"/>
  <c r="DF40" i="19"/>
  <c r="CZ40" i="19"/>
  <c r="CV40" i="19"/>
  <c r="CQ40" i="19"/>
  <c r="CD40" i="19"/>
  <c r="CC40" i="19"/>
  <c r="CB40" i="19"/>
  <c r="BR40" i="19"/>
  <c r="BL40" i="19"/>
  <c r="BH40" i="19"/>
  <c r="BC40" i="19"/>
  <c r="AP40" i="19"/>
  <c r="AO40" i="19"/>
  <c r="AN40" i="19"/>
  <c r="DF39" i="19"/>
  <c r="CZ39" i="19"/>
  <c r="CV39" i="19"/>
  <c r="CQ39" i="19"/>
  <c r="CD39" i="19"/>
  <c r="CC39" i="19"/>
  <c r="CB39" i="19"/>
  <c r="BR39" i="19"/>
  <c r="BL39" i="19"/>
  <c r="BH39" i="19"/>
  <c r="BC39" i="19"/>
  <c r="AP39" i="19"/>
  <c r="AO39" i="19"/>
  <c r="AN39" i="19"/>
  <c r="DH39" i="19"/>
  <c r="DH38" i="19"/>
  <c r="DF38" i="19"/>
  <c r="CZ38" i="19"/>
  <c r="CV38" i="19"/>
  <c r="CQ38" i="19"/>
  <c r="CD38" i="19"/>
  <c r="CC38" i="19"/>
  <c r="CB38" i="19"/>
  <c r="BR38" i="19"/>
  <c r="BL38" i="19"/>
  <c r="BH38" i="19"/>
  <c r="BC38" i="19"/>
  <c r="AP38" i="19"/>
  <c r="AO38" i="19"/>
  <c r="AN38" i="19"/>
  <c r="BT38" i="19"/>
  <c r="DF37" i="19"/>
  <c r="CZ37" i="19"/>
  <c r="CV37" i="19"/>
  <c r="CQ37" i="19"/>
  <c r="CD37" i="19"/>
  <c r="CC37" i="19"/>
  <c r="CB37" i="19"/>
  <c r="BT37" i="19"/>
  <c r="BR37" i="19"/>
  <c r="BL37" i="19"/>
  <c r="BH37" i="19"/>
  <c r="BC37" i="19"/>
  <c r="AP37" i="19"/>
  <c r="AO37" i="19"/>
  <c r="AN37" i="19"/>
  <c r="DH37" i="19"/>
  <c r="DF36" i="19"/>
  <c r="CZ36" i="19"/>
  <c r="CV36" i="19"/>
  <c r="CQ36" i="19"/>
  <c r="CD36" i="19"/>
  <c r="CC36" i="19"/>
  <c r="CB36" i="19"/>
  <c r="BR36" i="19"/>
  <c r="BL36" i="19"/>
  <c r="BH36" i="19"/>
  <c r="BC36" i="19"/>
  <c r="AP36" i="19"/>
  <c r="AO36" i="19"/>
  <c r="AN36" i="19"/>
  <c r="DH36" i="19"/>
  <c r="DF35" i="19"/>
  <c r="CZ35" i="19"/>
  <c r="CV35" i="19"/>
  <c r="CQ35" i="19"/>
  <c r="CD35" i="19"/>
  <c r="CC35" i="19"/>
  <c r="CB35" i="19"/>
  <c r="BR35" i="19"/>
  <c r="BL35" i="19"/>
  <c r="BH35" i="19"/>
  <c r="BC35" i="19"/>
  <c r="AP35" i="19"/>
  <c r="AO35" i="19"/>
  <c r="AN35" i="19"/>
  <c r="DH35" i="19"/>
  <c r="DF34" i="19"/>
  <c r="CZ34" i="19"/>
  <c r="CV34" i="19"/>
  <c r="CQ34" i="19"/>
  <c r="CD34" i="19"/>
  <c r="CC34" i="19"/>
  <c r="CB34" i="19"/>
  <c r="BR34" i="19"/>
  <c r="BL34" i="19"/>
  <c r="BH34" i="19"/>
  <c r="BC34" i="19"/>
  <c r="AP34" i="19"/>
  <c r="AO34" i="19"/>
  <c r="AN34" i="19"/>
  <c r="DF33" i="19"/>
  <c r="CZ33" i="19"/>
  <c r="CV33" i="19"/>
  <c r="CQ33" i="19"/>
  <c r="CD33" i="19"/>
  <c r="CC33" i="19"/>
  <c r="CB33" i="19"/>
  <c r="BR33" i="19"/>
  <c r="BL33" i="19"/>
  <c r="BH33" i="19"/>
  <c r="BC33" i="19"/>
  <c r="AP33" i="19"/>
  <c r="AO33" i="19"/>
  <c r="AN33" i="19"/>
  <c r="DH33" i="19"/>
  <c r="DF32" i="19"/>
  <c r="CZ32" i="19"/>
  <c r="CV32" i="19"/>
  <c r="CQ32" i="19"/>
  <c r="CD32" i="19"/>
  <c r="CC32" i="19"/>
  <c r="CB32" i="19"/>
  <c r="BR32" i="19"/>
  <c r="BL32" i="19"/>
  <c r="BH32" i="19"/>
  <c r="BC32" i="19"/>
  <c r="AP32" i="19"/>
  <c r="AO32" i="19"/>
  <c r="AN32" i="19"/>
  <c r="BT32" i="19"/>
  <c r="DF31" i="19"/>
  <c r="CZ31" i="19"/>
  <c r="CV31" i="19"/>
  <c r="CQ31" i="19"/>
  <c r="CD31" i="19"/>
  <c r="CC31" i="19"/>
  <c r="CB31" i="19"/>
  <c r="BT31" i="19"/>
  <c r="BR31" i="19"/>
  <c r="BL31" i="19"/>
  <c r="BH31" i="19"/>
  <c r="BC31" i="19"/>
  <c r="AP31" i="19"/>
  <c r="AO31" i="19"/>
  <c r="AN31" i="19"/>
  <c r="DH31" i="19"/>
  <c r="DF30" i="19"/>
  <c r="CZ30" i="19"/>
  <c r="CV30" i="19"/>
  <c r="CQ30" i="19"/>
  <c r="CD30" i="19"/>
  <c r="CC30" i="19"/>
  <c r="CB30" i="19"/>
  <c r="BR30" i="19"/>
  <c r="BL30" i="19"/>
  <c r="BH30" i="19"/>
  <c r="BC30" i="19"/>
  <c r="AP30" i="19"/>
  <c r="AO30" i="19"/>
  <c r="AN30" i="19"/>
  <c r="DH30" i="19"/>
  <c r="DF29" i="19"/>
  <c r="CZ29" i="19"/>
  <c r="CV29" i="19"/>
  <c r="CQ29" i="19"/>
  <c r="CD29" i="19"/>
  <c r="CC29" i="19"/>
  <c r="CB29" i="19"/>
  <c r="BR29" i="19"/>
  <c r="BL29" i="19"/>
  <c r="BH29" i="19"/>
  <c r="BC29" i="19"/>
  <c r="AP29" i="19"/>
  <c r="AO29" i="19"/>
  <c r="AN29" i="19"/>
  <c r="DH29" i="19"/>
  <c r="DF28" i="19"/>
  <c r="CZ28" i="19"/>
  <c r="CV28" i="19"/>
  <c r="CQ28" i="19"/>
  <c r="CD28" i="19"/>
  <c r="CC28" i="19"/>
  <c r="CB28" i="19"/>
  <c r="BR28" i="19"/>
  <c r="BL28" i="19"/>
  <c r="BH28" i="19"/>
  <c r="BC28" i="19"/>
  <c r="AP28" i="19"/>
  <c r="AO28" i="19"/>
  <c r="AN28" i="19"/>
  <c r="H22" i="19"/>
  <c r="H24" i="19" s="1"/>
  <c r="CJ20" i="19"/>
  <c r="AV20" i="19"/>
  <c r="CJ18" i="19"/>
  <c r="AV18" i="19"/>
  <c r="CW17" i="19"/>
  <c r="CJ17" i="19"/>
  <c r="BI17" i="19"/>
  <c r="AV17" i="19"/>
  <c r="CJ16" i="19"/>
  <c r="AV16" i="19"/>
  <c r="CW16" i="19"/>
  <c r="CV14" i="19"/>
  <c r="BH13" i="19"/>
  <c r="CV13" i="19"/>
  <c r="DH12" i="19"/>
  <c r="BL11" i="19"/>
  <c r="CZ11" i="19"/>
  <c r="CV11" i="19"/>
  <c r="CT9" i="19"/>
  <c r="CE6" i="19"/>
  <c r="AQ6" i="19"/>
  <c r="CT4" i="19"/>
  <c r="CE4" i="19"/>
  <c r="BF4" i="19"/>
  <c r="AQ4" i="19"/>
  <c r="CT3" i="19"/>
  <c r="BF3" i="19"/>
  <c r="BK2" i="19"/>
  <c r="DM2" i="19"/>
  <c r="BT2" i="19"/>
  <c r="CY2" i="19"/>
  <c r="CB47" i="20"/>
  <c r="AN47" i="20"/>
  <c r="F45" i="20"/>
  <c r="CH45" i="20" s="1"/>
  <c r="F44" i="20"/>
  <c r="CH44" i="20" s="1"/>
  <c r="F43" i="20"/>
  <c r="F42" i="20"/>
  <c r="DF40" i="20"/>
  <c r="CZ40" i="20"/>
  <c r="CV40" i="20"/>
  <c r="CQ40" i="20"/>
  <c r="CD40" i="20"/>
  <c r="CC40" i="20"/>
  <c r="CB40" i="20"/>
  <c r="BT40" i="20"/>
  <c r="BR40" i="20"/>
  <c r="BL40" i="20"/>
  <c r="BH40" i="20"/>
  <c r="BC40" i="20"/>
  <c r="AP40" i="20"/>
  <c r="AO40" i="20"/>
  <c r="AN40" i="20"/>
  <c r="DH40" i="20"/>
  <c r="DF39" i="20"/>
  <c r="CZ39" i="20"/>
  <c r="CV39" i="20"/>
  <c r="CQ39" i="20"/>
  <c r="CD39" i="20"/>
  <c r="CC39" i="20"/>
  <c r="CB39" i="20"/>
  <c r="BR39" i="20"/>
  <c r="BL39" i="20"/>
  <c r="BH39" i="20"/>
  <c r="BC39" i="20"/>
  <c r="AP39" i="20"/>
  <c r="AO39" i="20"/>
  <c r="AN39" i="20"/>
  <c r="DH39" i="20"/>
  <c r="DF38" i="20"/>
  <c r="CZ38" i="20"/>
  <c r="CV38" i="20"/>
  <c r="CQ38" i="20"/>
  <c r="CD38" i="20"/>
  <c r="CC38" i="20"/>
  <c r="CB38" i="20"/>
  <c r="BR38" i="20"/>
  <c r="BL38" i="20"/>
  <c r="BH38" i="20"/>
  <c r="BC38" i="20"/>
  <c r="AP38" i="20"/>
  <c r="AO38" i="20"/>
  <c r="AN38" i="20"/>
  <c r="DH38" i="20"/>
  <c r="DF37" i="20"/>
  <c r="CZ37" i="20"/>
  <c r="CV37" i="20"/>
  <c r="CQ37" i="20"/>
  <c r="CD37" i="20"/>
  <c r="CC37" i="20"/>
  <c r="CB37" i="20"/>
  <c r="BR37" i="20"/>
  <c r="BL37" i="20"/>
  <c r="BH37" i="20"/>
  <c r="BC37" i="20"/>
  <c r="AP37" i="20"/>
  <c r="AO37" i="20"/>
  <c r="AN37" i="20"/>
  <c r="DF36" i="20"/>
  <c r="CZ36" i="20"/>
  <c r="CV36" i="20"/>
  <c r="CQ36" i="20"/>
  <c r="CD36" i="20"/>
  <c r="CC36" i="20"/>
  <c r="CB36" i="20"/>
  <c r="BR36" i="20"/>
  <c r="BL36" i="20"/>
  <c r="BH36" i="20"/>
  <c r="BC36" i="20"/>
  <c r="AP36" i="20"/>
  <c r="AO36" i="20"/>
  <c r="AN36" i="20"/>
  <c r="DH36" i="20"/>
  <c r="DF35" i="20"/>
  <c r="CZ35" i="20"/>
  <c r="CV35" i="20"/>
  <c r="CQ35" i="20"/>
  <c r="CD35" i="20"/>
  <c r="CC35" i="20"/>
  <c r="CB35" i="20"/>
  <c r="BR35" i="20"/>
  <c r="BL35" i="20"/>
  <c r="BH35" i="20"/>
  <c r="BC35" i="20"/>
  <c r="AP35" i="20"/>
  <c r="AO35" i="20"/>
  <c r="AN35" i="20"/>
  <c r="BT35" i="20"/>
  <c r="DF34" i="20"/>
  <c r="CZ34" i="20"/>
  <c r="CV34" i="20"/>
  <c r="CQ34" i="20"/>
  <c r="CD34" i="20"/>
  <c r="CC34" i="20"/>
  <c r="CB34" i="20"/>
  <c r="BT34" i="20"/>
  <c r="BR34" i="20"/>
  <c r="BL34" i="20"/>
  <c r="BH34" i="20"/>
  <c r="BC34" i="20"/>
  <c r="AP34" i="20"/>
  <c r="AO34" i="20"/>
  <c r="AN34" i="20"/>
  <c r="DH34" i="20"/>
  <c r="DF33" i="20"/>
  <c r="CZ33" i="20"/>
  <c r="CV33" i="20"/>
  <c r="CQ33" i="20"/>
  <c r="CD33" i="20"/>
  <c r="CC33" i="20"/>
  <c r="CB33" i="20"/>
  <c r="BT33" i="20"/>
  <c r="BR33" i="20"/>
  <c r="BL33" i="20"/>
  <c r="BH33" i="20"/>
  <c r="BC33" i="20"/>
  <c r="AP33" i="20"/>
  <c r="AO33" i="20"/>
  <c r="AN33" i="20"/>
  <c r="DH33" i="20"/>
  <c r="DF32" i="20"/>
  <c r="CZ32" i="20"/>
  <c r="CV32" i="20"/>
  <c r="CQ32" i="20"/>
  <c r="CD32" i="20"/>
  <c r="CC32" i="20"/>
  <c r="CB32" i="20"/>
  <c r="BR32" i="20"/>
  <c r="BL32" i="20"/>
  <c r="BH32" i="20"/>
  <c r="BC32" i="20"/>
  <c r="AP32" i="20"/>
  <c r="AO32" i="20"/>
  <c r="AN32" i="20"/>
  <c r="DH32" i="20"/>
  <c r="DF31" i="20"/>
  <c r="CZ31" i="20"/>
  <c r="CV31" i="20"/>
  <c r="CQ31" i="20"/>
  <c r="CD31" i="20"/>
  <c r="CC31" i="20"/>
  <c r="CB31" i="20"/>
  <c r="BR31" i="20"/>
  <c r="BL31" i="20"/>
  <c r="BH31" i="20"/>
  <c r="BC31" i="20"/>
  <c r="AP31" i="20"/>
  <c r="AO31" i="20"/>
  <c r="AN31" i="20"/>
  <c r="DF30" i="20"/>
  <c r="CZ30" i="20"/>
  <c r="CV30" i="20"/>
  <c r="CQ30" i="20"/>
  <c r="CD30" i="20"/>
  <c r="CC30" i="20"/>
  <c r="CB30" i="20"/>
  <c r="BR30" i="20"/>
  <c r="BL30" i="20"/>
  <c r="BH30" i="20"/>
  <c r="BC30" i="20"/>
  <c r="AP30" i="20"/>
  <c r="AO30" i="20"/>
  <c r="AN30" i="20"/>
  <c r="DH30" i="20"/>
  <c r="DF29" i="20"/>
  <c r="CZ29" i="20"/>
  <c r="CV29" i="20"/>
  <c r="CQ29" i="20"/>
  <c r="CD29" i="20"/>
  <c r="CC29" i="20"/>
  <c r="CB29" i="20"/>
  <c r="BR29" i="20"/>
  <c r="BL29" i="20"/>
  <c r="BH29" i="20"/>
  <c r="BC29" i="20"/>
  <c r="AP29" i="20"/>
  <c r="AO29" i="20"/>
  <c r="AN29" i="20"/>
  <c r="BT29" i="20"/>
  <c r="DF28" i="20"/>
  <c r="CZ28" i="20"/>
  <c r="CV28" i="20"/>
  <c r="CQ28" i="20"/>
  <c r="CD28" i="20"/>
  <c r="CC28" i="20"/>
  <c r="CB28" i="20"/>
  <c r="BT28" i="20"/>
  <c r="BR28" i="20"/>
  <c r="BL28" i="20"/>
  <c r="BH28" i="20"/>
  <c r="BC28" i="20"/>
  <c r="AP28" i="20"/>
  <c r="AO28" i="20"/>
  <c r="AN28" i="20"/>
  <c r="DH28" i="20"/>
  <c r="H22" i="20"/>
  <c r="H24" i="20" s="1"/>
  <c r="CJ20" i="20"/>
  <c r="AV20" i="20"/>
  <c r="CJ18" i="20"/>
  <c r="CJ22" i="20" s="1"/>
  <c r="AV18" i="20"/>
  <c r="CW17" i="20"/>
  <c r="CJ17" i="20"/>
  <c r="BI17" i="20"/>
  <c r="AV17" i="20"/>
  <c r="CW16" i="20"/>
  <c r="CJ16" i="20"/>
  <c r="AV16" i="20"/>
  <c r="BI16" i="20"/>
  <c r="BH14" i="20"/>
  <c r="CV14" i="20"/>
  <c r="CV13" i="20"/>
  <c r="DH12" i="20"/>
  <c r="BW12" i="20"/>
  <c r="DK12" i="20"/>
  <c r="BT12" i="20"/>
  <c r="CQ11" i="20"/>
  <c r="BL11" i="20"/>
  <c r="CV11" i="20"/>
  <c r="BC11" i="20"/>
  <c r="CT9" i="20"/>
  <c r="BS9" i="20"/>
  <c r="DG9" i="20"/>
  <c r="BF9" i="20"/>
  <c r="CE6" i="20"/>
  <c r="BF6" i="20"/>
  <c r="AQ6" i="20"/>
  <c r="CT6" i="20"/>
  <c r="CT4" i="20"/>
  <c r="CE4" i="20"/>
  <c r="BF4" i="20"/>
  <c r="AQ4" i="20"/>
  <c r="CT3" i="20"/>
  <c r="BF3" i="20"/>
  <c r="BT2" i="20"/>
  <c r="BY2" i="20"/>
  <c r="DH2" i="20"/>
  <c r="CY2" i="20"/>
  <c r="CB47" i="21"/>
  <c r="AN47" i="21"/>
  <c r="F45" i="21"/>
  <c r="CH45" i="21" s="1"/>
  <c r="F44" i="21"/>
  <c r="CH44" i="21" s="1"/>
  <c r="F43" i="21"/>
  <c r="F42" i="21"/>
  <c r="DF40" i="21"/>
  <c r="CZ40" i="21"/>
  <c r="CV40" i="21"/>
  <c r="CQ40" i="21"/>
  <c r="CD40" i="21"/>
  <c r="CC40" i="21"/>
  <c r="CB40" i="21"/>
  <c r="BR40" i="21"/>
  <c r="BL40" i="21"/>
  <c r="BH40" i="21"/>
  <c r="BC40" i="21"/>
  <c r="AP40" i="21"/>
  <c r="AO40" i="21"/>
  <c r="AN40" i="21"/>
  <c r="DH40" i="21"/>
  <c r="DH39" i="21"/>
  <c r="DF39" i="21"/>
  <c r="CZ39" i="21"/>
  <c r="CV39" i="21"/>
  <c r="CQ39" i="21"/>
  <c r="CD39" i="21"/>
  <c r="CC39" i="21"/>
  <c r="CB39" i="21"/>
  <c r="BT39" i="21"/>
  <c r="BR39" i="21"/>
  <c r="BL39" i="21"/>
  <c r="BH39" i="21"/>
  <c r="BC39" i="21"/>
  <c r="AP39" i="21"/>
  <c r="AO39" i="21"/>
  <c r="AN39" i="21"/>
  <c r="DF38" i="21"/>
  <c r="CZ38" i="21"/>
  <c r="CV38" i="21"/>
  <c r="CQ38" i="21"/>
  <c r="CD38" i="21"/>
  <c r="CC38" i="21"/>
  <c r="CB38" i="21"/>
  <c r="BR38" i="21"/>
  <c r="BL38" i="21"/>
  <c r="BH38" i="21"/>
  <c r="BC38" i="21"/>
  <c r="AP38" i="21"/>
  <c r="AO38" i="21"/>
  <c r="AN38" i="21"/>
  <c r="BT38" i="21"/>
  <c r="DF37" i="21"/>
  <c r="CZ37" i="21"/>
  <c r="CV37" i="21"/>
  <c r="CQ37" i="21"/>
  <c r="CD37" i="21"/>
  <c r="CC37" i="21"/>
  <c r="CB37" i="21"/>
  <c r="BR37" i="21"/>
  <c r="BL37" i="21"/>
  <c r="BH37" i="21"/>
  <c r="BC37" i="21"/>
  <c r="AP37" i="21"/>
  <c r="AO37" i="21"/>
  <c r="AN37" i="21"/>
  <c r="DH37" i="21"/>
  <c r="DH36" i="21"/>
  <c r="DF36" i="21"/>
  <c r="CZ36" i="21"/>
  <c r="CV36" i="21"/>
  <c r="CQ36" i="21"/>
  <c r="CD36" i="21"/>
  <c r="CC36" i="21"/>
  <c r="CB36" i="21"/>
  <c r="BT36" i="21"/>
  <c r="BR36" i="21"/>
  <c r="BL36" i="21"/>
  <c r="BH36" i="21"/>
  <c r="BC36" i="21"/>
  <c r="AP36" i="21"/>
  <c r="AO36" i="21"/>
  <c r="AN36" i="21"/>
  <c r="DF35" i="21"/>
  <c r="CZ35" i="21"/>
  <c r="CV35" i="21"/>
  <c r="CQ35" i="21"/>
  <c r="CD35" i="21"/>
  <c r="CC35" i="21"/>
  <c r="CB35" i="21"/>
  <c r="BR35" i="21"/>
  <c r="BL35" i="21"/>
  <c r="BH35" i="21"/>
  <c r="BC35" i="21"/>
  <c r="AP35" i="21"/>
  <c r="AO35" i="21"/>
  <c r="AN35" i="21"/>
  <c r="DH35" i="21"/>
  <c r="DF34" i="21"/>
  <c r="CZ34" i="21"/>
  <c r="CV34" i="21"/>
  <c r="CQ34" i="21"/>
  <c r="CD34" i="21"/>
  <c r="CC34" i="21"/>
  <c r="CB34" i="21"/>
  <c r="BR34" i="21"/>
  <c r="BL34" i="21"/>
  <c r="BH34" i="21"/>
  <c r="BC34" i="21"/>
  <c r="AP34" i="21"/>
  <c r="AO34" i="21"/>
  <c r="AN34" i="21"/>
  <c r="DH34" i="21"/>
  <c r="DF33" i="21"/>
  <c r="CZ33" i="21"/>
  <c r="CV33" i="21"/>
  <c r="CQ33" i="21"/>
  <c r="CD33" i="21"/>
  <c r="CC33" i="21"/>
  <c r="CB33" i="21"/>
  <c r="BR33" i="21"/>
  <c r="BL33" i="21"/>
  <c r="BH33" i="21"/>
  <c r="BC33" i="21"/>
  <c r="AP33" i="21"/>
  <c r="AO33" i="21"/>
  <c r="AN33" i="21"/>
  <c r="DH33" i="21"/>
  <c r="DH32" i="21"/>
  <c r="DF32" i="21"/>
  <c r="CZ32" i="21"/>
  <c r="CV32" i="21"/>
  <c r="CQ32" i="21"/>
  <c r="CD32" i="21"/>
  <c r="CC32" i="21"/>
  <c r="CB32" i="21"/>
  <c r="BR32" i="21"/>
  <c r="BL32" i="21"/>
  <c r="BH32" i="21"/>
  <c r="BC32" i="21"/>
  <c r="AP32" i="21"/>
  <c r="AO32" i="21"/>
  <c r="AN32" i="21"/>
  <c r="BT32" i="21"/>
  <c r="DF31" i="21"/>
  <c r="CZ31" i="21"/>
  <c r="CV31" i="21"/>
  <c r="CQ31" i="21"/>
  <c r="CD31" i="21"/>
  <c r="CC31" i="21"/>
  <c r="CB31" i="21"/>
  <c r="BR31" i="21"/>
  <c r="BL31" i="21"/>
  <c r="BH31" i="21"/>
  <c r="BC31" i="21"/>
  <c r="AP31" i="21"/>
  <c r="AO31" i="21"/>
  <c r="AN31" i="21"/>
  <c r="DH31" i="21"/>
  <c r="DF30" i="21"/>
  <c r="CZ30" i="21"/>
  <c r="CV30" i="21"/>
  <c r="CQ30" i="21"/>
  <c r="CD30" i="21"/>
  <c r="CC30" i="21"/>
  <c r="CB30" i="21"/>
  <c r="BR30" i="21"/>
  <c r="BL30" i="21"/>
  <c r="BH30" i="21"/>
  <c r="BC30" i="21"/>
  <c r="AP30" i="21"/>
  <c r="AO30" i="21"/>
  <c r="AN30" i="21"/>
  <c r="DH30" i="21"/>
  <c r="DF29" i="21"/>
  <c r="CZ29" i="21"/>
  <c r="CV29" i="21"/>
  <c r="CQ29" i="21"/>
  <c r="CD29" i="21"/>
  <c r="CC29" i="21"/>
  <c r="CB29" i="21"/>
  <c r="BR29" i="21"/>
  <c r="BL29" i="21"/>
  <c r="BH29" i="21"/>
  <c r="BC29" i="21"/>
  <c r="AP29" i="21"/>
  <c r="AO29" i="21"/>
  <c r="AN29" i="21"/>
  <c r="DF28" i="21"/>
  <c r="CZ28" i="21"/>
  <c r="CV28" i="21"/>
  <c r="CQ28" i="21"/>
  <c r="CD28" i="21"/>
  <c r="CC28" i="21"/>
  <c r="CB28" i="21"/>
  <c r="BR28" i="21"/>
  <c r="BL28" i="21"/>
  <c r="BH28" i="21"/>
  <c r="BC28" i="21"/>
  <c r="AP28" i="21"/>
  <c r="AO28" i="21"/>
  <c r="AN28" i="21"/>
  <c r="H22" i="21"/>
  <c r="H24" i="21" s="1"/>
  <c r="CJ20" i="21"/>
  <c r="CJ22" i="21" s="1"/>
  <c r="AV20" i="21"/>
  <c r="CJ18" i="21"/>
  <c r="AV18" i="21"/>
  <c r="CW17" i="21"/>
  <c r="CJ17" i="21"/>
  <c r="BI17" i="21"/>
  <c r="AV17" i="21"/>
  <c r="CJ16" i="21"/>
  <c r="AV16" i="21"/>
  <c r="CV13" i="21"/>
  <c r="BW12" i="21"/>
  <c r="DK12" i="21"/>
  <c r="BL11" i="21"/>
  <c r="CZ11" i="21"/>
  <c r="CV11" i="21"/>
  <c r="BC11" i="21"/>
  <c r="DG9" i="21"/>
  <c r="CE6" i="21"/>
  <c r="BF6" i="21"/>
  <c r="AQ6" i="21"/>
  <c r="CT6" i="21"/>
  <c r="CT4" i="21"/>
  <c r="CE4" i="21"/>
  <c r="BF4" i="21"/>
  <c r="AQ4" i="21"/>
  <c r="CT3" i="21"/>
  <c r="BF3" i="21"/>
  <c r="BY2" i="21"/>
  <c r="BK2" i="21"/>
  <c r="DM2" i="21"/>
  <c r="BT2" i="21"/>
  <c r="CY2" i="21"/>
  <c r="CB47" i="22"/>
  <c r="AN47" i="22"/>
  <c r="F45" i="22"/>
  <c r="AF45" i="22" s="1"/>
  <c r="DH45" i="22" s="1"/>
  <c r="F44" i="22"/>
  <c r="AF44" i="22" s="1"/>
  <c r="DH44" i="22" s="1"/>
  <c r="F43" i="22"/>
  <c r="F42" i="22"/>
  <c r="DF40" i="22"/>
  <c r="CZ40" i="22"/>
  <c r="CV40" i="22"/>
  <c r="CQ40" i="22"/>
  <c r="CD40" i="22"/>
  <c r="CC40" i="22"/>
  <c r="CB40" i="22"/>
  <c r="BR40" i="22"/>
  <c r="BL40" i="22"/>
  <c r="BH40" i="22"/>
  <c r="BC40" i="22"/>
  <c r="AP40" i="22"/>
  <c r="AO40" i="22"/>
  <c r="AN40" i="22"/>
  <c r="DH40" i="22"/>
  <c r="DF39" i="22"/>
  <c r="CZ39" i="22"/>
  <c r="CV39" i="22"/>
  <c r="CQ39" i="22"/>
  <c r="CD39" i="22"/>
  <c r="CC39" i="22"/>
  <c r="CB39" i="22"/>
  <c r="BR39" i="22"/>
  <c r="BL39" i="22"/>
  <c r="BH39" i="22"/>
  <c r="BC39" i="22"/>
  <c r="AP39" i="22"/>
  <c r="AO39" i="22"/>
  <c r="AN39" i="22"/>
  <c r="DH39" i="22"/>
  <c r="DF38" i="22"/>
  <c r="CZ38" i="22"/>
  <c r="CV38" i="22"/>
  <c r="CQ38" i="22"/>
  <c r="CD38" i="22"/>
  <c r="CC38" i="22"/>
  <c r="CB38" i="22"/>
  <c r="BR38" i="22"/>
  <c r="BL38" i="22"/>
  <c r="BH38" i="22"/>
  <c r="BC38" i="22"/>
  <c r="AP38" i="22"/>
  <c r="AO38" i="22"/>
  <c r="AN38" i="22"/>
  <c r="BT38" i="22"/>
  <c r="DH37" i="22"/>
  <c r="DF37" i="22"/>
  <c r="CZ37" i="22"/>
  <c r="CV37" i="22"/>
  <c r="CQ37" i="22"/>
  <c r="CD37" i="22"/>
  <c r="CC37" i="22"/>
  <c r="CB37" i="22"/>
  <c r="BR37" i="22"/>
  <c r="BL37" i="22"/>
  <c r="BH37" i="22"/>
  <c r="BC37" i="22"/>
  <c r="AP37" i="22"/>
  <c r="AO37" i="22"/>
  <c r="AN37" i="22"/>
  <c r="BT37" i="22"/>
  <c r="DF36" i="22"/>
  <c r="CZ36" i="22"/>
  <c r="CV36" i="22"/>
  <c r="CQ36" i="22"/>
  <c r="CD36" i="22"/>
  <c r="CC36" i="22"/>
  <c r="CB36" i="22"/>
  <c r="BT36" i="22"/>
  <c r="BR36" i="22"/>
  <c r="BL36" i="22"/>
  <c r="BH36" i="22"/>
  <c r="BC36" i="22"/>
  <c r="AP36" i="22"/>
  <c r="AO36" i="22"/>
  <c r="AN36" i="22"/>
  <c r="DH36" i="22"/>
  <c r="DF35" i="22"/>
  <c r="CZ35" i="22"/>
  <c r="CV35" i="22"/>
  <c r="CQ35" i="22"/>
  <c r="CD35" i="22"/>
  <c r="CC35" i="22"/>
  <c r="CB35" i="22"/>
  <c r="BR35" i="22"/>
  <c r="BL35" i="22"/>
  <c r="BH35" i="22"/>
  <c r="BC35" i="22"/>
  <c r="AP35" i="22"/>
  <c r="AO35" i="22"/>
  <c r="AN35" i="22"/>
  <c r="BT35" i="22"/>
  <c r="DF34" i="22"/>
  <c r="CZ34" i="22"/>
  <c r="CV34" i="22"/>
  <c r="CQ34" i="22"/>
  <c r="CD34" i="22"/>
  <c r="CC34" i="22"/>
  <c r="CB34" i="22"/>
  <c r="BR34" i="22"/>
  <c r="BL34" i="22"/>
  <c r="BH34" i="22"/>
  <c r="BC34" i="22"/>
  <c r="AP34" i="22"/>
  <c r="AO34" i="22"/>
  <c r="AN34" i="22"/>
  <c r="DH34" i="22"/>
  <c r="DF33" i="22"/>
  <c r="CZ33" i="22"/>
  <c r="CV33" i="22"/>
  <c r="CQ33" i="22"/>
  <c r="CD33" i="22"/>
  <c r="CC33" i="22"/>
  <c r="CB33" i="22"/>
  <c r="BR33" i="22"/>
  <c r="BL33" i="22"/>
  <c r="BH33" i="22"/>
  <c r="BC33" i="22"/>
  <c r="AP33" i="22"/>
  <c r="AO33" i="22"/>
  <c r="AN33" i="22"/>
  <c r="DH33" i="22"/>
  <c r="DF32" i="22"/>
  <c r="CZ32" i="22"/>
  <c r="CV32" i="22"/>
  <c r="CQ32" i="22"/>
  <c r="CD32" i="22"/>
  <c r="CC32" i="22"/>
  <c r="CB32" i="22"/>
  <c r="BR32" i="22"/>
  <c r="BL32" i="22"/>
  <c r="BH32" i="22"/>
  <c r="BC32" i="22"/>
  <c r="AP32" i="22"/>
  <c r="AO32" i="22"/>
  <c r="AN32" i="22"/>
  <c r="BT32" i="22"/>
  <c r="DF31" i="22"/>
  <c r="CZ31" i="22"/>
  <c r="CV31" i="22"/>
  <c r="CQ31" i="22"/>
  <c r="CD31" i="22"/>
  <c r="CC31" i="22"/>
  <c r="CB31" i="22"/>
  <c r="BR31" i="22"/>
  <c r="BL31" i="22"/>
  <c r="BH31" i="22"/>
  <c r="BC31" i="22"/>
  <c r="AP31" i="22"/>
  <c r="AO31" i="22"/>
  <c r="AN31" i="22"/>
  <c r="BT31" i="22"/>
  <c r="DF30" i="22"/>
  <c r="CZ30" i="22"/>
  <c r="CV30" i="22"/>
  <c r="CQ30" i="22"/>
  <c r="CD30" i="22"/>
  <c r="CC30" i="22"/>
  <c r="CB30" i="22"/>
  <c r="BT30" i="22"/>
  <c r="BR30" i="22"/>
  <c r="BL30" i="22"/>
  <c r="BH30" i="22"/>
  <c r="BC30" i="22"/>
  <c r="AP30" i="22"/>
  <c r="AO30" i="22"/>
  <c r="AN30" i="22"/>
  <c r="DH30" i="22"/>
  <c r="DH29" i="22"/>
  <c r="DF29" i="22"/>
  <c r="CZ29" i="22"/>
  <c r="CV29" i="22"/>
  <c r="CQ29" i="22"/>
  <c r="CD29" i="22"/>
  <c r="CC29" i="22"/>
  <c r="CB29" i="22"/>
  <c r="BR29" i="22"/>
  <c r="BL29" i="22"/>
  <c r="BH29" i="22"/>
  <c r="BC29" i="22"/>
  <c r="AP29" i="22"/>
  <c r="AO29" i="22"/>
  <c r="AN29" i="22"/>
  <c r="BT29" i="22"/>
  <c r="DF28" i="22"/>
  <c r="CZ28" i="22"/>
  <c r="CV28" i="22"/>
  <c r="CQ28" i="22"/>
  <c r="CD28" i="22"/>
  <c r="CC28" i="22"/>
  <c r="CB28" i="22"/>
  <c r="BR28" i="22"/>
  <c r="BL28" i="22"/>
  <c r="BH28" i="22"/>
  <c r="BC28" i="22"/>
  <c r="AP28" i="22"/>
  <c r="AO28" i="22"/>
  <c r="AN28" i="22"/>
  <c r="DH28" i="22"/>
  <c r="H22" i="22"/>
  <c r="H24" i="22" s="1"/>
  <c r="CJ20" i="22"/>
  <c r="AV20" i="22"/>
  <c r="CJ18" i="22"/>
  <c r="CJ22" i="22" s="1"/>
  <c r="AV18" i="22"/>
  <c r="CW17" i="22"/>
  <c r="CJ17" i="22"/>
  <c r="BI17" i="22"/>
  <c r="AV17" i="22"/>
  <c r="CW16" i="22"/>
  <c r="CJ16" i="22"/>
  <c r="BI16" i="22"/>
  <c r="AV16" i="22"/>
  <c r="BH14" i="22"/>
  <c r="CV14" i="22"/>
  <c r="BH13" i="22"/>
  <c r="CV13" i="22"/>
  <c r="BW12" i="22"/>
  <c r="DK12" i="22"/>
  <c r="BT12" i="22"/>
  <c r="CZ11" i="22"/>
  <c r="BH11" i="22"/>
  <c r="BC11" i="22"/>
  <c r="BS9" i="22"/>
  <c r="DG9" i="22"/>
  <c r="CT9" i="22"/>
  <c r="CE6" i="22"/>
  <c r="AQ6" i="22"/>
  <c r="CT6" i="22"/>
  <c r="CE4" i="22"/>
  <c r="AQ4" i="22"/>
  <c r="BF4" i="22"/>
  <c r="CT3" i="22"/>
  <c r="BF3" i="22"/>
  <c r="DH2" i="22"/>
  <c r="CY2" i="22"/>
  <c r="DM2" i="22"/>
  <c r="BT2" i="22"/>
  <c r="BK2" i="22"/>
  <c r="CB47" i="23"/>
  <c r="AN47" i="23"/>
  <c r="F45" i="23"/>
  <c r="AT45" i="23" s="1"/>
  <c r="F44" i="23"/>
  <c r="AF44" i="23" s="1"/>
  <c r="F43" i="23"/>
  <c r="Q43" i="23" s="1"/>
  <c r="F42" i="23"/>
  <c r="DF40" i="23"/>
  <c r="CZ40" i="23"/>
  <c r="CV40" i="23"/>
  <c r="CQ40" i="23"/>
  <c r="CD40" i="23"/>
  <c r="CC40" i="23"/>
  <c r="CB40" i="23"/>
  <c r="BR40" i="23"/>
  <c r="BL40" i="23"/>
  <c r="BH40" i="23"/>
  <c r="BC40" i="23"/>
  <c r="AP40" i="23"/>
  <c r="AO40" i="23"/>
  <c r="AN40" i="23"/>
  <c r="DH40" i="23"/>
  <c r="DH39" i="23"/>
  <c r="DF39" i="23"/>
  <c r="CZ39" i="23"/>
  <c r="CV39" i="23"/>
  <c r="CQ39" i="23"/>
  <c r="CD39" i="23"/>
  <c r="CC39" i="23"/>
  <c r="CB39" i="23"/>
  <c r="BT39" i="23"/>
  <c r="BR39" i="23"/>
  <c r="BL39" i="23"/>
  <c r="BH39" i="23"/>
  <c r="BC39" i="23"/>
  <c r="AP39" i="23"/>
  <c r="AO39" i="23"/>
  <c r="AN39" i="23"/>
  <c r="DF38" i="23"/>
  <c r="CZ38" i="23"/>
  <c r="CV38" i="23"/>
  <c r="CQ38" i="23"/>
  <c r="CD38" i="23"/>
  <c r="CC38" i="23"/>
  <c r="CB38" i="23"/>
  <c r="BR38" i="23"/>
  <c r="BL38" i="23"/>
  <c r="BH38" i="23"/>
  <c r="BC38" i="23"/>
  <c r="AP38" i="23"/>
  <c r="AO38" i="23"/>
  <c r="AN38" i="23"/>
  <c r="BT38" i="23"/>
  <c r="DF37" i="23"/>
  <c r="CZ37" i="23"/>
  <c r="CV37" i="23"/>
  <c r="CQ37" i="23"/>
  <c r="CD37" i="23"/>
  <c r="CC37" i="23"/>
  <c r="CB37" i="23"/>
  <c r="BR37" i="23"/>
  <c r="BL37" i="23"/>
  <c r="BH37" i="23"/>
  <c r="BC37" i="23"/>
  <c r="AP37" i="23"/>
  <c r="AO37" i="23"/>
  <c r="AN37" i="23"/>
  <c r="DH37" i="23"/>
  <c r="DH36" i="23"/>
  <c r="DF36" i="23"/>
  <c r="CZ36" i="23"/>
  <c r="CV36" i="23"/>
  <c r="CQ36" i="23"/>
  <c r="CD36" i="23"/>
  <c r="CC36" i="23"/>
  <c r="CB36" i="23"/>
  <c r="BR36" i="23"/>
  <c r="BL36" i="23"/>
  <c r="BH36" i="23"/>
  <c r="BC36" i="23"/>
  <c r="AP36" i="23"/>
  <c r="AO36" i="23"/>
  <c r="AN36" i="23"/>
  <c r="BT36" i="23"/>
  <c r="DF35" i="23"/>
  <c r="CZ35" i="23"/>
  <c r="CV35" i="23"/>
  <c r="CQ35" i="23"/>
  <c r="CD35" i="23"/>
  <c r="CC35" i="23"/>
  <c r="CB35" i="23"/>
  <c r="BR35" i="23"/>
  <c r="BL35" i="23"/>
  <c r="BH35" i="23"/>
  <c r="BC35" i="23"/>
  <c r="AP35" i="23"/>
  <c r="AO35" i="23"/>
  <c r="AN35" i="23"/>
  <c r="BT35" i="23"/>
  <c r="DF34" i="23"/>
  <c r="CZ34" i="23"/>
  <c r="CV34" i="23"/>
  <c r="CQ34" i="23"/>
  <c r="CD34" i="23"/>
  <c r="CC34" i="23"/>
  <c r="CB34" i="23"/>
  <c r="BR34" i="23"/>
  <c r="BL34" i="23"/>
  <c r="BH34" i="23"/>
  <c r="BC34" i="23"/>
  <c r="AP34" i="23"/>
  <c r="AO34" i="23"/>
  <c r="AN34" i="23"/>
  <c r="BT34" i="23"/>
  <c r="DH33" i="23"/>
  <c r="DF33" i="23"/>
  <c r="CZ33" i="23"/>
  <c r="CV33" i="23"/>
  <c r="CQ33" i="23"/>
  <c r="CD33" i="23"/>
  <c r="CC33" i="23"/>
  <c r="CB33" i="23"/>
  <c r="BR33" i="23"/>
  <c r="BL33" i="23"/>
  <c r="BH33" i="23"/>
  <c r="BC33" i="23"/>
  <c r="AP33" i="23"/>
  <c r="AO33" i="23"/>
  <c r="AN33" i="23"/>
  <c r="BT33" i="23"/>
  <c r="DH32" i="23"/>
  <c r="DF32" i="23"/>
  <c r="CZ32" i="23"/>
  <c r="CV32" i="23"/>
  <c r="CQ32" i="23"/>
  <c r="CD32" i="23"/>
  <c r="CC32" i="23"/>
  <c r="CB32" i="23"/>
  <c r="BR32" i="23"/>
  <c r="BL32" i="23"/>
  <c r="BH32" i="23"/>
  <c r="BC32" i="23"/>
  <c r="AP32" i="23"/>
  <c r="AO32" i="23"/>
  <c r="AN32" i="23"/>
  <c r="BT32" i="23"/>
  <c r="DF31" i="23"/>
  <c r="CZ31" i="23"/>
  <c r="CV31" i="23"/>
  <c r="CQ31" i="23"/>
  <c r="CD31" i="23"/>
  <c r="CC31" i="23"/>
  <c r="CB31" i="23"/>
  <c r="BR31" i="23"/>
  <c r="BL31" i="23"/>
  <c r="BH31" i="23"/>
  <c r="BC31" i="23"/>
  <c r="AP31" i="23"/>
  <c r="AO31" i="23"/>
  <c r="AN31" i="23"/>
  <c r="DH31" i="23"/>
  <c r="DF30" i="23"/>
  <c r="CZ30" i="23"/>
  <c r="CV30" i="23"/>
  <c r="CQ30" i="23"/>
  <c r="CD30" i="23"/>
  <c r="CC30" i="23"/>
  <c r="CB30" i="23"/>
  <c r="BR30" i="23"/>
  <c r="BL30" i="23"/>
  <c r="BH30" i="23"/>
  <c r="BC30" i="23"/>
  <c r="AP30" i="23"/>
  <c r="AO30" i="23"/>
  <c r="AN30" i="23"/>
  <c r="DH30" i="23"/>
  <c r="DF29" i="23"/>
  <c r="CZ29" i="23"/>
  <c r="CV29" i="23"/>
  <c r="CQ29" i="23"/>
  <c r="CD29" i="23"/>
  <c r="CC29" i="23"/>
  <c r="CB29" i="23"/>
  <c r="BR29" i="23"/>
  <c r="BL29" i="23"/>
  <c r="BH29" i="23"/>
  <c r="BC29" i="23"/>
  <c r="AP29" i="23"/>
  <c r="AO29" i="23"/>
  <c r="AN29" i="23"/>
  <c r="BT29" i="23"/>
  <c r="DF28" i="23"/>
  <c r="CZ28" i="23"/>
  <c r="CV28" i="23"/>
  <c r="CQ28" i="23"/>
  <c r="CD28" i="23"/>
  <c r="CC28" i="23"/>
  <c r="CB28" i="23"/>
  <c r="BR28" i="23"/>
  <c r="BL28" i="23"/>
  <c r="BH28" i="23"/>
  <c r="BC28" i="23"/>
  <c r="AP28" i="23"/>
  <c r="AO28" i="23"/>
  <c r="AN28" i="23"/>
  <c r="AF41" i="23"/>
  <c r="H22" i="23"/>
  <c r="H24" i="23" s="1"/>
  <c r="CJ20" i="23"/>
  <c r="AV20" i="23"/>
  <c r="CJ18" i="23"/>
  <c r="AV18" i="23"/>
  <c r="CW17" i="23"/>
  <c r="CJ17" i="23"/>
  <c r="BI17" i="23"/>
  <c r="AV17" i="23"/>
  <c r="CJ16" i="23"/>
  <c r="AV16" i="23"/>
  <c r="BI16" i="23"/>
  <c r="CV14" i="23"/>
  <c r="CV13" i="23"/>
  <c r="DK12" i="23"/>
  <c r="BW12" i="23"/>
  <c r="BT12" i="23"/>
  <c r="CQ11" i="23"/>
  <c r="BC11" i="23"/>
  <c r="BL11" i="23"/>
  <c r="CV11" i="23"/>
  <c r="DG9" i="23"/>
  <c r="BS9" i="23"/>
  <c r="BF9" i="23"/>
  <c r="CT6" i="23"/>
  <c r="CE6" i="23"/>
  <c r="BF6" i="23"/>
  <c r="AQ6" i="23"/>
  <c r="CT4" i="23"/>
  <c r="CE4" i="23"/>
  <c r="AQ4" i="23"/>
  <c r="BF4" i="23"/>
  <c r="BF3" i="23"/>
  <c r="CT3" i="23"/>
  <c r="BY2" i="23"/>
  <c r="BT2" i="23"/>
  <c r="BK2" i="23"/>
  <c r="DM2" i="23"/>
  <c r="DH2" i="23"/>
  <c r="CY2" i="23"/>
  <c r="CJ22" i="23" l="1"/>
  <c r="CJ22" i="10"/>
  <c r="AV22" i="23"/>
  <c r="AV24" i="23" s="1"/>
  <c r="AT42" i="19"/>
  <c r="Q42" i="19"/>
  <c r="AF42" i="19" s="1"/>
  <c r="CH43" i="19"/>
  <c r="Q43" i="19"/>
  <c r="CH43" i="21"/>
  <c r="Q43" i="21"/>
  <c r="AF43" i="21" s="1"/>
  <c r="AT43" i="20"/>
  <c r="Q43" i="20"/>
  <c r="AF43" i="20" s="1"/>
  <c r="AT43" i="17"/>
  <c r="Q43" i="17"/>
  <c r="AF43" i="17" s="1"/>
  <c r="AV24" i="12"/>
  <c r="CJ24" i="11"/>
  <c r="AV24" i="8"/>
  <c r="CJ22" i="7"/>
  <c r="CJ24" i="7" s="1"/>
  <c r="AT42" i="23"/>
  <c r="Q42" i="23"/>
  <c r="BE42" i="23" s="1"/>
  <c r="CH42" i="21"/>
  <c r="Q42" i="21"/>
  <c r="AF42" i="21" s="1"/>
  <c r="AT43" i="18"/>
  <c r="Q43" i="18"/>
  <c r="CJ22" i="15"/>
  <c r="CH43" i="15"/>
  <c r="Q43" i="15"/>
  <c r="AF43" i="15" s="1"/>
  <c r="CH42" i="14"/>
  <c r="Q42" i="14"/>
  <c r="BE42" i="14" s="1"/>
  <c r="CH43" i="13"/>
  <c r="Q43" i="13"/>
  <c r="AF43" i="13" s="1"/>
  <c r="CH42" i="12"/>
  <c r="Q42" i="12"/>
  <c r="AF42" i="12" s="1"/>
  <c r="AV22" i="11"/>
  <c r="AV24" i="11" s="1"/>
  <c r="CJ24" i="23"/>
  <c r="AV22" i="21"/>
  <c r="AV24" i="21" s="1"/>
  <c r="AV22" i="19"/>
  <c r="AV24" i="19" s="1"/>
  <c r="CJ22" i="17"/>
  <c r="CJ24" i="17" s="1"/>
  <c r="AV22" i="16"/>
  <c r="CJ22" i="14"/>
  <c r="AV22" i="13"/>
  <c r="AV24" i="13" s="1"/>
  <c r="CJ22" i="11"/>
  <c r="CH43" i="11"/>
  <c r="Q43" i="11"/>
  <c r="CH43" i="22"/>
  <c r="Q43" i="22"/>
  <c r="CH42" i="18"/>
  <c r="Q42" i="18"/>
  <c r="AF42" i="18" s="1"/>
  <c r="CH42" i="20"/>
  <c r="Q42" i="20"/>
  <c r="BE42" i="20" s="1"/>
  <c r="CJ24" i="22"/>
  <c r="AV22" i="22"/>
  <c r="Q42" i="22"/>
  <c r="BE42" i="22" s="1"/>
  <c r="CJ24" i="21"/>
  <c r="CJ22" i="19"/>
  <c r="CJ24" i="19" s="1"/>
  <c r="AV22" i="14"/>
  <c r="AV24" i="14" s="1"/>
  <c r="AV24" i="7"/>
  <c r="AT42" i="10"/>
  <c r="Q42" i="10"/>
  <c r="AF42" i="10" s="1"/>
  <c r="CH43" i="10"/>
  <c r="Q43" i="10"/>
  <c r="CS43" i="10" s="1"/>
  <c r="CH42" i="9"/>
  <c r="Q42" i="9"/>
  <c r="CS42" i="9" s="1"/>
  <c r="AT43" i="9"/>
  <c r="Q43" i="9"/>
  <c r="AT42" i="8"/>
  <c r="Q42" i="8"/>
  <c r="AF42" i="8" s="1"/>
  <c r="CH43" i="8"/>
  <c r="Q43" i="8"/>
  <c r="CS43" i="8" s="1"/>
  <c r="CH42" i="7"/>
  <c r="Q42" i="7"/>
  <c r="CS42" i="7" s="1"/>
  <c r="AT43" i="7"/>
  <c r="Q43" i="7"/>
  <c r="AF43" i="7" s="1"/>
  <c r="AT42" i="6"/>
  <c r="Q42" i="6"/>
  <c r="AT43" i="6"/>
  <c r="Q43" i="6"/>
  <c r="CH43" i="5"/>
  <c r="Q43" i="5"/>
  <c r="BE43" i="5" s="1"/>
  <c r="AT42" i="5"/>
  <c r="Q42" i="5"/>
  <c r="AF42" i="5" s="1"/>
  <c r="BT41" i="4"/>
  <c r="DH43" i="4"/>
  <c r="BT43" i="4"/>
  <c r="AF42" i="4"/>
  <c r="H11" i="4" s="1"/>
  <c r="CH42" i="4"/>
  <c r="AT42" i="4"/>
  <c r="BE43" i="4"/>
  <c r="CS43" i="4"/>
  <c r="AT42" i="16"/>
  <c r="BT28" i="22"/>
  <c r="BT39" i="22"/>
  <c r="BT31" i="21"/>
  <c r="BT39" i="20"/>
  <c r="BT30" i="19"/>
  <c r="BT36" i="19"/>
  <c r="BT35" i="16"/>
  <c r="BT38" i="16"/>
  <c r="DH29" i="15"/>
  <c r="DH35" i="15"/>
  <c r="CJ24" i="13"/>
  <c r="AF41" i="13"/>
  <c r="BT34" i="13"/>
  <c r="BT40" i="13"/>
  <c r="BT32" i="11"/>
  <c r="BT38" i="11"/>
  <c r="AT42" i="11"/>
  <c r="DH34" i="10"/>
  <c r="DH37" i="10"/>
  <c r="AV22" i="9"/>
  <c r="AV24" i="9" s="1"/>
  <c r="BT28" i="9"/>
  <c r="DH31" i="9"/>
  <c r="BT28" i="8"/>
  <c r="DH29" i="8"/>
  <c r="BT28" i="7"/>
  <c r="DH32" i="7"/>
  <c r="BT37" i="7"/>
  <c r="DH31" i="6"/>
  <c r="DH40" i="6"/>
  <c r="CH45" i="6"/>
  <c r="BT40" i="5"/>
  <c r="CJ24" i="15"/>
  <c r="DH35" i="23"/>
  <c r="DH38" i="23"/>
  <c r="BT30" i="21"/>
  <c r="BT34" i="21"/>
  <c r="BT37" i="21"/>
  <c r="BT30" i="20"/>
  <c r="BT36" i="20"/>
  <c r="BT33" i="19"/>
  <c r="BT39" i="19"/>
  <c r="BT37" i="17"/>
  <c r="AV24" i="16"/>
  <c r="BT37" i="16"/>
  <c r="BT40" i="16"/>
  <c r="DH31" i="15"/>
  <c r="DH37" i="15"/>
  <c r="BT32" i="14"/>
  <c r="BT35" i="14"/>
  <c r="BT38" i="14"/>
  <c r="BT40" i="12"/>
  <c r="BT31" i="11"/>
  <c r="BT37" i="11"/>
  <c r="DH28" i="10"/>
  <c r="DH31" i="10"/>
  <c r="CJ22" i="9"/>
  <c r="CJ24" i="9" s="1"/>
  <c r="BT40" i="9"/>
  <c r="BT31" i="8"/>
  <c r="BT40" i="8"/>
  <c r="BT34" i="7"/>
  <c r="BT29" i="6"/>
  <c r="DH30" i="6"/>
  <c r="AV22" i="5"/>
  <c r="AV24" i="5" s="1"/>
  <c r="BT29" i="5"/>
  <c r="DH28" i="23"/>
  <c r="BT30" i="23"/>
  <c r="BT37" i="23"/>
  <c r="BT33" i="21"/>
  <c r="BT34" i="17"/>
  <c r="BT40" i="17"/>
  <c r="BT31" i="14"/>
  <c r="BT37" i="14"/>
  <c r="DH31" i="13"/>
  <c r="DH37" i="13"/>
  <c r="BT29" i="12"/>
  <c r="BT32" i="12"/>
  <c r="BT37" i="12"/>
  <c r="DH36" i="10"/>
  <c r="CJ24" i="8"/>
  <c r="BT28" i="6"/>
  <c r="BT35" i="6"/>
  <c r="DH36" i="6"/>
  <c r="BT28" i="5"/>
  <c r="BT32" i="5"/>
  <c r="DH34" i="23"/>
  <c r="DH38" i="22"/>
  <c r="AV22" i="20"/>
  <c r="CJ22" i="18"/>
  <c r="DH29" i="18"/>
  <c r="DH35" i="18"/>
  <c r="AV22" i="17"/>
  <c r="AV24" i="17" s="1"/>
  <c r="CJ22" i="16"/>
  <c r="CJ24" i="16" s="1"/>
  <c r="DH34" i="16"/>
  <c r="DH30" i="10"/>
  <c r="BT35" i="10"/>
  <c r="DH33" i="9"/>
  <c r="AF44" i="7"/>
  <c r="DH44" i="7" s="1"/>
  <c r="CJ24" i="5"/>
  <c r="CJ24" i="20"/>
  <c r="DH29" i="20"/>
  <c r="DH35" i="20"/>
  <c r="DH32" i="19"/>
  <c r="BT28" i="18"/>
  <c r="BT34" i="18"/>
  <c r="BT40" i="18"/>
  <c r="AF41" i="17"/>
  <c r="BT32" i="15"/>
  <c r="BT38" i="15"/>
  <c r="CJ24" i="14"/>
  <c r="DH34" i="14"/>
  <c r="DH40" i="14"/>
  <c r="CJ24" i="12"/>
  <c r="CJ24" i="10"/>
  <c r="BT29" i="10"/>
  <c r="DH39" i="9"/>
  <c r="DH30" i="8"/>
  <c r="DH33" i="7"/>
  <c r="CJ24" i="6"/>
  <c r="AT44" i="6"/>
  <c r="AV24" i="6"/>
  <c r="CJ24" i="18"/>
  <c r="CV11" i="22"/>
  <c r="CV11" i="18"/>
  <c r="BH11" i="20"/>
  <c r="BH11" i="9"/>
  <c r="BH11" i="7"/>
  <c r="BH11" i="23"/>
  <c r="BH11" i="21"/>
  <c r="BH11" i="19"/>
  <c r="AT43" i="21"/>
  <c r="AF44" i="18"/>
  <c r="BT44" i="18" s="1"/>
  <c r="AT44" i="17"/>
  <c r="AT44" i="15"/>
  <c r="CH45" i="5"/>
  <c r="CH42" i="23"/>
  <c r="AT45" i="13"/>
  <c r="CH42" i="5"/>
  <c r="AF45" i="7"/>
  <c r="DH45" i="7" s="1"/>
  <c r="AT43" i="13"/>
  <c r="AT42" i="7"/>
  <c r="AT44" i="5"/>
  <c r="BT44" i="5"/>
  <c r="DH44" i="5"/>
  <c r="BT44" i="6"/>
  <c r="DH44" i="6"/>
  <c r="AF44" i="20"/>
  <c r="DH44" i="20" s="1"/>
  <c r="CH44" i="19"/>
  <c r="DH28" i="17"/>
  <c r="AF42" i="17"/>
  <c r="CH44" i="16"/>
  <c r="CH45" i="16"/>
  <c r="BT28" i="15"/>
  <c r="AF44" i="14"/>
  <c r="AF45" i="14"/>
  <c r="DH28" i="13"/>
  <c r="DH28" i="12"/>
  <c r="AT42" i="12"/>
  <c r="AT45" i="11"/>
  <c r="AT42" i="9"/>
  <c r="AF44" i="9"/>
  <c r="AF45" i="9"/>
  <c r="AT44" i="7"/>
  <c r="AT45" i="7"/>
  <c r="CH44" i="6"/>
  <c r="CH44" i="5"/>
  <c r="AF45" i="18"/>
  <c r="DH45" i="18" s="1"/>
  <c r="AT45" i="17"/>
  <c r="AF43" i="16"/>
  <c r="BT43" i="16" s="1"/>
  <c r="AT43" i="15"/>
  <c r="AT45" i="15"/>
  <c r="AT42" i="14"/>
  <c r="AT44" i="14"/>
  <c r="AT45" i="14"/>
  <c r="BT28" i="11"/>
  <c r="AT44" i="9"/>
  <c r="AT45" i="9"/>
  <c r="AT43" i="8"/>
  <c r="CH43" i="6"/>
  <c r="AT43" i="5"/>
  <c r="AT44" i="23"/>
  <c r="AT43" i="22"/>
  <c r="AF45" i="20"/>
  <c r="DH45" i="20" s="1"/>
  <c r="CH45" i="19"/>
  <c r="AT42" i="18"/>
  <c r="AT43" i="12"/>
  <c r="BT28" i="23"/>
  <c r="CH44" i="23"/>
  <c r="AT42" i="20"/>
  <c r="BE43" i="19"/>
  <c r="AF44" i="16"/>
  <c r="AF45" i="16"/>
  <c r="DH28" i="14"/>
  <c r="AT44" i="13"/>
  <c r="AT44" i="11"/>
  <c r="AT43" i="10"/>
  <c r="AF45" i="6"/>
  <c r="AF45" i="5"/>
  <c r="AT43" i="19"/>
  <c r="BT28" i="17"/>
  <c r="AF43" i="14"/>
  <c r="BT43" i="14" s="1"/>
  <c r="BT28" i="13"/>
  <c r="BT44" i="11"/>
  <c r="DM2" i="6"/>
  <c r="DM2" i="20"/>
  <c r="BY2" i="15"/>
  <c r="BY2" i="9"/>
  <c r="BY2" i="7"/>
  <c r="BY2" i="19"/>
  <c r="BY2" i="12"/>
  <c r="DM2" i="18"/>
  <c r="BE43" i="23"/>
  <c r="CS43" i="23"/>
  <c r="DH44" i="23"/>
  <c r="BT44" i="23"/>
  <c r="CV14" i="21"/>
  <c r="BH14" i="21"/>
  <c r="BH11" i="8"/>
  <c r="CV11" i="8"/>
  <c r="DH30" i="7"/>
  <c r="BT30" i="7"/>
  <c r="DH29" i="23"/>
  <c r="CT9" i="23"/>
  <c r="DH12" i="23"/>
  <c r="BH14" i="23"/>
  <c r="CW16" i="23"/>
  <c r="CH45" i="23"/>
  <c r="CT4" i="22"/>
  <c r="CQ11" i="22"/>
  <c r="DH12" i="22"/>
  <c r="DH31" i="22"/>
  <c r="BT34" i="22"/>
  <c r="DH35" i="22"/>
  <c r="AF41" i="22"/>
  <c r="AF43" i="22"/>
  <c r="BT44" i="22"/>
  <c r="DH2" i="21"/>
  <c r="DH12" i="21"/>
  <c r="BT12" i="21"/>
  <c r="CW16" i="21"/>
  <c r="BI16" i="21"/>
  <c r="DH29" i="21"/>
  <c r="BT29" i="21"/>
  <c r="BT40" i="21"/>
  <c r="AT45" i="21"/>
  <c r="AF45" i="21"/>
  <c r="DH31" i="20"/>
  <c r="BT31" i="20"/>
  <c r="DH37" i="20"/>
  <c r="BT37" i="20"/>
  <c r="CT6" i="17"/>
  <c r="BF6" i="17"/>
  <c r="DH12" i="11"/>
  <c r="BT12" i="11"/>
  <c r="CZ11" i="23"/>
  <c r="BT31" i="23"/>
  <c r="BT40" i="23"/>
  <c r="CH43" i="23"/>
  <c r="BY2" i="22"/>
  <c r="BF9" i="22"/>
  <c r="AV24" i="22"/>
  <c r="BT33" i="22"/>
  <c r="AF42" i="22"/>
  <c r="CH45" i="22"/>
  <c r="AT45" i="22"/>
  <c r="CT9" i="21"/>
  <c r="BF9" i="21"/>
  <c r="AV24" i="18"/>
  <c r="AF41" i="21"/>
  <c r="DH28" i="21"/>
  <c r="DG9" i="19"/>
  <c r="BS9" i="19"/>
  <c r="BH13" i="23"/>
  <c r="AF45" i="23"/>
  <c r="BF6" i="22"/>
  <c r="AT42" i="22"/>
  <c r="BT45" i="22"/>
  <c r="BS9" i="21"/>
  <c r="AT42" i="21"/>
  <c r="BC11" i="19"/>
  <c r="CQ11" i="19"/>
  <c r="AF41" i="19"/>
  <c r="DH28" i="19"/>
  <c r="BT28" i="19"/>
  <c r="DH34" i="19"/>
  <c r="BT34" i="19"/>
  <c r="DH40" i="19"/>
  <c r="BT40" i="19"/>
  <c r="DH31" i="18"/>
  <c r="BT31" i="18"/>
  <c r="DH37" i="18"/>
  <c r="BT37" i="18"/>
  <c r="AF43" i="23"/>
  <c r="CT4" i="12"/>
  <c r="BF4" i="12"/>
  <c r="AT43" i="23"/>
  <c r="BL11" i="22"/>
  <c r="DH32" i="22"/>
  <c r="BT40" i="22"/>
  <c r="CH42" i="22"/>
  <c r="CH44" i="22"/>
  <c r="AT44" i="22"/>
  <c r="CQ11" i="21"/>
  <c r="BH13" i="21"/>
  <c r="BT28" i="21"/>
  <c r="DH38" i="21"/>
  <c r="AT44" i="21"/>
  <c r="AF44" i="21"/>
  <c r="AV24" i="20"/>
  <c r="CT6" i="19"/>
  <c r="BF6" i="19"/>
  <c r="DK12" i="19"/>
  <c r="BW12" i="19"/>
  <c r="BT35" i="21"/>
  <c r="BK2" i="20"/>
  <c r="CZ11" i="20"/>
  <c r="BT32" i="20"/>
  <c r="BT38" i="20"/>
  <c r="AT44" i="20"/>
  <c r="AT45" i="20"/>
  <c r="BF9" i="19"/>
  <c r="BT12" i="19"/>
  <c r="BI16" i="19"/>
  <c r="BT29" i="19"/>
  <c r="BT35" i="19"/>
  <c r="BK2" i="18"/>
  <c r="CZ11" i="18"/>
  <c r="BT32" i="18"/>
  <c r="BT38" i="18"/>
  <c r="AT44" i="18"/>
  <c r="AT45" i="18"/>
  <c r="DH30" i="17"/>
  <c r="BT32" i="17"/>
  <c r="CS42" i="17"/>
  <c r="BE42" i="17"/>
  <c r="DH44" i="17"/>
  <c r="BT44" i="17"/>
  <c r="BH11" i="16"/>
  <c r="CV11" i="16"/>
  <c r="DH39" i="16"/>
  <c r="BT39" i="16"/>
  <c r="CS43" i="16"/>
  <c r="BE43" i="16"/>
  <c r="DH44" i="15"/>
  <c r="BT44" i="15"/>
  <c r="DH30" i="13"/>
  <c r="BT30" i="13"/>
  <c r="DH36" i="13"/>
  <c r="BT36" i="13"/>
  <c r="DH45" i="13"/>
  <c r="BT45" i="13"/>
  <c r="BH11" i="12"/>
  <c r="CV11" i="12"/>
  <c r="CT9" i="11"/>
  <c r="BF9" i="11"/>
  <c r="DH33" i="10"/>
  <c r="BT33" i="10"/>
  <c r="AF41" i="20"/>
  <c r="CH43" i="20"/>
  <c r="DH2" i="19"/>
  <c r="CH42" i="19"/>
  <c r="AF41" i="18"/>
  <c r="CH43" i="18"/>
  <c r="DH2" i="17"/>
  <c r="DH33" i="16"/>
  <c r="BT33" i="16"/>
  <c r="CT4" i="14"/>
  <c r="BF4" i="14"/>
  <c r="BH11" i="14"/>
  <c r="CV11" i="14"/>
  <c r="CS42" i="13"/>
  <c r="BE42" i="13"/>
  <c r="BH11" i="10"/>
  <c r="CV11" i="10"/>
  <c r="CT3" i="9"/>
  <c r="BF3" i="9"/>
  <c r="BH13" i="20"/>
  <c r="BH14" i="19"/>
  <c r="AF44" i="19"/>
  <c r="AF45" i="19"/>
  <c r="BH13" i="18"/>
  <c r="CV14" i="17"/>
  <c r="DH45" i="17"/>
  <c r="BT45" i="17"/>
  <c r="CT4" i="16"/>
  <c r="BF4" i="16"/>
  <c r="DH30" i="15"/>
  <c r="BT30" i="15"/>
  <c r="DH36" i="15"/>
  <c r="BT36" i="15"/>
  <c r="DH45" i="15"/>
  <c r="BT45" i="15"/>
  <c r="CT3" i="13"/>
  <c r="BF3" i="13"/>
  <c r="AF42" i="13"/>
  <c r="BT39" i="12"/>
  <c r="DH39" i="12"/>
  <c r="DH36" i="17"/>
  <c r="BT36" i="17"/>
  <c r="BE42" i="16"/>
  <c r="AF42" i="16"/>
  <c r="CS42" i="16"/>
  <c r="AV22" i="15"/>
  <c r="AV24" i="15" s="1"/>
  <c r="CS42" i="15"/>
  <c r="BE42" i="15"/>
  <c r="DH33" i="14"/>
  <c r="BT33" i="14"/>
  <c r="DH39" i="14"/>
  <c r="BT39" i="14"/>
  <c r="BT36" i="12"/>
  <c r="DH36" i="12"/>
  <c r="CT9" i="17"/>
  <c r="BF9" i="17"/>
  <c r="AF41" i="16"/>
  <c r="CT3" i="15"/>
  <c r="BF3" i="15"/>
  <c r="AF41" i="15"/>
  <c r="AF42" i="15"/>
  <c r="AF41" i="14"/>
  <c r="CS43" i="14"/>
  <c r="BE43" i="14"/>
  <c r="DH44" i="13"/>
  <c r="BT44" i="13"/>
  <c r="DH33" i="8"/>
  <c r="BT33" i="8"/>
  <c r="BH11" i="17"/>
  <c r="BT31" i="17"/>
  <c r="AT42" i="17"/>
  <c r="CH43" i="17"/>
  <c r="BF6" i="16"/>
  <c r="BS9" i="16"/>
  <c r="CQ11" i="16"/>
  <c r="BT28" i="16"/>
  <c r="DH30" i="16"/>
  <c r="DH36" i="16"/>
  <c r="CH42" i="16"/>
  <c r="AT43" i="16"/>
  <c r="BT2" i="15"/>
  <c r="CT4" i="15"/>
  <c r="BH11" i="15"/>
  <c r="DH33" i="15"/>
  <c r="DH39" i="15"/>
  <c r="AT42" i="15"/>
  <c r="DH30" i="14"/>
  <c r="DH36" i="14"/>
  <c r="AT43" i="14"/>
  <c r="BT2" i="13"/>
  <c r="CT4" i="13"/>
  <c r="BH11" i="13"/>
  <c r="DH33" i="13"/>
  <c r="DH39" i="13"/>
  <c r="AT42" i="13"/>
  <c r="DH30" i="12"/>
  <c r="CH44" i="12"/>
  <c r="AT44" i="12"/>
  <c r="AF44" i="12"/>
  <c r="CW16" i="11"/>
  <c r="BI16" i="11"/>
  <c r="AT43" i="11"/>
  <c r="DH45" i="11"/>
  <c r="BT45" i="11"/>
  <c r="DH39" i="8"/>
  <c r="BT39" i="8"/>
  <c r="DH36" i="7"/>
  <c r="BT36" i="7"/>
  <c r="DH30" i="5"/>
  <c r="BT30" i="5"/>
  <c r="AF41" i="5"/>
  <c r="BH13" i="17"/>
  <c r="CH44" i="17"/>
  <c r="CH45" i="17"/>
  <c r="BH14" i="16"/>
  <c r="DH29" i="16"/>
  <c r="CH44" i="15"/>
  <c r="CH45" i="15"/>
  <c r="DM2" i="14"/>
  <c r="DH29" i="14"/>
  <c r="CH44" i="13"/>
  <c r="CH45" i="13"/>
  <c r="DH33" i="12"/>
  <c r="DH29" i="11"/>
  <c r="BT29" i="11"/>
  <c r="DH35" i="11"/>
  <c r="BT35" i="11"/>
  <c r="AF41" i="11"/>
  <c r="CT3" i="7"/>
  <c r="BF3" i="7"/>
  <c r="BH11" i="6"/>
  <c r="CV11" i="6"/>
  <c r="DH33" i="6"/>
  <c r="BT33" i="6"/>
  <c r="BT12" i="17"/>
  <c r="BT29" i="17"/>
  <c r="BT35" i="17"/>
  <c r="CZ11" i="16"/>
  <c r="BT32" i="16"/>
  <c r="DH38" i="12"/>
  <c r="BT38" i="12"/>
  <c r="AF41" i="12"/>
  <c r="CS43" i="12"/>
  <c r="BE43" i="12"/>
  <c r="CH45" i="12"/>
  <c r="AT45" i="12"/>
  <c r="AF45" i="12"/>
  <c r="CS42" i="11"/>
  <c r="BE42" i="11"/>
  <c r="CT4" i="8"/>
  <c r="BF4" i="8"/>
  <c r="DH39" i="6"/>
  <c r="BT39" i="6"/>
  <c r="DH36" i="5"/>
  <c r="BT36" i="5"/>
  <c r="CH42" i="17"/>
  <c r="CH43" i="16"/>
  <c r="CH42" i="15"/>
  <c r="CH43" i="14"/>
  <c r="CH42" i="13"/>
  <c r="BF3" i="12"/>
  <c r="BT35" i="12"/>
  <c r="AF43" i="12"/>
  <c r="CV13" i="11"/>
  <c r="BH13" i="11"/>
  <c r="AF42" i="11"/>
  <c r="CT4" i="10"/>
  <c r="BF4" i="10"/>
  <c r="AF41" i="10"/>
  <c r="DH30" i="9"/>
  <c r="BT30" i="9"/>
  <c r="DH30" i="11"/>
  <c r="BT30" i="11"/>
  <c r="DH36" i="11"/>
  <c r="BT36" i="11"/>
  <c r="DH39" i="10"/>
  <c r="BT39" i="10"/>
  <c r="DH36" i="9"/>
  <c r="BT36" i="9"/>
  <c r="CT4" i="6"/>
  <c r="BF4" i="6"/>
  <c r="CT3" i="5"/>
  <c r="BF3" i="5"/>
  <c r="DH2" i="10"/>
  <c r="CH42" i="10"/>
  <c r="AF41" i="9"/>
  <c r="CH43" i="9"/>
  <c r="DH2" i="8"/>
  <c r="CH42" i="8"/>
  <c r="AF41" i="7"/>
  <c r="CH43" i="7"/>
  <c r="DH2" i="6"/>
  <c r="CH42" i="6"/>
  <c r="CT4" i="5"/>
  <c r="BH11" i="5"/>
  <c r="DH33" i="5"/>
  <c r="DH39" i="5"/>
  <c r="CH44" i="11"/>
  <c r="CH45" i="11"/>
  <c r="DM2" i="10"/>
  <c r="BH14" i="10"/>
  <c r="AF44" i="10"/>
  <c r="AF45" i="10"/>
  <c r="BH13" i="9"/>
  <c r="BH14" i="8"/>
  <c r="AF44" i="8"/>
  <c r="AF45" i="8"/>
  <c r="BH13" i="7"/>
  <c r="BH14" i="6"/>
  <c r="CZ11" i="10"/>
  <c r="BT32" i="10"/>
  <c r="BT38" i="10"/>
  <c r="AT44" i="10"/>
  <c r="AT45" i="10"/>
  <c r="BF9" i="9"/>
  <c r="BT12" i="9"/>
  <c r="BI16" i="9"/>
  <c r="BT29" i="9"/>
  <c r="BT35" i="9"/>
  <c r="CZ11" i="8"/>
  <c r="BT32" i="8"/>
  <c r="BT38" i="8"/>
  <c r="AT44" i="8"/>
  <c r="AT45" i="8"/>
  <c r="BF9" i="7"/>
  <c r="BT12" i="7"/>
  <c r="BI16" i="7"/>
  <c r="BT29" i="7"/>
  <c r="BT35" i="7"/>
  <c r="CZ11" i="6"/>
  <c r="BT32" i="6"/>
  <c r="BT38" i="6"/>
  <c r="CH43" i="12"/>
  <c r="CH42" i="11"/>
  <c r="BF3" i="10"/>
  <c r="BF3" i="8"/>
  <c r="AF41" i="8"/>
  <c r="BF3" i="6"/>
  <c r="AF41" i="6"/>
  <c r="CB47" i="3"/>
  <c r="AN47" i="3"/>
  <c r="F45" i="3"/>
  <c r="AT45" i="3" s="1"/>
  <c r="F44" i="3"/>
  <c r="AT44" i="3" s="1"/>
  <c r="F43" i="3"/>
  <c r="F42" i="3"/>
  <c r="DF40" i="3"/>
  <c r="CZ40" i="3"/>
  <c r="CV40" i="3"/>
  <c r="CQ40" i="3"/>
  <c r="CD40" i="3"/>
  <c r="CC40" i="3"/>
  <c r="CB40" i="3"/>
  <c r="BR40" i="3"/>
  <c r="BL40" i="3"/>
  <c r="BH40" i="3"/>
  <c r="BC40" i="3"/>
  <c r="AP40" i="3"/>
  <c r="AO40" i="3"/>
  <c r="AN40" i="3"/>
  <c r="DH40" i="3"/>
  <c r="DH39" i="3"/>
  <c r="DF39" i="3"/>
  <c r="CZ39" i="3"/>
  <c r="CV39" i="3"/>
  <c r="CQ39" i="3"/>
  <c r="CD39" i="3"/>
  <c r="CC39" i="3"/>
  <c r="CB39" i="3"/>
  <c r="BR39" i="3"/>
  <c r="BL39" i="3"/>
  <c r="BH39" i="3"/>
  <c r="BC39" i="3"/>
  <c r="AP39" i="3"/>
  <c r="AO39" i="3"/>
  <c r="AN39" i="3"/>
  <c r="BT39" i="3"/>
  <c r="DF38" i="3"/>
  <c r="CZ38" i="3"/>
  <c r="CV38" i="3"/>
  <c r="CQ38" i="3"/>
  <c r="CD38" i="3"/>
  <c r="CC38" i="3"/>
  <c r="CB38" i="3"/>
  <c r="BR38" i="3"/>
  <c r="BL38" i="3"/>
  <c r="BH38" i="3"/>
  <c r="BC38" i="3"/>
  <c r="AP38" i="3"/>
  <c r="AO38" i="3"/>
  <c r="AN38" i="3"/>
  <c r="BT38" i="3"/>
  <c r="DF37" i="3"/>
  <c r="CZ37" i="3"/>
  <c r="CV37" i="3"/>
  <c r="CQ37" i="3"/>
  <c r="CD37" i="3"/>
  <c r="CC37" i="3"/>
  <c r="CB37" i="3"/>
  <c r="BR37" i="3"/>
  <c r="BL37" i="3"/>
  <c r="BH37" i="3"/>
  <c r="BC37" i="3"/>
  <c r="AP37" i="3"/>
  <c r="AO37" i="3"/>
  <c r="AN37" i="3"/>
  <c r="BT37" i="3"/>
  <c r="DH36" i="3"/>
  <c r="DF36" i="3"/>
  <c r="CZ36" i="3"/>
  <c r="CV36" i="3"/>
  <c r="CQ36" i="3"/>
  <c r="CD36" i="3"/>
  <c r="CC36" i="3"/>
  <c r="CB36" i="3"/>
  <c r="BR36" i="3"/>
  <c r="BL36" i="3"/>
  <c r="BH36" i="3"/>
  <c r="BC36" i="3"/>
  <c r="AP36" i="3"/>
  <c r="AO36" i="3"/>
  <c r="AN36" i="3"/>
  <c r="BT36" i="3"/>
  <c r="DF35" i="3"/>
  <c r="CZ35" i="3"/>
  <c r="CV35" i="3"/>
  <c r="CQ35" i="3"/>
  <c r="CD35" i="3"/>
  <c r="CC35" i="3"/>
  <c r="CB35" i="3"/>
  <c r="BR35" i="3"/>
  <c r="BL35" i="3"/>
  <c r="BH35" i="3"/>
  <c r="BC35" i="3"/>
  <c r="AP35" i="3"/>
  <c r="AO35" i="3"/>
  <c r="AN35" i="3"/>
  <c r="BT35" i="3"/>
  <c r="DF34" i="3"/>
  <c r="CZ34" i="3"/>
  <c r="CV34" i="3"/>
  <c r="CQ34" i="3"/>
  <c r="CD34" i="3"/>
  <c r="CC34" i="3"/>
  <c r="CB34" i="3"/>
  <c r="BR34" i="3"/>
  <c r="BL34" i="3"/>
  <c r="BH34" i="3"/>
  <c r="BC34" i="3"/>
  <c r="AP34" i="3"/>
  <c r="AO34" i="3"/>
  <c r="AN34" i="3"/>
  <c r="DH34" i="3"/>
  <c r="DF33" i="3"/>
  <c r="CZ33" i="3"/>
  <c r="CV33" i="3"/>
  <c r="CQ33" i="3"/>
  <c r="CD33" i="3"/>
  <c r="CC33" i="3"/>
  <c r="CB33" i="3"/>
  <c r="BR33" i="3"/>
  <c r="BL33" i="3"/>
  <c r="BH33" i="3"/>
  <c r="BC33" i="3"/>
  <c r="AP33" i="3"/>
  <c r="AO33" i="3"/>
  <c r="AN33" i="3"/>
  <c r="DH33" i="3"/>
  <c r="DH32" i="3"/>
  <c r="DF32" i="3"/>
  <c r="CZ32" i="3"/>
  <c r="CV32" i="3"/>
  <c r="CQ32" i="3"/>
  <c r="CD32" i="3"/>
  <c r="CC32" i="3"/>
  <c r="CB32" i="3"/>
  <c r="BR32" i="3"/>
  <c r="BL32" i="3"/>
  <c r="BH32" i="3"/>
  <c r="BC32" i="3"/>
  <c r="AP32" i="3"/>
  <c r="AO32" i="3"/>
  <c r="AN32" i="3"/>
  <c r="BT32" i="3"/>
  <c r="DF31" i="3"/>
  <c r="CZ31" i="3"/>
  <c r="CV31" i="3"/>
  <c r="CQ31" i="3"/>
  <c r="CD31" i="3"/>
  <c r="CC31" i="3"/>
  <c r="CB31" i="3"/>
  <c r="BR31" i="3"/>
  <c r="BL31" i="3"/>
  <c r="BH31" i="3"/>
  <c r="BC31" i="3"/>
  <c r="AP31" i="3"/>
  <c r="AO31" i="3"/>
  <c r="AN31" i="3"/>
  <c r="BT31" i="3"/>
  <c r="DF30" i="3"/>
  <c r="CZ30" i="3"/>
  <c r="CV30" i="3"/>
  <c r="CQ30" i="3"/>
  <c r="CD30" i="3"/>
  <c r="CC30" i="3"/>
  <c r="CB30" i="3"/>
  <c r="BT30" i="3"/>
  <c r="BR30" i="3"/>
  <c r="BL30" i="3"/>
  <c r="BH30" i="3"/>
  <c r="BC30" i="3"/>
  <c r="AP30" i="3"/>
  <c r="AO30" i="3"/>
  <c r="AN30" i="3"/>
  <c r="DH30" i="3"/>
  <c r="DF29" i="3"/>
  <c r="CZ29" i="3"/>
  <c r="CV29" i="3"/>
  <c r="CQ29" i="3"/>
  <c r="CD29" i="3"/>
  <c r="CC29" i="3"/>
  <c r="CB29" i="3"/>
  <c r="BR29" i="3"/>
  <c r="BL29" i="3"/>
  <c r="BH29" i="3"/>
  <c r="BC29" i="3"/>
  <c r="AP29" i="3"/>
  <c r="AO29" i="3"/>
  <c r="AN29" i="3"/>
  <c r="BT29" i="3"/>
  <c r="DF28" i="3"/>
  <c r="CZ28" i="3"/>
  <c r="CV28" i="3"/>
  <c r="CQ28" i="3"/>
  <c r="CD28" i="3"/>
  <c r="CC28" i="3"/>
  <c r="CB28" i="3"/>
  <c r="BR28" i="3"/>
  <c r="BL28" i="3"/>
  <c r="BH28" i="3"/>
  <c r="BC28" i="3"/>
  <c r="AP28" i="3"/>
  <c r="AO28" i="3"/>
  <c r="AN28" i="3"/>
  <c r="H24" i="3"/>
  <c r="H22" i="3"/>
  <c r="CJ20" i="3"/>
  <c r="AV20" i="3"/>
  <c r="CJ18" i="3"/>
  <c r="AV18" i="3"/>
  <c r="AV22" i="3" s="1"/>
  <c r="CW17" i="3"/>
  <c r="CJ17" i="3"/>
  <c r="BI17" i="3"/>
  <c r="AV17" i="3"/>
  <c r="CW16" i="3"/>
  <c r="CJ16" i="3"/>
  <c r="AV16" i="3"/>
  <c r="BI16" i="3"/>
  <c r="BH14" i="3"/>
  <c r="CV14" i="3"/>
  <c r="BH13" i="3"/>
  <c r="CV13" i="3"/>
  <c r="DH12" i="3"/>
  <c r="BT12" i="3"/>
  <c r="CV11" i="3"/>
  <c r="BL11" i="3"/>
  <c r="CZ11" i="3"/>
  <c r="CT9" i="3"/>
  <c r="CE6" i="3"/>
  <c r="AQ6" i="3"/>
  <c r="CT4" i="3"/>
  <c r="CE4" i="3"/>
  <c r="BF4" i="3"/>
  <c r="AQ4" i="3"/>
  <c r="CT3" i="3"/>
  <c r="BT2" i="3"/>
  <c r="BK2" i="3"/>
  <c r="CS42" i="22" l="1"/>
  <c r="CS42" i="18"/>
  <c r="BE42" i="18"/>
  <c r="CS43" i="15"/>
  <c r="AF42" i="14"/>
  <c r="H11" i="14" s="1"/>
  <c r="CS42" i="14"/>
  <c r="AT42" i="3"/>
  <c r="Q42" i="3"/>
  <c r="AF42" i="3" s="1"/>
  <c r="CH43" i="3"/>
  <c r="Q43" i="3"/>
  <c r="AF43" i="3" s="1"/>
  <c r="DH44" i="18"/>
  <c r="H11" i="22"/>
  <c r="DH41" i="23"/>
  <c r="BE43" i="21"/>
  <c r="DH41" i="18"/>
  <c r="BT44" i="7"/>
  <c r="DH41" i="22"/>
  <c r="DH41" i="19"/>
  <c r="DH41" i="9"/>
  <c r="BT45" i="7"/>
  <c r="BE42" i="7"/>
  <c r="DH41" i="7"/>
  <c r="CS43" i="5"/>
  <c r="CS42" i="5"/>
  <c r="H11" i="15"/>
  <c r="DH41" i="6"/>
  <c r="DH42" i="4"/>
  <c r="CJ11" i="4" s="1"/>
  <c r="BT42" i="4"/>
  <c r="AV11" i="4" s="1"/>
  <c r="CS42" i="4"/>
  <c r="BE42" i="4"/>
  <c r="DH41" i="20"/>
  <c r="DH42" i="5"/>
  <c r="AF42" i="9"/>
  <c r="BT41" i="14"/>
  <c r="H11" i="21"/>
  <c r="H11" i="16"/>
  <c r="H11" i="13"/>
  <c r="BT41" i="20"/>
  <c r="DH41" i="16"/>
  <c r="BT41" i="6"/>
  <c r="H11" i="12"/>
  <c r="BT41" i="10"/>
  <c r="DH41" i="10"/>
  <c r="DH41" i="11"/>
  <c r="BT41" i="16"/>
  <c r="DH42" i="17"/>
  <c r="H11" i="17"/>
  <c r="BE42" i="9"/>
  <c r="BT41" i="23"/>
  <c r="DH35" i="3"/>
  <c r="DH38" i="3"/>
  <c r="BT41" i="9"/>
  <c r="BT41" i="5"/>
  <c r="BT42" i="17"/>
  <c r="DH43" i="14"/>
  <c r="BT41" i="17"/>
  <c r="BT41" i="11"/>
  <c r="DH41" i="14"/>
  <c r="DH41" i="5"/>
  <c r="BT41" i="13"/>
  <c r="AF42" i="23"/>
  <c r="H11" i="23" s="1"/>
  <c r="DH29" i="3"/>
  <c r="DH41" i="8"/>
  <c r="BT41" i="15"/>
  <c r="DH41" i="13"/>
  <c r="BT45" i="18"/>
  <c r="AF43" i="8"/>
  <c r="BT43" i="8" s="1"/>
  <c r="AF41" i="3"/>
  <c r="BT41" i="12"/>
  <c r="CJ22" i="3"/>
  <c r="CJ24" i="3" s="1"/>
  <c r="BT41" i="8"/>
  <c r="DH41" i="12"/>
  <c r="DH41" i="15"/>
  <c r="BT41" i="18"/>
  <c r="BT45" i="20"/>
  <c r="AF43" i="10"/>
  <c r="BT43" i="10" s="1"/>
  <c r="AF42" i="7"/>
  <c r="BT33" i="3"/>
  <c r="BE43" i="8"/>
  <c r="DH41" i="17"/>
  <c r="BT41" i="22"/>
  <c r="CS42" i="23"/>
  <c r="AF42" i="20"/>
  <c r="BT42" i="20" s="1"/>
  <c r="BT44" i="20"/>
  <c r="AF44" i="3"/>
  <c r="BT44" i="3" s="1"/>
  <c r="BT42" i="5"/>
  <c r="DH43" i="16"/>
  <c r="BE43" i="15"/>
  <c r="BE43" i="10"/>
  <c r="CS43" i="21"/>
  <c r="CS43" i="19"/>
  <c r="AF43" i="5"/>
  <c r="H11" i="5" s="1"/>
  <c r="AF43" i="19"/>
  <c r="BT43" i="19" s="1"/>
  <c r="CS42" i="20"/>
  <c r="BE42" i="5"/>
  <c r="CH44" i="3"/>
  <c r="DH45" i="9"/>
  <c r="BT45" i="9"/>
  <c r="DH43" i="13"/>
  <c r="BT43" i="13"/>
  <c r="BT45" i="5"/>
  <c r="DH45" i="5"/>
  <c r="CS43" i="13"/>
  <c r="BE43" i="13"/>
  <c r="DH44" i="9"/>
  <c r="BT44" i="9"/>
  <c r="DH45" i="14"/>
  <c r="BT45" i="14"/>
  <c r="AF45" i="3"/>
  <c r="BT45" i="3" s="1"/>
  <c r="BT45" i="6"/>
  <c r="DH45" i="6"/>
  <c r="DH44" i="14"/>
  <c r="BT44" i="14"/>
  <c r="AT43" i="3"/>
  <c r="CH45" i="3"/>
  <c r="CS43" i="6"/>
  <c r="BE43" i="6"/>
  <c r="BT45" i="16"/>
  <c r="DH45" i="16"/>
  <c r="BT44" i="16"/>
  <c r="DH44" i="16"/>
  <c r="DH43" i="15"/>
  <c r="BT43" i="15"/>
  <c r="AF43" i="6"/>
  <c r="DM2" i="3"/>
  <c r="DH43" i="17"/>
  <c r="BT43" i="17"/>
  <c r="DH43" i="7"/>
  <c r="BT43" i="7"/>
  <c r="DH42" i="10"/>
  <c r="BT42" i="10"/>
  <c r="DH43" i="20"/>
  <c r="BT43" i="20"/>
  <c r="BE43" i="9"/>
  <c r="CS43" i="9"/>
  <c r="BT45" i="8"/>
  <c r="DH45" i="8"/>
  <c r="BT44" i="19"/>
  <c r="DH44" i="19"/>
  <c r="DH43" i="23"/>
  <c r="BT43" i="23"/>
  <c r="DH42" i="12"/>
  <c r="BT42" i="12"/>
  <c r="BT43" i="12"/>
  <c r="DH43" i="12"/>
  <c r="DH42" i="19"/>
  <c r="BT42" i="19"/>
  <c r="BT42" i="22"/>
  <c r="DH42" i="22"/>
  <c r="AF43" i="9"/>
  <c r="BT44" i="8"/>
  <c r="DH44" i="8"/>
  <c r="BT45" i="10"/>
  <c r="DH45" i="10"/>
  <c r="BE43" i="17"/>
  <c r="CS43" i="17"/>
  <c r="CS42" i="19"/>
  <c r="BE42" i="19"/>
  <c r="BT44" i="21"/>
  <c r="DH44" i="21"/>
  <c r="BT41" i="19"/>
  <c r="CS42" i="21"/>
  <c r="BE42" i="21"/>
  <c r="CS43" i="22"/>
  <c r="BE43" i="22"/>
  <c r="BE42" i="6"/>
  <c r="CS42" i="6"/>
  <c r="BT44" i="10"/>
  <c r="DH44" i="10"/>
  <c r="BT42" i="11"/>
  <c r="DH42" i="11"/>
  <c r="BT42" i="15"/>
  <c r="DH42" i="15"/>
  <c r="BT42" i="18"/>
  <c r="DH42" i="18"/>
  <c r="BT43" i="21"/>
  <c r="DH43" i="21"/>
  <c r="DH42" i="21"/>
  <c r="BT42" i="21"/>
  <c r="DH45" i="23"/>
  <c r="BT45" i="23"/>
  <c r="BT45" i="21"/>
  <c r="DH45" i="21"/>
  <c r="DH43" i="22"/>
  <c r="BT43" i="22"/>
  <c r="BT45" i="19"/>
  <c r="DH45" i="19"/>
  <c r="AF42" i="6"/>
  <c r="BT41" i="7"/>
  <c r="DH42" i="8"/>
  <c r="BT42" i="8"/>
  <c r="BE42" i="8"/>
  <c r="CS42" i="8"/>
  <c r="BE43" i="11"/>
  <c r="CS43" i="11"/>
  <c r="BT44" i="12"/>
  <c r="DH44" i="12"/>
  <c r="CS43" i="18"/>
  <c r="BE43" i="18"/>
  <c r="CS43" i="20"/>
  <c r="BE43" i="20"/>
  <c r="BE43" i="7"/>
  <c r="CS43" i="7"/>
  <c r="BE42" i="10"/>
  <c r="CS42" i="10"/>
  <c r="BE42" i="12"/>
  <c r="CS42" i="12"/>
  <c r="BT45" i="12"/>
  <c r="DH45" i="12"/>
  <c r="AF43" i="11"/>
  <c r="H11" i="11" s="1"/>
  <c r="DH42" i="16"/>
  <c r="BT42" i="16"/>
  <c r="AF43" i="18"/>
  <c r="H11" i="18" s="1"/>
  <c r="BT42" i="13"/>
  <c r="DH42" i="13"/>
  <c r="BT41" i="21"/>
  <c r="DH41" i="21"/>
  <c r="AV24" i="3"/>
  <c r="BY2" i="3"/>
  <c r="CY2" i="3"/>
  <c r="BF9" i="3"/>
  <c r="DH31" i="3"/>
  <c r="DH37" i="3"/>
  <c r="DH2" i="3"/>
  <c r="BF6" i="3"/>
  <c r="BS9" i="3"/>
  <c r="CQ11" i="3"/>
  <c r="BW12" i="3"/>
  <c r="BT28" i="3"/>
  <c r="BT34" i="3"/>
  <c r="BT40" i="3"/>
  <c r="CH42" i="3"/>
  <c r="CT6" i="3"/>
  <c r="DG9" i="3"/>
  <c r="BC11" i="3"/>
  <c r="DK12" i="3"/>
  <c r="DH28" i="3"/>
  <c r="BH11" i="3"/>
  <c r="DH42" i="14" l="1"/>
  <c r="CJ11" i="14" s="1"/>
  <c r="BT42" i="14"/>
  <c r="AV11" i="14" s="1"/>
  <c r="H11" i="3"/>
  <c r="AV11" i="22"/>
  <c r="AV11" i="16"/>
  <c r="DH43" i="19"/>
  <c r="CJ11" i="15"/>
  <c r="AV11" i="13"/>
  <c r="DH43" i="10"/>
  <c r="CJ11" i="10" s="1"/>
  <c r="AV11" i="8"/>
  <c r="CJ11" i="13"/>
  <c r="H11" i="19"/>
  <c r="AV11" i="15"/>
  <c r="CJ11" i="17"/>
  <c r="H11" i="6"/>
  <c r="AV11" i="12"/>
  <c r="AV11" i="21"/>
  <c r="CJ11" i="12"/>
  <c r="H11" i="8"/>
  <c r="DH42" i="9"/>
  <c r="H11" i="9"/>
  <c r="BT42" i="9"/>
  <c r="DH45" i="3"/>
  <c r="CJ11" i="16"/>
  <c r="AV11" i="20"/>
  <c r="AV11" i="19"/>
  <c r="AV11" i="10"/>
  <c r="CJ11" i="21"/>
  <c r="DH41" i="3"/>
  <c r="CJ11" i="19"/>
  <c r="DH42" i="20"/>
  <c r="CJ11" i="20" s="1"/>
  <c r="H11" i="20"/>
  <c r="DH42" i="7"/>
  <c r="CJ11" i="7" s="1"/>
  <c r="H11" i="7"/>
  <c r="AV11" i="17"/>
  <c r="H11" i="10"/>
  <c r="CJ11" i="22"/>
  <c r="BT42" i="7"/>
  <c r="AV11" i="7" s="1"/>
  <c r="DH43" i="8"/>
  <c r="CJ11" i="8" s="1"/>
  <c r="BT42" i="23"/>
  <c r="AV11" i="23" s="1"/>
  <c r="DH42" i="23"/>
  <c r="CJ11" i="23" s="1"/>
  <c r="DH44" i="3"/>
  <c r="BT43" i="5"/>
  <c r="AV11" i="5" s="1"/>
  <c r="DH43" i="5"/>
  <c r="CJ11" i="5" s="1"/>
  <c r="BT43" i="6"/>
  <c r="DH43" i="6"/>
  <c r="BE42" i="3"/>
  <c r="CS42" i="3"/>
  <c r="CS43" i="3"/>
  <c r="BE43" i="3"/>
  <c r="DH43" i="18"/>
  <c r="CJ11" i="18" s="1"/>
  <c r="BT43" i="18"/>
  <c r="AV11" i="18" s="1"/>
  <c r="DH43" i="9"/>
  <c r="BT43" i="9"/>
  <c r="DH42" i="6"/>
  <c r="BT42" i="6"/>
  <c r="DH43" i="11"/>
  <c r="CJ11" i="11" s="1"/>
  <c r="BT43" i="11"/>
  <c r="AV11" i="11" s="1"/>
  <c r="BT41" i="3"/>
  <c r="BT43" i="3"/>
  <c r="DH43" i="3"/>
  <c r="DH42" i="3"/>
  <c r="BT42" i="3"/>
  <c r="AV11" i="6" l="1"/>
  <c r="CJ11" i="6"/>
  <c r="CJ11" i="3"/>
  <c r="AV11" i="9"/>
  <c r="AV11" i="3"/>
  <c r="CJ11" i="9"/>
  <c r="F45" i="2"/>
  <c r="C19" i="1" s="1"/>
  <c r="F44" i="2"/>
  <c r="C18" i="1" s="1"/>
  <c r="F43" i="2"/>
  <c r="CB47" i="2"/>
  <c r="AN47" i="2"/>
  <c r="DF40" i="2"/>
  <c r="CZ40" i="2"/>
  <c r="CV40" i="2"/>
  <c r="CQ40" i="2"/>
  <c r="CD40" i="2"/>
  <c r="CC40" i="2"/>
  <c r="CB40" i="2"/>
  <c r="BR40" i="2"/>
  <c r="BL40" i="2"/>
  <c r="BH40" i="2"/>
  <c r="BC40" i="2"/>
  <c r="AP40" i="2"/>
  <c r="AO40" i="2"/>
  <c r="AN40" i="2"/>
  <c r="BT40" i="2"/>
  <c r="DF39" i="2"/>
  <c r="CZ39" i="2"/>
  <c r="CV39" i="2"/>
  <c r="CQ39" i="2"/>
  <c r="CD39" i="2"/>
  <c r="CC39" i="2"/>
  <c r="CB39" i="2"/>
  <c r="BR39" i="2"/>
  <c r="BL39" i="2"/>
  <c r="BH39" i="2"/>
  <c r="BC39" i="2"/>
  <c r="AP39" i="2"/>
  <c r="AO39" i="2"/>
  <c r="AN39" i="2"/>
  <c r="DH39" i="2"/>
  <c r="DF38" i="2"/>
  <c r="CZ38" i="2"/>
  <c r="CV38" i="2"/>
  <c r="CQ38" i="2"/>
  <c r="CD38" i="2"/>
  <c r="CC38" i="2"/>
  <c r="CB38" i="2"/>
  <c r="BR38" i="2"/>
  <c r="BL38" i="2"/>
  <c r="BH38" i="2"/>
  <c r="BC38" i="2"/>
  <c r="AP38" i="2"/>
  <c r="AO38" i="2"/>
  <c r="AN38" i="2"/>
  <c r="BT38" i="2"/>
  <c r="DF37" i="2"/>
  <c r="CZ37" i="2"/>
  <c r="CV37" i="2"/>
  <c r="CQ37" i="2"/>
  <c r="CD37" i="2"/>
  <c r="CC37" i="2"/>
  <c r="CB37" i="2"/>
  <c r="BR37" i="2"/>
  <c r="BL37" i="2"/>
  <c r="BH37" i="2"/>
  <c r="BC37" i="2"/>
  <c r="AP37" i="2"/>
  <c r="AO37" i="2"/>
  <c r="AN37" i="2"/>
  <c r="DH37" i="2"/>
  <c r="DF36" i="2"/>
  <c r="CZ36" i="2"/>
  <c r="CV36" i="2"/>
  <c r="CQ36" i="2"/>
  <c r="CD36" i="2"/>
  <c r="CC36" i="2"/>
  <c r="CB36" i="2"/>
  <c r="BR36" i="2"/>
  <c r="BL36" i="2"/>
  <c r="BH36" i="2"/>
  <c r="BC36" i="2"/>
  <c r="AP36" i="2"/>
  <c r="AO36" i="2"/>
  <c r="AN36" i="2"/>
  <c r="DH36" i="2"/>
  <c r="DH35" i="2"/>
  <c r="DF35" i="2"/>
  <c r="CZ35" i="2"/>
  <c r="CV35" i="2"/>
  <c r="CQ35" i="2"/>
  <c r="CD35" i="2"/>
  <c r="CC35" i="2"/>
  <c r="CB35" i="2"/>
  <c r="BT35" i="2"/>
  <c r="BR35" i="2"/>
  <c r="BL35" i="2"/>
  <c r="BH35" i="2"/>
  <c r="BC35" i="2"/>
  <c r="AP35" i="2"/>
  <c r="AO35" i="2"/>
  <c r="AN35" i="2"/>
  <c r="DF34" i="2"/>
  <c r="CZ34" i="2"/>
  <c r="CV34" i="2"/>
  <c r="CQ34" i="2"/>
  <c r="CD34" i="2"/>
  <c r="CC34" i="2"/>
  <c r="CB34" i="2"/>
  <c r="BR34" i="2"/>
  <c r="BL34" i="2"/>
  <c r="BH34" i="2"/>
  <c r="BC34" i="2"/>
  <c r="AP34" i="2"/>
  <c r="AO34" i="2"/>
  <c r="AN34" i="2"/>
  <c r="BT34" i="2"/>
  <c r="DF33" i="2"/>
  <c r="CZ33" i="2"/>
  <c r="CV33" i="2"/>
  <c r="CQ33" i="2"/>
  <c r="CD33" i="2"/>
  <c r="CC33" i="2"/>
  <c r="CB33" i="2"/>
  <c r="BR33" i="2"/>
  <c r="BL33" i="2"/>
  <c r="BH33" i="2"/>
  <c r="BC33" i="2"/>
  <c r="AP33" i="2"/>
  <c r="AO33" i="2"/>
  <c r="AN33" i="2"/>
  <c r="DH33" i="2"/>
  <c r="DF32" i="2"/>
  <c r="CZ32" i="2"/>
  <c r="CV32" i="2"/>
  <c r="CQ32" i="2"/>
  <c r="CD32" i="2"/>
  <c r="CC32" i="2"/>
  <c r="CB32" i="2"/>
  <c r="BR32" i="2"/>
  <c r="BL32" i="2"/>
  <c r="BH32" i="2"/>
  <c r="BC32" i="2"/>
  <c r="AP32" i="2"/>
  <c r="AO32" i="2"/>
  <c r="AN32" i="2"/>
  <c r="DH32" i="2"/>
  <c r="DF31" i="2"/>
  <c r="CZ31" i="2"/>
  <c r="CV31" i="2"/>
  <c r="CQ31" i="2"/>
  <c r="CD31" i="2"/>
  <c r="CC31" i="2"/>
  <c r="CB31" i="2"/>
  <c r="BR31" i="2"/>
  <c r="BL31" i="2"/>
  <c r="BH31" i="2"/>
  <c r="BC31" i="2"/>
  <c r="AP31" i="2"/>
  <c r="AO31" i="2"/>
  <c r="AN31" i="2"/>
  <c r="DH31" i="2"/>
  <c r="DH30" i="2"/>
  <c r="DF30" i="2"/>
  <c r="CZ30" i="2"/>
  <c r="CV30" i="2"/>
  <c r="CQ30" i="2"/>
  <c r="CD30" i="2"/>
  <c r="CC30" i="2"/>
  <c r="CB30" i="2"/>
  <c r="BT30" i="2"/>
  <c r="BR30" i="2"/>
  <c r="BL30" i="2"/>
  <c r="BH30" i="2"/>
  <c r="BC30" i="2"/>
  <c r="AP30" i="2"/>
  <c r="AO30" i="2"/>
  <c r="AN30" i="2"/>
  <c r="DH29" i="2"/>
  <c r="DF29" i="2"/>
  <c r="CZ29" i="2"/>
  <c r="CV29" i="2"/>
  <c r="CQ29" i="2"/>
  <c r="CD29" i="2"/>
  <c r="CC29" i="2"/>
  <c r="CB29" i="2"/>
  <c r="BT29" i="2"/>
  <c r="BR29" i="2"/>
  <c r="BL29" i="2"/>
  <c r="BH29" i="2"/>
  <c r="BC29" i="2"/>
  <c r="AP29" i="2"/>
  <c r="AO29" i="2"/>
  <c r="AN29" i="2"/>
  <c r="DF28" i="2"/>
  <c r="CZ28" i="2"/>
  <c r="CV28" i="2"/>
  <c r="CQ28" i="2"/>
  <c r="CD28" i="2"/>
  <c r="CC28" i="2"/>
  <c r="CB28" i="2"/>
  <c r="BR28" i="2"/>
  <c r="BL28" i="2"/>
  <c r="BH28" i="2"/>
  <c r="BC28" i="2"/>
  <c r="AP28" i="2"/>
  <c r="AO28" i="2"/>
  <c r="AN28" i="2"/>
  <c r="F42" i="2"/>
  <c r="H24" i="2"/>
  <c r="H22" i="2"/>
  <c r="CJ20" i="2"/>
  <c r="AV20" i="2"/>
  <c r="AV22" i="2" s="1"/>
  <c r="CJ18" i="2"/>
  <c r="CJ22" i="2" s="1"/>
  <c r="CJ24" i="2" s="1"/>
  <c r="AV18" i="2"/>
  <c r="CW17" i="2"/>
  <c r="CJ17" i="2"/>
  <c r="BI17" i="2"/>
  <c r="AV17" i="2"/>
  <c r="CW16" i="2"/>
  <c r="CJ16" i="2"/>
  <c r="BI16" i="2"/>
  <c r="AV16" i="2"/>
  <c r="CV14" i="2"/>
  <c r="BH14" i="2"/>
  <c r="CV13" i="2"/>
  <c r="BH13" i="2"/>
  <c r="DK12" i="2"/>
  <c r="DH12" i="2"/>
  <c r="BW12" i="2"/>
  <c r="BT12" i="2"/>
  <c r="CZ11" i="2"/>
  <c r="CV11" i="2"/>
  <c r="CQ11" i="2"/>
  <c r="BL11" i="2"/>
  <c r="BH11" i="2"/>
  <c r="DG9" i="2"/>
  <c r="CT9" i="2"/>
  <c r="BS9" i="2"/>
  <c r="BF9" i="2"/>
  <c r="CT6" i="2"/>
  <c r="CE6" i="2"/>
  <c r="BF6" i="2"/>
  <c r="AQ6" i="2"/>
  <c r="CT4" i="2"/>
  <c r="CE4" i="2"/>
  <c r="BF4" i="2"/>
  <c r="AQ4" i="2"/>
  <c r="CT3" i="2"/>
  <c r="BF3" i="2"/>
  <c r="DM2" i="2"/>
  <c r="DH2" i="2"/>
  <c r="CY2" i="2"/>
  <c r="BY2" i="2"/>
  <c r="BT2" i="2"/>
  <c r="BK2" i="2"/>
  <c r="C11" i="1"/>
  <c r="BA18" i="1"/>
  <c r="C17" i="1" l="1"/>
  <c r="Q43" i="2"/>
  <c r="P17" i="1" s="1"/>
  <c r="C16" i="1"/>
  <c r="Q42" i="2"/>
  <c r="AV24" i="2"/>
  <c r="BT33" i="2"/>
  <c r="BT36" i="2"/>
  <c r="BT39" i="2"/>
  <c r="DH38" i="2"/>
  <c r="AT44" i="2"/>
  <c r="AT45" i="2"/>
  <c r="AN19" i="1"/>
  <c r="AT43" i="2"/>
  <c r="CH45" i="2"/>
  <c r="AF45" i="2"/>
  <c r="AA19" i="1" s="1"/>
  <c r="AF44" i="2"/>
  <c r="CH44" i="2"/>
  <c r="CH42" i="2"/>
  <c r="AT42" i="2"/>
  <c r="DH28" i="2"/>
  <c r="BT32" i="2"/>
  <c r="DH34" i="2"/>
  <c r="DH40" i="2"/>
  <c r="BT31" i="2"/>
  <c r="BT37" i="2"/>
  <c r="AF41" i="2"/>
  <c r="C13" i="1" s="1"/>
  <c r="CH43" i="2"/>
  <c r="BT28" i="2"/>
  <c r="AF42" i="2" l="1"/>
  <c r="P13" i="1"/>
  <c r="BA13" i="1" s="1"/>
  <c r="P16" i="1"/>
  <c r="AF43" i="2"/>
  <c r="AA17" i="1" s="1"/>
  <c r="BT44" i="2"/>
  <c r="AA18" i="1"/>
  <c r="BL18" i="1" s="1"/>
  <c r="BT41" i="2"/>
  <c r="DH44" i="2"/>
  <c r="AN13" i="1"/>
  <c r="DH45" i="2"/>
  <c r="BL19" i="1"/>
  <c r="BT45" i="2"/>
  <c r="DH41" i="2"/>
  <c r="BE42" i="2"/>
  <c r="CS42" i="2"/>
  <c r="CS43" i="2"/>
  <c r="BE43" i="2"/>
  <c r="AN18" i="1"/>
  <c r="B64" i="1"/>
  <c r="AM64" i="1" s="1"/>
  <c r="L64" i="1"/>
  <c r="AW64" i="1" s="1"/>
  <c r="B65" i="1"/>
  <c r="AM65" i="1" s="1"/>
  <c r="L65" i="1"/>
  <c r="AW65" i="1" s="1"/>
  <c r="B66" i="1"/>
  <c r="AM66" i="1" s="1"/>
  <c r="L66" i="1"/>
  <c r="AW66" i="1" s="1"/>
  <c r="B67" i="1"/>
  <c r="AM67" i="1" s="1"/>
  <c r="L67" i="1"/>
  <c r="AW67" i="1" s="1"/>
  <c r="B68" i="1"/>
  <c r="AM68" i="1" s="1"/>
  <c r="L68" i="1"/>
  <c r="AW68" i="1" s="1"/>
  <c r="B69" i="1"/>
  <c r="AM69" i="1" s="1"/>
  <c r="L69" i="1"/>
  <c r="AW69" i="1" s="1"/>
  <c r="B70" i="1"/>
  <c r="AM70" i="1" s="1"/>
  <c r="L70" i="1"/>
  <c r="AW70" i="1" s="1"/>
  <c r="B71" i="1"/>
  <c r="AM71" i="1" s="1"/>
  <c r="L71" i="1"/>
  <c r="AW71" i="1" s="1"/>
  <c r="B72" i="1"/>
  <c r="AM72" i="1" s="1"/>
  <c r="L72" i="1"/>
  <c r="AW72" i="1" s="1"/>
  <c r="B73" i="1"/>
  <c r="AM73" i="1" s="1"/>
  <c r="L73" i="1"/>
  <c r="AW73" i="1" s="1"/>
  <c r="B74" i="1"/>
  <c r="AM74" i="1" s="1"/>
  <c r="L74" i="1"/>
  <c r="AW74" i="1" s="1"/>
  <c r="AM75" i="1"/>
  <c r="L33" i="1"/>
  <c r="H11" i="2" l="1"/>
  <c r="AA16" i="1"/>
  <c r="DH42" i="2"/>
  <c r="BT42" i="2"/>
  <c r="AA13" i="1"/>
  <c r="BL13" i="1" s="1"/>
  <c r="DH43" i="2"/>
  <c r="BT43" i="2"/>
  <c r="AV11" i="2" l="1"/>
  <c r="CJ11" i="2"/>
  <c r="P73" i="1"/>
  <c r="BA73" i="1" s="1"/>
  <c r="P67" i="1"/>
  <c r="BA67" i="1" s="1"/>
  <c r="P69" i="1"/>
  <c r="BA69" i="1" s="1"/>
  <c r="P66" i="1"/>
  <c r="P33" i="1"/>
  <c r="P35" i="1"/>
  <c r="L36" i="1"/>
  <c r="L35" i="1"/>
  <c r="L34" i="1"/>
  <c r="L32" i="1"/>
  <c r="L31" i="1"/>
  <c r="L30" i="1"/>
  <c r="L29" i="1"/>
  <c r="L28" i="1"/>
  <c r="L27" i="1"/>
  <c r="B36" i="1"/>
  <c r="B35" i="1"/>
  <c r="B34" i="1"/>
  <c r="B33" i="1"/>
  <c r="B32" i="1"/>
  <c r="B31" i="1"/>
  <c r="B30" i="1"/>
  <c r="B29" i="1"/>
  <c r="B28" i="1"/>
  <c r="B27" i="1"/>
  <c r="AM26" i="1"/>
  <c r="BA66" i="1" l="1"/>
  <c r="P70" i="1"/>
  <c r="BA70" i="1" s="1"/>
  <c r="P74" i="1"/>
  <c r="BA74" i="1" s="1"/>
  <c r="P71" i="1"/>
  <c r="BA71" i="1" s="1"/>
  <c r="P64" i="1"/>
  <c r="U5" i="1"/>
  <c r="BF5" i="1" l="1"/>
  <c r="BF43" i="1" s="1"/>
  <c r="U43" i="1"/>
  <c r="BA64" i="1"/>
  <c r="AN16" i="1"/>
  <c r="P68" i="1"/>
  <c r="BA68" i="1" s="1"/>
  <c r="P72" i="1"/>
  <c r="BA72" i="1" s="1"/>
  <c r="P65" i="1"/>
  <c r="BA65" i="1" s="1"/>
  <c r="P34" i="1"/>
  <c r="P36" i="1"/>
  <c r="P31" i="1"/>
  <c r="P30" i="1"/>
  <c r="P29" i="1"/>
  <c r="P32" i="1"/>
  <c r="P28" i="1"/>
  <c r="AN11" i="1"/>
  <c r="AM37" i="1"/>
  <c r="AH3" i="1"/>
  <c r="AE3" i="1"/>
  <c r="Y3" i="1"/>
  <c r="BJ3" i="1" s="1"/>
  <c r="AW36" i="1"/>
  <c r="AM36" i="1"/>
  <c r="AW35" i="1"/>
  <c r="AM35" i="1"/>
  <c r="AW34" i="1"/>
  <c r="AM34" i="1"/>
  <c r="AW33" i="1"/>
  <c r="AM33" i="1"/>
  <c r="AW32" i="1"/>
  <c r="AM32" i="1"/>
  <c r="AW31" i="1"/>
  <c r="AM31" i="1"/>
  <c r="AW30" i="1"/>
  <c r="AM30" i="1"/>
  <c r="AC11" i="1"/>
  <c r="T11" i="1"/>
  <c r="T9" i="1"/>
  <c r="BE9" i="1" s="1"/>
  <c r="T7" i="1"/>
  <c r="BE7" i="1" s="1"/>
  <c r="AW29" i="1"/>
  <c r="AM29" i="1"/>
  <c r="AW28" i="1"/>
  <c r="AM28" i="1"/>
  <c r="AW27" i="1"/>
  <c r="AM27" i="1"/>
  <c r="L26" i="1"/>
  <c r="AW26" i="1" s="1"/>
  <c r="G1" i="1"/>
  <c r="G39" i="1" s="1"/>
  <c r="BA75" i="1" l="1"/>
  <c r="P75" i="1"/>
  <c r="AC49" i="1"/>
  <c r="BN11" i="1"/>
  <c r="BN49" i="1" s="1"/>
  <c r="T49" i="1"/>
  <c r="BE11" i="1"/>
  <c r="BE49" i="1" s="1"/>
  <c r="AH41" i="1"/>
  <c r="BS3" i="1"/>
  <c r="BS41" i="1" s="1"/>
  <c r="AE41" i="1"/>
  <c r="BP3" i="1"/>
  <c r="BP41" i="1" s="1"/>
  <c r="Y41" i="1"/>
  <c r="BJ41" i="1"/>
  <c r="T47" i="1"/>
  <c r="BE47" i="1"/>
  <c r="T45" i="1"/>
  <c r="BE45" i="1"/>
  <c r="AN17" i="1"/>
  <c r="AR1" i="1"/>
  <c r="AR39" i="1" s="1"/>
  <c r="P27" i="1"/>
  <c r="BA29" i="1"/>
  <c r="BA32" i="1"/>
  <c r="BA35" i="1"/>
  <c r="BA17" i="1"/>
  <c r="BA34" i="1"/>
  <c r="BA36" i="1"/>
  <c r="BA33" i="1"/>
  <c r="BA31" i="1"/>
  <c r="BA30" i="1"/>
  <c r="BL16" i="1" l="1"/>
  <c r="BA16" i="1"/>
  <c r="BA27" i="1"/>
  <c r="BL17" i="1" l="1"/>
  <c r="P26" i="1"/>
  <c r="P37" i="1" s="1"/>
  <c r="BA28" i="1"/>
  <c r="BA26" i="1" l="1"/>
  <c r="BA37" i="1" l="1"/>
</calcChain>
</file>

<file path=xl/sharedStrings.xml><?xml version="1.0" encoding="utf-8"?>
<sst xmlns="http://schemas.openxmlformats.org/spreadsheetml/2006/main" count="4979" uniqueCount="97">
  <si>
    <t>月 分 総 括 表</t>
    <rPh sb="0" eb="1">
      <t>ツキ</t>
    </rPh>
    <rPh sb="2" eb="3">
      <t>ブン</t>
    </rPh>
    <rPh sb="4" eb="5">
      <t>フサ</t>
    </rPh>
    <rPh sb="6" eb="7">
      <t>クク</t>
    </rPh>
    <rPh sb="8" eb="9">
      <t>ヒョウ</t>
    </rPh>
    <phoneticPr fontId="3"/>
  </si>
  <si>
    <t>住所</t>
    <rPh sb="0" eb="2">
      <t>ジュウショ</t>
    </rPh>
    <phoneticPr fontId="3"/>
  </si>
  <si>
    <t>税  抜</t>
    <rPh sb="0" eb="1">
      <t>ゼイ</t>
    </rPh>
    <rPh sb="3" eb="4">
      <t>ヌ</t>
    </rPh>
    <phoneticPr fontId="3"/>
  </si>
  <si>
    <t>消費税額</t>
    <rPh sb="0" eb="3">
      <t>ショウヒゼイ</t>
    </rPh>
    <rPh sb="3" eb="4">
      <t>ガク</t>
    </rPh>
    <phoneticPr fontId="3"/>
  </si>
  <si>
    <t>税　　込</t>
    <rPh sb="0" eb="1">
      <t>ゼイ</t>
    </rPh>
    <rPh sb="3" eb="4">
      <t>コミ</t>
    </rPh>
    <phoneticPr fontId="3"/>
  </si>
  <si>
    <t>合計額</t>
    <rPh sb="0" eb="2">
      <t>ゴウケイ</t>
    </rPh>
    <rPh sb="2" eb="3">
      <t>ガク</t>
    </rPh>
    <phoneticPr fontId="3"/>
  </si>
  <si>
    <t>請求額</t>
    <rPh sb="0" eb="2">
      <t>セイキュウ</t>
    </rPh>
    <rPh sb="2" eb="3">
      <t>ガク</t>
    </rPh>
    <phoneticPr fontId="3"/>
  </si>
  <si>
    <t>現  場</t>
    <rPh sb="0" eb="1">
      <t>ウツツ</t>
    </rPh>
    <rPh sb="3" eb="4">
      <t>バ</t>
    </rPh>
    <phoneticPr fontId="3"/>
  </si>
  <si>
    <t>担当者</t>
    <rPh sb="0" eb="3">
      <t>タントウシャ</t>
    </rPh>
    <phoneticPr fontId="3"/>
  </si>
  <si>
    <t xml:space="preserve"> 林 宗 土 木 株 式 会 社 　御中</t>
    <rPh sb="1" eb="2">
      <t>ハヤシ</t>
    </rPh>
    <rPh sb="3" eb="4">
      <t>ムネ</t>
    </rPh>
    <rPh sb="5" eb="6">
      <t>ツチ</t>
    </rPh>
    <rPh sb="7" eb="8">
      <t>キ</t>
    </rPh>
    <rPh sb="9" eb="10">
      <t>カブ</t>
    </rPh>
    <rPh sb="11" eb="12">
      <t>シキ</t>
    </rPh>
    <rPh sb="13" eb="14">
      <t>カイ</t>
    </rPh>
    <rPh sb="15" eb="16">
      <t>シャ</t>
    </rPh>
    <rPh sb="18" eb="20">
      <t>オンチュウ</t>
    </rPh>
    <phoneticPr fontId="3"/>
  </si>
  <si>
    <t>工事名</t>
    <rPh sb="0" eb="3">
      <t>コウジメイ</t>
    </rPh>
    <phoneticPr fontId="3"/>
  </si>
  <si>
    <t>取引先コード</t>
    <rPh sb="0" eb="2">
      <t>トリヒキ</t>
    </rPh>
    <rPh sb="2" eb="3">
      <t>サキ</t>
    </rPh>
    <phoneticPr fontId="3"/>
  </si>
  <si>
    <t>立替先</t>
    <rPh sb="0" eb="2">
      <t>タテカエ</t>
    </rPh>
    <rPh sb="2" eb="3">
      <t>サキ</t>
    </rPh>
    <phoneticPr fontId="3"/>
  </si>
  <si>
    <t>工事№</t>
    <rPh sb="0" eb="2">
      <t>コウジ</t>
    </rPh>
    <phoneticPr fontId="3"/>
  </si>
  <si>
    <t>①</t>
    <phoneticPr fontId="3"/>
  </si>
  <si>
    <t>(税抜)</t>
    <rPh sb="1" eb="2">
      <t>ゼイ</t>
    </rPh>
    <rPh sb="2" eb="3">
      <t>ヌ</t>
    </rPh>
    <phoneticPr fontId="3"/>
  </si>
  <si>
    <t>②</t>
    <phoneticPr fontId="3"/>
  </si>
  <si>
    <t>③</t>
    <phoneticPr fontId="3"/>
  </si>
  <si>
    <t>材</t>
    <rPh sb="0" eb="1">
      <t>ザイ</t>
    </rPh>
    <phoneticPr fontId="3"/>
  </si>
  <si>
    <t>労</t>
    <rPh sb="0" eb="1">
      <t>ロウ</t>
    </rPh>
    <phoneticPr fontId="3"/>
  </si>
  <si>
    <t>外</t>
    <rPh sb="0" eb="1">
      <t>ソト</t>
    </rPh>
    <phoneticPr fontId="3"/>
  </si>
  <si>
    <t>経</t>
    <rPh sb="0" eb="1">
      <t>キョウ</t>
    </rPh>
    <phoneticPr fontId="3"/>
  </si>
  <si>
    <t>④</t>
    <phoneticPr fontId="3"/>
  </si>
  <si>
    <t>⑤</t>
    <phoneticPr fontId="3"/>
  </si>
  <si>
    <t>契約残額</t>
    <rPh sb="0" eb="2">
      <t>ケイヤク</t>
    </rPh>
    <rPh sb="2" eb="4">
      <t>ザンガク</t>
    </rPh>
    <phoneticPr fontId="3"/>
  </si>
  <si>
    <t>月</t>
    <rPh sb="0" eb="1">
      <t>ツキ</t>
    </rPh>
    <phoneticPr fontId="3"/>
  </si>
  <si>
    <t>品目又は工事内容</t>
    <rPh sb="0" eb="2">
      <t>ヒンモク</t>
    </rPh>
    <rPh sb="2" eb="3">
      <t>マタ</t>
    </rPh>
    <rPh sb="4" eb="6">
      <t>コウジ</t>
    </rPh>
    <rPh sb="6" eb="8">
      <t>ナイヨウ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</si>
  <si>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</si>
  <si>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</si>
  <si>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小　　　　計</t>
    <rPh sb="0" eb="1">
      <t>ショウ</t>
    </rPh>
    <rPh sb="5" eb="6">
      <t>ケイ</t>
    </rPh>
    <phoneticPr fontId="3"/>
  </si>
  <si>
    <t>承認印</t>
    <rPh sb="0" eb="3">
      <t>ショウニンイン</t>
    </rPh>
    <phoneticPr fontId="3"/>
  </si>
  <si>
    <t>【請求者控】</t>
    <rPh sb="1" eb="3">
      <t>セイキュウ</t>
    </rPh>
    <rPh sb="3" eb="4">
      <t>シャ</t>
    </rPh>
    <rPh sb="4" eb="5">
      <t>ヒカ</t>
    </rPh>
    <phoneticPr fontId="3"/>
  </si>
  <si>
    <t xml:space="preserve">   林 宗 土 木 株 式 会 社　 御　中</t>
    <rPh sb="3" eb="4">
      <t>ハヤシ</t>
    </rPh>
    <rPh sb="5" eb="6">
      <t>ムネ</t>
    </rPh>
    <rPh sb="7" eb="8">
      <t>ツチ</t>
    </rPh>
    <rPh sb="9" eb="10">
      <t>キ</t>
    </rPh>
    <rPh sb="11" eb="12">
      <t>カブ</t>
    </rPh>
    <rPh sb="13" eb="14">
      <t>シキ</t>
    </rPh>
    <rPh sb="15" eb="16">
      <t>カイ</t>
    </rPh>
    <rPh sb="17" eb="18">
      <t>シャ</t>
    </rPh>
    <rPh sb="20" eb="21">
      <t>ゴ</t>
    </rPh>
    <rPh sb="22" eb="23">
      <t>ナカ</t>
    </rPh>
    <phoneticPr fontId="3"/>
  </si>
  <si>
    <t>取引先
コード</t>
    <rPh sb="0" eb="2">
      <t>トリヒキ</t>
    </rPh>
    <rPh sb="2" eb="3">
      <t>サキ</t>
    </rPh>
    <phoneticPr fontId="2"/>
  </si>
  <si>
    <t>請求年月日</t>
    <rPh sb="0" eb="2">
      <t>セイキュウ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</si>
  <si>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</si>
  <si>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</si>
  <si>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</si>
  <si>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会社名</t>
    <rPh sb="0" eb="3">
      <t>カイシャメイ</t>
    </rPh>
    <phoneticPr fontId="3"/>
  </si>
  <si>
    <t>TEL</t>
    <phoneticPr fontId="2"/>
  </si>
  <si>
    <r>
      <t>請　求　書</t>
    </r>
    <r>
      <rPr>
        <sz val="14"/>
        <rFont val="ＭＳ Ｐ明朝"/>
        <family val="1"/>
        <charset val="128"/>
      </rPr>
      <t>　【請求者控】</t>
    </r>
    <rPh sb="0" eb="1">
      <t>ショウ</t>
    </rPh>
    <rPh sb="2" eb="3">
      <t>モトム</t>
    </rPh>
    <rPh sb="4" eb="5">
      <t>ショ</t>
    </rPh>
    <rPh sb="7" eb="10">
      <t>セイキュウシャ</t>
    </rPh>
    <rPh sb="10" eb="11">
      <t>ヒカエ</t>
    </rPh>
    <phoneticPr fontId="3"/>
  </si>
  <si>
    <t>FAX</t>
    <phoneticPr fontId="2"/>
  </si>
  <si>
    <t>㊞</t>
    <phoneticPr fontId="2"/>
  </si>
  <si>
    <t>単位</t>
    <rPh sb="0" eb="2">
      <t>タンイ</t>
    </rPh>
    <phoneticPr fontId="3"/>
  </si>
  <si>
    <t>単価</t>
    <rPh sb="0" eb="2">
      <t>タンカ</t>
    </rPh>
    <phoneticPr fontId="2"/>
  </si>
  <si>
    <t>当月請求額</t>
    <rPh sb="0" eb="2">
      <t>トウゲツ</t>
    </rPh>
    <rPh sb="2" eb="4">
      <t>セイキュウ</t>
    </rPh>
    <rPh sb="4" eb="5">
      <t>ガク</t>
    </rPh>
    <phoneticPr fontId="3"/>
  </si>
  <si>
    <t>請求済額累計</t>
    <rPh sb="0" eb="2">
      <t>セイキュウ</t>
    </rPh>
    <rPh sb="2" eb="3">
      <t>ズ</t>
    </rPh>
    <rPh sb="3" eb="4">
      <t>ガク</t>
    </rPh>
    <rPh sb="4" eb="6">
      <t>ルイケイ</t>
    </rPh>
    <phoneticPr fontId="3"/>
  </si>
  <si>
    <t>支店</t>
    <rPh sb="0" eb="2">
      <t>シテン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</si>
  <si>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</si>
  <si>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</si>
  <si>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</si>
  <si>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ﾌﾘｶﾞﾅ</t>
    <phoneticPr fontId="2"/>
  </si>
  <si>
    <t>当初契約</t>
    <rPh sb="0" eb="2">
      <t>トウショ</t>
    </rPh>
    <rPh sb="2" eb="4">
      <t>ケイヤク</t>
    </rPh>
    <phoneticPr fontId="2"/>
  </si>
  <si>
    <t>変更契約</t>
    <rPh sb="0" eb="2">
      <t>ヘンコウ</t>
    </rPh>
    <rPh sb="2" eb="4">
      <t>ケイヤク</t>
    </rPh>
    <phoneticPr fontId="2"/>
  </si>
  <si>
    <t>前回迄の請求額</t>
    <rPh sb="0" eb="2">
      <t>ゼンカイ</t>
    </rPh>
    <rPh sb="2" eb="3">
      <t>マデ</t>
    </rPh>
    <rPh sb="4" eb="6">
      <t>セイキュウ</t>
    </rPh>
    <rPh sb="6" eb="7">
      <t>ガク</t>
    </rPh>
    <phoneticPr fontId="3"/>
  </si>
  <si>
    <t>契約金額
(税抜)</t>
    <rPh sb="0" eb="2">
      <t>ケイヤク</t>
    </rPh>
    <rPh sb="2" eb="4">
      <t>キンガク</t>
    </rPh>
    <rPh sb="6" eb="8">
      <t>ゼイヌキ</t>
    </rPh>
    <phoneticPr fontId="3"/>
  </si>
  <si>
    <t>支払内訳</t>
    <rPh sb="0" eb="2">
      <t>シハライ</t>
    </rPh>
    <rPh sb="2" eb="4">
      <t>ウチワケ</t>
    </rPh>
    <phoneticPr fontId="2"/>
  </si>
  <si>
    <t>支払査定額</t>
    <rPh sb="0" eb="2">
      <t>シハライ</t>
    </rPh>
    <rPh sb="2" eb="4">
      <t>サテイ</t>
    </rPh>
    <rPh sb="4" eb="5">
      <t>ガク</t>
    </rPh>
    <phoneticPr fontId="2"/>
  </si>
  <si>
    <t>⑥</t>
    <phoneticPr fontId="2"/>
  </si>
  <si>
    <t>⑦</t>
    <phoneticPr fontId="2"/>
  </si>
  <si>
    <t>支払額
（税込)</t>
    <rPh sb="0" eb="2">
      <t>シハライ</t>
    </rPh>
    <rPh sb="2" eb="3">
      <t>ガク</t>
    </rPh>
    <rPh sb="5" eb="7">
      <t>ゼイコ</t>
    </rPh>
    <phoneticPr fontId="2"/>
  </si>
  <si>
    <t>備　　考</t>
    <rPh sb="0" eb="1">
      <t>ビ</t>
    </rPh>
    <rPh sb="3" eb="4">
      <t>コウ</t>
    </rPh>
    <phoneticPr fontId="2"/>
  </si>
  <si>
    <t xml:space="preserve">請求金額
</t>
    <rPh sb="0" eb="2">
      <t>セイキュウ</t>
    </rPh>
    <rPh sb="2" eb="4">
      <t>キンガク</t>
    </rPh>
    <phoneticPr fontId="3"/>
  </si>
  <si>
    <t>（税込)</t>
    <rPh sb="1" eb="3">
      <t>ゼイコ</t>
    </rPh>
    <phoneticPr fontId="2"/>
  </si>
  <si>
    <r>
      <t>請　求　書　</t>
    </r>
    <r>
      <rPr>
        <sz val="14"/>
        <rFont val="ＭＳ Ｐ明朝"/>
        <family val="1"/>
        <charset val="128"/>
      </rPr>
      <t>【現場控】</t>
    </r>
    <rPh sb="7" eb="9">
      <t>ゲンバ</t>
    </rPh>
    <phoneticPr fontId="2"/>
  </si>
  <si>
    <t>工 事 名 又 は
工事箇所</t>
    <rPh sb="0" eb="1">
      <t>コウ</t>
    </rPh>
    <rPh sb="2" eb="3">
      <t>コト</t>
    </rPh>
    <rPh sb="4" eb="5">
      <t>メイ</t>
    </rPh>
    <rPh sb="6" eb="7">
      <t>マタ</t>
    </rPh>
    <rPh sb="10" eb="12">
      <t>コウジ</t>
    </rPh>
    <rPh sb="12" eb="14">
      <t>カショ</t>
    </rPh>
    <phoneticPr fontId="3"/>
  </si>
  <si>
    <t>請求金額(税込)</t>
    <rPh sb="0" eb="2">
      <t>セイキュウ</t>
    </rPh>
    <rPh sb="2" eb="3">
      <t>キン</t>
    </rPh>
    <rPh sb="3" eb="4">
      <t>ガク</t>
    </rPh>
    <rPh sb="5" eb="7">
      <t>ゼイコ</t>
    </rPh>
    <phoneticPr fontId="2"/>
  </si>
  <si>
    <t>銀行</t>
  </si>
  <si>
    <t>請求書記入要領</t>
    <rPh sb="0" eb="3">
      <t>セイキュウショ</t>
    </rPh>
    <rPh sb="3" eb="5">
      <t>キニュウ</t>
    </rPh>
    <rPh sb="5" eb="7">
      <t>ヨウリョウ</t>
    </rPh>
    <phoneticPr fontId="2"/>
  </si>
  <si>
    <t>2.緑の部分は必ず記入をお願い致します。</t>
    <rPh sb="2" eb="3">
      <t>ミドリ</t>
    </rPh>
    <rPh sb="4" eb="6">
      <t>ブブン</t>
    </rPh>
    <rPh sb="7" eb="8">
      <t>カナラ</t>
    </rPh>
    <rPh sb="9" eb="11">
      <t>キニュウ</t>
    </rPh>
    <rPh sb="13" eb="14">
      <t>ネガ</t>
    </rPh>
    <rPh sb="15" eb="16">
      <t>イタ</t>
    </rPh>
    <phoneticPr fontId="2"/>
  </si>
  <si>
    <t>3.社名及び社印の漏れがないようにしてください。</t>
    <rPh sb="2" eb="4">
      <t>シャメイ</t>
    </rPh>
    <rPh sb="4" eb="5">
      <t>オヨ</t>
    </rPh>
    <rPh sb="6" eb="8">
      <t>シャイン</t>
    </rPh>
    <rPh sb="9" eb="10">
      <t>モ</t>
    </rPh>
    <phoneticPr fontId="2"/>
  </si>
  <si>
    <t>4.締切は月末、提出は翌月4日迄に本社必着とします。</t>
    <rPh sb="2" eb="4">
      <t>シメキリ</t>
    </rPh>
    <rPh sb="5" eb="7">
      <t>ゲツマツ</t>
    </rPh>
    <rPh sb="8" eb="10">
      <t>テイシュツ</t>
    </rPh>
    <rPh sb="11" eb="13">
      <t>ヨクゲツ</t>
    </rPh>
    <rPh sb="14" eb="15">
      <t>ニチ</t>
    </rPh>
    <rPh sb="15" eb="16">
      <t>マデ</t>
    </rPh>
    <rPh sb="17" eb="19">
      <t>ホンシャ</t>
    </rPh>
    <rPh sb="19" eb="21">
      <t>ヒッチャク</t>
    </rPh>
    <phoneticPr fontId="2"/>
  </si>
  <si>
    <t>5.期日を過ぎた場合、記入方法等に不備があった場合には</t>
    <rPh sb="2" eb="4">
      <t>キジツ</t>
    </rPh>
    <rPh sb="5" eb="6">
      <t>ス</t>
    </rPh>
    <rPh sb="8" eb="10">
      <t>バアイ</t>
    </rPh>
    <rPh sb="11" eb="13">
      <t>キニュウ</t>
    </rPh>
    <rPh sb="13" eb="15">
      <t>ホウホウ</t>
    </rPh>
    <rPh sb="15" eb="16">
      <t>トウ</t>
    </rPh>
    <rPh sb="17" eb="19">
      <t>フビ</t>
    </rPh>
    <rPh sb="23" eb="25">
      <t>バアイ</t>
    </rPh>
    <phoneticPr fontId="2"/>
  </si>
  <si>
    <t>　 翌月の支払になることがあります。</t>
    <rPh sb="2" eb="4">
      <t>ヨクゲツ</t>
    </rPh>
    <rPh sb="5" eb="7">
      <t>シハライ</t>
    </rPh>
    <phoneticPr fontId="2"/>
  </si>
  <si>
    <t>1.請求書は工事別工種別に作成して下さい。</t>
    <rPh sb="2" eb="5">
      <t>セイキュウショ</t>
    </rPh>
    <rPh sb="6" eb="8">
      <t>コウジ</t>
    </rPh>
    <rPh sb="8" eb="9">
      <t>ベツ</t>
    </rPh>
    <rPh sb="9" eb="11">
      <t>コウシュ</t>
    </rPh>
    <rPh sb="13" eb="15">
      <t>サクセイ</t>
    </rPh>
    <rPh sb="17" eb="18">
      <t>クダ</t>
    </rPh>
    <phoneticPr fontId="2"/>
  </si>
  <si>
    <t>合計</t>
  </si>
  <si>
    <t>【経理控】</t>
    <rPh sb="1" eb="3">
      <t>ケイリ</t>
    </rPh>
    <rPh sb="3" eb="4">
      <t>ヒカ</t>
    </rPh>
    <phoneticPr fontId="3"/>
  </si>
  <si>
    <t>登録番号</t>
    <rPh sb="0" eb="2">
      <t>トウロク</t>
    </rPh>
    <rPh sb="2" eb="4">
      <t>バンゴウ</t>
    </rPh>
    <phoneticPr fontId="2"/>
  </si>
  <si>
    <t>登録番号</t>
    <rPh sb="0" eb="4">
      <t>トウロクバンゴウ</t>
    </rPh>
    <phoneticPr fontId="3"/>
  </si>
  <si>
    <t>支払額
（税抜)</t>
    <rPh sb="0" eb="2">
      <t>シハライ</t>
    </rPh>
    <rPh sb="2" eb="3">
      <t>ガク</t>
    </rPh>
    <rPh sb="5" eb="7">
      <t>ゼイヌキ</t>
    </rPh>
    <phoneticPr fontId="2"/>
  </si>
  <si>
    <t>10％対象</t>
    <rPh sb="3" eb="5">
      <t>タイショウ</t>
    </rPh>
    <phoneticPr fontId="3"/>
  </si>
  <si>
    <t>8％対象</t>
    <rPh sb="2" eb="4">
      <t>タイショウ</t>
    </rPh>
    <phoneticPr fontId="3"/>
  </si>
  <si>
    <t>10％消費税</t>
    <rPh sb="3" eb="6">
      <t>ショウヒゼイ</t>
    </rPh>
    <phoneticPr fontId="3"/>
  </si>
  <si>
    <t>8％消費税</t>
    <rPh sb="2" eb="5">
      <t>ショウヒゼイ</t>
    </rPh>
    <phoneticPr fontId="3"/>
  </si>
  <si>
    <t>合計</t>
    <rPh sb="0" eb="2">
      <t>ゴウケイ</t>
    </rPh>
    <phoneticPr fontId="3"/>
  </si>
  <si>
    <t>税区分</t>
    <rPh sb="0" eb="3">
      <t>ゼイクブン</t>
    </rPh>
    <phoneticPr fontId="3"/>
  </si>
  <si>
    <t>★は軽減税率対象</t>
    <rPh sb="2" eb="6">
      <t>ケイゲンゼイリツ</t>
    </rPh>
    <rPh sb="6" eb="8">
      <t>タイショウ</t>
    </rPh>
    <phoneticPr fontId="3"/>
  </si>
  <si>
    <r>
      <t>請　求　書</t>
    </r>
    <r>
      <rPr>
        <sz val="14"/>
        <rFont val="ＭＳ Ｐ明朝"/>
        <family val="1"/>
        <charset val="128"/>
      </rPr>
      <t>　【経理控】</t>
    </r>
    <rPh sb="0" eb="1">
      <t>ショウ</t>
    </rPh>
    <rPh sb="2" eb="3">
      <t>モトム</t>
    </rPh>
    <rPh sb="4" eb="5">
      <t>ショ</t>
    </rPh>
    <rPh sb="7" eb="9">
      <t>ケイリ</t>
    </rPh>
    <rPh sb="9" eb="10">
      <t>ヒカエ</t>
    </rPh>
    <phoneticPr fontId="2"/>
  </si>
  <si>
    <t>(軽)8％対象</t>
    <rPh sb="1" eb="2">
      <t>ケイ</t>
    </rPh>
    <rPh sb="5" eb="7">
      <t>タイショウ</t>
    </rPh>
    <phoneticPr fontId="3"/>
  </si>
  <si>
    <t>●</t>
    <phoneticPr fontId="3"/>
  </si>
  <si>
    <t>★</t>
    <phoneticPr fontId="3"/>
  </si>
  <si>
    <t>非課税</t>
    <rPh sb="0" eb="3">
      <t>ヒカゼイ</t>
    </rPh>
    <phoneticPr fontId="3"/>
  </si>
  <si>
    <t>▲</t>
    <phoneticPr fontId="3"/>
  </si>
  <si>
    <t>備考</t>
    <rPh sb="0" eb="2">
      <t>ビコウ</t>
    </rPh>
    <phoneticPr fontId="2"/>
  </si>
  <si>
    <t>不課税</t>
    <rPh sb="0" eb="3">
      <t>フカゼイ</t>
    </rPh>
    <phoneticPr fontId="3"/>
  </si>
  <si>
    <t>■</t>
    <phoneticPr fontId="3"/>
  </si>
  <si>
    <t>（①～③は契約の場合のみ記入をお願い致します）</t>
    <rPh sb="5" eb="7">
      <t>ケイヤク</t>
    </rPh>
    <rPh sb="8" eb="10">
      <t>バアイ</t>
    </rPh>
    <rPh sb="12" eb="14">
      <t>キニュウ</t>
    </rPh>
    <rPh sb="16" eb="17">
      <t>ネガ</t>
    </rPh>
    <rPh sb="18" eb="19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</si>
</sst>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/d;@"/>
    <numFmt numFmtId="177" formatCode="[$-411]ggg\ e\ &quot;年&quot;\ \ \ m&quot;月　&quot;dd&quot;日&quot;"/>
    <numFmt numFmtId="178" formatCode="[$-411]ggge&quot;年&quot;m&quot;月&quot;d&quot;日&quot;;@"/>
    <numFmt numFmtId="179" formatCode="0_ "/>
    <numFmt numFmtId="180" formatCode="#,##0.00_ ;[Red]\-#,##0.00\ "/>
    <numFmt numFmtId="181" formatCode="#,##0.0;[Red]\-#,##0.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7"/>
      <name val="ＭＳ Ｐ明朝"/>
      <family val="1"/>
      <charset val="128"/>
    </font>
    <font>
      <sz val="13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HGSｺﾞｼｯｸE"/>
      <family val="3"/>
      <charset val="128"/>
    </font>
    <font>
      <b/>
      <sz val="10.5"/>
      <name val="ＭＳ Ｐ明朝"/>
      <family val="1"/>
      <charset val="128"/>
    </font>
    <font>
      <sz val="10.5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20"/>
      <name val="ＭＳ Ｐ明朝"/>
      <family val="1"/>
      <charset val="128"/>
    </font>
    <font>
      <sz val="15"/>
      <name val="ＭＳ Ｐ明朝"/>
      <family val="1"/>
      <charset val="128"/>
    </font>
    <font>
      <u/>
      <sz val="15"/>
      <name val="ＭＳ Ｐ明朝"/>
      <family val="1"/>
      <charset val="128"/>
    </font>
    <font>
      <sz val="12.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9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666">
    <xf numFmtId="0" fontId="0" fillId="0" borderId="0" xfId="0">
      <alignment vertical="center"/>
    </xf>
    <xf numFmtId="0" fontId="6" fillId="0" borderId="0" xfId="3" applyFont="1">
      <alignment vertical="center"/>
    </xf>
    <xf numFmtId="0" fontId="9" fillId="0" borderId="0" xfId="3" applyFont="1">
      <alignment vertical="center"/>
    </xf>
    <xf numFmtId="0" fontId="6" fillId="2" borderId="0" xfId="3" applyFont="1" applyFill="1">
      <alignment vertical="center"/>
    </xf>
    <xf numFmtId="0" fontId="9" fillId="2" borderId="0" xfId="3" applyFont="1" applyFill="1">
      <alignment vertical="center"/>
    </xf>
    <xf numFmtId="0" fontId="5" fillId="2" borderId="0" xfId="3" applyFont="1" applyFill="1">
      <alignment vertical="center"/>
    </xf>
    <xf numFmtId="178" fontId="9" fillId="2" borderId="0" xfId="3" applyNumberFormat="1" applyFont="1" applyFill="1">
      <alignment vertical="center"/>
    </xf>
    <xf numFmtId="0" fontId="5" fillId="3" borderId="54" xfId="3" quotePrefix="1" applyFont="1" applyFill="1" applyBorder="1" applyProtection="1">
      <alignment vertical="center"/>
      <protection locked="0"/>
    </xf>
    <xf numFmtId="0" fontId="5" fillId="3" borderId="58" xfId="3" quotePrefix="1" applyFont="1" applyFill="1" applyBorder="1" applyProtection="1">
      <alignment vertical="center"/>
      <protection locked="0"/>
    </xf>
    <xf numFmtId="0" fontId="5" fillId="3" borderId="0" xfId="3" quotePrefix="1" applyFont="1" applyFill="1" applyProtection="1">
      <alignment vertical="center"/>
      <protection locked="0"/>
    </xf>
    <xf numFmtId="0" fontId="5" fillId="3" borderId="27" xfId="3" quotePrefix="1" applyFont="1" applyFill="1" applyBorder="1" applyProtection="1">
      <alignment vertical="center"/>
      <protection locked="0"/>
    </xf>
    <xf numFmtId="0" fontId="10" fillId="2" borderId="0" xfId="3" applyFont="1" applyFill="1" applyAlignment="1">
      <alignment horizontal="center" vertical="center"/>
    </xf>
    <xf numFmtId="0" fontId="4" fillId="0" borderId="0" xfId="3" applyFont="1">
      <alignment vertical="center"/>
    </xf>
    <xf numFmtId="0" fontId="5" fillId="0" borderId="0" xfId="3" applyFont="1">
      <alignment vertical="center"/>
    </xf>
    <xf numFmtId="0" fontId="5" fillId="0" borderId="8" xfId="3" applyFont="1" applyBorder="1">
      <alignment vertical="center"/>
    </xf>
    <xf numFmtId="178" fontId="9" fillId="0" borderId="0" xfId="3" applyNumberFormat="1" applyFont="1">
      <alignment vertical="center"/>
    </xf>
    <xf numFmtId="0" fontId="5" fillId="2" borderId="8" xfId="3" applyFont="1" applyFill="1" applyBorder="1">
      <alignment vertical="center"/>
    </xf>
    <xf numFmtId="0" fontId="10" fillId="2" borderId="36" xfId="3" applyFont="1" applyFill="1" applyBorder="1" applyAlignment="1">
      <alignment horizontal="center" vertical="center"/>
    </xf>
    <xf numFmtId="0" fontId="12" fillId="0" borderId="2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5" fillId="2" borderId="35" xfId="3" applyFont="1" applyFill="1" applyBorder="1">
      <alignment vertical="center"/>
    </xf>
    <xf numFmtId="0" fontId="15" fillId="0" borderId="0" xfId="3" applyFont="1">
      <alignment vertical="center"/>
    </xf>
    <xf numFmtId="0" fontId="16" fillId="0" borderId="0" xfId="3" applyFont="1">
      <alignment vertical="center"/>
    </xf>
    <xf numFmtId="0" fontId="16" fillId="2" borderId="0" xfId="3" applyFont="1" applyFill="1">
      <alignment vertical="center"/>
    </xf>
    <xf numFmtId="0" fontId="16" fillId="0" borderId="0" xfId="3" applyFont="1" applyAlignment="1">
      <alignment vertical="center" wrapText="1"/>
    </xf>
    <xf numFmtId="0" fontId="5" fillId="0" borderId="35" xfId="3" applyFont="1" applyBorder="1">
      <alignment vertical="center"/>
    </xf>
    <xf numFmtId="0" fontId="5" fillId="0" borderId="36" xfId="3" applyFont="1" applyBorder="1">
      <alignment vertical="center"/>
    </xf>
    <xf numFmtId="0" fontId="5" fillId="0" borderId="7" xfId="3" applyFont="1" applyBorder="1">
      <alignment vertical="center"/>
    </xf>
    <xf numFmtId="0" fontId="5" fillId="0" borderId="10" xfId="3" applyFont="1" applyBorder="1">
      <alignment vertical="center"/>
    </xf>
    <xf numFmtId="0" fontId="1" fillId="0" borderId="0" xfId="3">
      <alignment vertical="center"/>
    </xf>
    <xf numFmtId="0" fontId="5" fillId="0" borderId="0" xfId="3" applyFont="1" applyAlignment="1">
      <alignment horizontal="distributed" vertical="center"/>
    </xf>
    <xf numFmtId="0" fontId="5" fillId="0" borderId="53" xfId="3" applyFont="1" applyBorder="1" applyAlignment="1">
      <alignment horizontal="center" vertical="center"/>
    </xf>
    <xf numFmtId="0" fontId="5" fillId="0" borderId="41" xfId="3" applyFont="1" applyBorder="1" applyAlignment="1">
      <alignment horizontal="center" vertical="center"/>
    </xf>
    <xf numFmtId="0" fontId="5" fillId="2" borderId="58" xfId="3" quotePrefix="1" applyFont="1" applyFill="1" applyBorder="1">
      <alignment vertical="center"/>
    </xf>
    <xf numFmtId="0" fontId="5" fillId="2" borderId="0" xfId="3" quotePrefix="1" applyFont="1" applyFill="1">
      <alignment vertical="center"/>
    </xf>
    <xf numFmtId="0" fontId="5" fillId="2" borderId="54" xfId="3" quotePrefix="1" applyFont="1" applyFill="1" applyBorder="1">
      <alignment vertical="center"/>
    </xf>
    <xf numFmtId="0" fontId="5" fillId="2" borderId="27" xfId="3" quotePrefix="1" applyFont="1" applyFill="1" applyBorder="1">
      <alignment vertical="center"/>
    </xf>
    <xf numFmtId="0" fontId="7" fillId="0" borderId="0" xfId="3" applyFont="1">
      <alignment vertical="center"/>
    </xf>
    <xf numFmtId="0" fontId="9" fillId="2" borderId="0" xfId="3" applyFont="1" applyFill="1" applyAlignment="1">
      <alignment vertical="top"/>
    </xf>
    <xf numFmtId="178" fontId="9" fillId="2" borderId="0" xfId="3" applyNumberFormat="1" applyFont="1" applyFill="1" applyAlignment="1">
      <alignment horizontal="center" vertical="center"/>
    </xf>
    <xf numFmtId="0" fontId="5" fillId="0" borderId="2" xfId="2" applyFont="1" applyBorder="1" applyAlignment="1">
      <alignment vertical="center"/>
    </xf>
    <xf numFmtId="0" fontId="5" fillId="0" borderId="18" xfId="2" applyFont="1" applyBorder="1" applyAlignment="1">
      <alignment vertical="center"/>
    </xf>
    <xf numFmtId="0" fontId="5" fillId="0" borderId="0" xfId="2" applyFont="1" applyAlignment="1">
      <alignment vertical="center"/>
    </xf>
    <xf numFmtId="38" fontId="5" fillId="2" borderId="11" xfId="1" applyFont="1" applyFill="1" applyBorder="1" applyAlignment="1" applyProtection="1">
      <alignment vertical="center"/>
    </xf>
    <xf numFmtId="38" fontId="5" fillId="0" borderId="11" xfId="1" applyFont="1" applyBorder="1" applyAlignment="1" applyProtection="1">
      <alignment vertical="center"/>
    </xf>
    <xf numFmtId="0" fontId="5" fillId="2" borderId="11" xfId="3" applyFont="1" applyFill="1" applyBorder="1">
      <alignment vertical="center"/>
    </xf>
    <xf numFmtId="0" fontId="9" fillId="0" borderId="11" xfId="3" applyFont="1" applyBorder="1" applyAlignment="1">
      <alignment vertical="top"/>
    </xf>
    <xf numFmtId="0" fontId="9" fillId="0" borderId="11" xfId="3" applyFont="1" applyBorder="1">
      <alignment vertical="center"/>
    </xf>
    <xf numFmtId="38" fontId="4" fillId="0" borderId="8" xfId="1" applyFont="1" applyBorder="1" applyAlignment="1" applyProtection="1">
      <alignment vertical="center"/>
    </xf>
    <xf numFmtId="176" fontId="5" fillId="0" borderId="0" xfId="2" applyNumberFormat="1" applyFont="1" applyAlignment="1">
      <alignment horizontal="center" vertical="center"/>
    </xf>
    <xf numFmtId="38" fontId="5" fillId="0" borderId="0" xfId="1" applyFont="1" applyBorder="1" applyAlignment="1" applyProtection="1">
      <alignment vertical="center"/>
    </xf>
    <xf numFmtId="0" fontId="5" fillId="0" borderId="21" xfId="3" applyFont="1" applyBorder="1">
      <alignment vertical="center"/>
    </xf>
    <xf numFmtId="0" fontId="5" fillId="0" borderId="23" xfId="3" applyFont="1" applyBorder="1">
      <alignment vertical="center"/>
    </xf>
    <xf numFmtId="0" fontId="5" fillId="0" borderId="15" xfId="3" applyFont="1" applyBorder="1">
      <alignment vertical="center"/>
    </xf>
    <xf numFmtId="0" fontId="10" fillId="2" borderId="0" xfId="3" applyFont="1" applyFill="1" applyAlignment="1">
      <alignment horizontal="center" vertical="center" wrapText="1"/>
    </xf>
    <xf numFmtId="0" fontId="10" fillId="2" borderId="36" xfId="3" applyFont="1" applyFill="1" applyBorder="1" applyAlignment="1">
      <alignment horizontal="center" vertical="center" wrapText="1"/>
    </xf>
    <xf numFmtId="38" fontId="5" fillId="0" borderId="19" xfId="1" applyFont="1" applyBorder="1" applyAlignment="1" applyProtection="1">
      <alignment vertical="center"/>
    </xf>
    <xf numFmtId="38" fontId="5" fillId="0" borderId="21" xfId="1" applyFont="1" applyBorder="1" applyAlignment="1" applyProtection="1">
      <alignment vertical="center"/>
    </xf>
    <xf numFmtId="0" fontId="5" fillId="0" borderId="11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19" fillId="0" borderId="2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177" fontId="9" fillId="0" borderId="0" xfId="2" applyNumberFormat="1" applyFont="1" applyAlignment="1">
      <alignment vertical="center"/>
    </xf>
    <xf numFmtId="0" fontId="19" fillId="0" borderId="0" xfId="2" applyFont="1" applyAlignment="1">
      <alignment vertical="center"/>
    </xf>
    <xf numFmtId="0" fontId="5" fillId="2" borderId="6" xfId="2" applyFont="1" applyFill="1" applyBorder="1" applyAlignment="1">
      <alignment vertical="center"/>
    </xf>
    <xf numFmtId="0" fontId="5" fillId="2" borderId="0" xfId="2" applyFont="1" applyFill="1" applyAlignment="1">
      <alignment vertical="center"/>
    </xf>
    <xf numFmtId="0" fontId="19" fillId="2" borderId="0" xfId="2" applyFont="1" applyFill="1" applyAlignment="1">
      <alignment vertical="center"/>
    </xf>
    <xf numFmtId="0" fontId="21" fillId="0" borderId="0" xfId="2" applyFont="1" applyAlignment="1">
      <alignment vertical="center"/>
    </xf>
    <xf numFmtId="0" fontId="5" fillId="0" borderId="12" xfId="2" applyFont="1" applyBorder="1" applyAlignment="1">
      <alignment horizontal="center"/>
    </xf>
    <xf numFmtId="0" fontId="5" fillId="0" borderId="14" xfId="2" applyFont="1" applyBorder="1" applyAlignment="1">
      <alignment horizontal="center" vertical="top"/>
    </xf>
    <xf numFmtId="0" fontId="5" fillId="0" borderId="76" xfId="2" applyFont="1" applyBorder="1" applyAlignment="1">
      <alignment horizontal="center" vertical="center"/>
    </xf>
    <xf numFmtId="0" fontId="5" fillId="0" borderId="54" xfId="2" applyFont="1" applyBorder="1" applyAlignment="1">
      <alignment horizontal="center" vertical="center" shrinkToFit="1"/>
    </xf>
    <xf numFmtId="0" fontId="5" fillId="0" borderId="14" xfId="2" applyFont="1" applyBorder="1" applyAlignment="1">
      <alignment horizontal="center" vertical="center" shrinkToFit="1"/>
    </xf>
    <xf numFmtId="0" fontId="16" fillId="0" borderId="0" xfId="2" applyFont="1" applyAlignment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73" xfId="2" applyFont="1" applyBorder="1" applyAlignment="1">
      <alignment vertical="center" shrinkToFit="1"/>
    </xf>
    <xf numFmtId="0" fontId="5" fillId="0" borderId="72" xfId="2" applyFont="1" applyBorder="1" applyAlignment="1">
      <alignment vertical="center" shrinkToFit="1"/>
    </xf>
    <xf numFmtId="0" fontId="5" fillId="0" borderId="74" xfId="2" applyFont="1" applyBorder="1" applyAlignment="1">
      <alignment vertical="center" shrinkToFit="1"/>
    </xf>
    <xf numFmtId="0" fontId="5" fillId="0" borderId="20" xfId="2" applyFont="1" applyBorder="1" applyAlignment="1">
      <alignment vertical="center"/>
    </xf>
    <xf numFmtId="0" fontId="5" fillId="0" borderId="19" xfId="2" applyFont="1" applyBorder="1" applyAlignment="1">
      <alignment vertical="center"/>
    </xf>
    <xf numFmtId="176" fontId="5" fillId="0" borderId="19" xfId="2" applyNumberFormat="1" applyFont="1" applyBorder="1" applyAlignment="1">
      <alignment horizontal="center" vertical="center"/>
    </xf>
    <xf numFmtId="38" fontId="5" fillId="2" borderId="31" xfId="1" applyFont="1" applyFill="1" applyBorder="1" applyAlignment="1" applyProtection="1">
      <alignment vertical="center"/>
    </xf>
    <xf numFmtId="38" fontId="5" fillId="2" borderId="34" xfId="1" applyFont="1" applyFill="1" applyBorder="1" applyAlignment="1" applyProtection="1">
      <alignment vertical="center"/>
    </xf>
    <xf numFmtId="38" fontId="5" fillId="0" borderId="28" xfId="3" applyNumberFormat="1" applyFont="1" applyBorder="1">
      <alignment vertical="center"/>
    </xf>
    <xf numFmtId="38" fontId="5" fillId="0" borderId="27" xfId="3" applyNumberFormat="1" applyFont="1" applyBorder="1">
      <alignment vertical="center"/>
    </xf>
    <xf numFmtId="38" fontId="5" fillId="0" borderId="29" xfId="3" applyNumberFormat="1" applyFont="1" applyBorder="1">
      <alignment vertical="center"/>
    </xf>
    <xf numFmtId="38" fontId="5" fillId="0" borderId="19" xfId="1" applyFont="1" applyBorder="1" applyAlignment="1" applyProtection="1">
      <alignment vertical="center"/>
    </xf>
    <xf numFmtId="38" fontId="5" fillId="0" borderId="38" xfId="1" applyFont="1" applyBorder="1" applyAlignment="1" applyProtection="1">
      <alignment vertical="center"/>
    </xf>
    <xf numFmtId="38" fontId="5" fillId="0" borderId="45" xfId="3" applyNumberFormat="1" applyFont="1" applyBorder="1">
      <alignment vertical="center"/>
    </xf>
    <xf numFmtId="38" fontId="5" fillId="0" borderId="46" xfId="3" applyNumberFormat="1" applyFont="1" applyBorder="1">
      <alignment vertical="center"/>
    </xf>
    <xf numFmtId="38" fontId="5" fillId="2" borderId="27" xfId="1" applyFont="1" applyFill="1" applyBorder="1" applyAlignment="1" applyProtection="1">
      <alignment vertical="center"/>
    </xf>
    <xf numFmtId="38" fontId="5" fillId="2" borderId="29" xfId="1" applyFont="1" applyFill="1" applyBorder="1" applyAlignment="1" applyProtection="1">
      <alignment vertical="center"/>
    </xf>
    <xf numFmtId="9" fontId="5" fillId="0" borderId="20" xfId="3" applyNumberFormat="1" applyFont="1" applyBorder="1" applyAlignment="1">
      <alignment horizontal="center" vertical="center"/>
    </xf>
    <xf numFmtId="9" fontId="5" fillId="0" borderId="19" xfId="3" applyNumberFormat="1" applyFont="1" applyBorder="1" applyAlignment="1">
      <alignment horizontal="center" vertical="center"/>
    </xf>
    <xf numFmtId="9" fontId="5" fillId="0" borderId="21" xfId="3" applyNumberFormat="1" applyFont="1" applyBorder="1" applyAlignment="1">
      <alignment horizontal="center" vertical="center"/>
    </xf>
    <xf numFmtId="0" fontId="5" fillId="0" borderId="44" xfId="3" applyFont="1" applyBorder="1" applyAlignment="1">
      <alignment horizontal="center" vertical="center"/>
    </xf>
    <xf numFmtId="0" fontId="5" fillId="0" borderId="45" xfId="3" applyFont="1" applyBorder="1" applyAlignment="1">
      <alignment horizontal="center" vertical="center"/>
    </xf>
    <xf numFmtId="0" fontId="5" fillId="0" borderId="59" xfId="3" applyFont="1" applyBorder="1" applyAlignment="1">
      <alignment horizontal="center" vertical="center"/>
    </xf>
    <xf numFmtId="0" fontId="5" fillId="2" borderId="28" xfId="3" applyFont="1" applyFill="1" applyBorder="1" applyAlignment="1">
      <alignment vertical="center" shrinkToFit="1"/>
    </xf>
    <xf numFmtId="0" fontId="5" fillId="2" borderId="27" xfId="3" applyFont="1" applyFill="1" applyBorder="1" applyAlignment="1">
      <alignment vertical="center" shrinkToFit="1"/>
    </xf>
    <xf numFmtId="0" fontId="5" fillId="2" borderId="23" xfId="3" applyFont="1" applyFill="1" applyBorder="1" applyAlignment="1">
      <alignment vertical="center" shrinkToFit="1"/>
    </xf>
    <xf numFmtId="38" fontId="5" fillId="0" borderId="23" xfId="3" applyNumberFormat="1" applyFont="1" applyBorder="1">
      <alignment vertical="center"/>
    </xf>
    <xf numFmtId="0" fontId="5" fillId="0" borderId="28" xfId="3" applyFont="1" applyBorder="1" applyAlignment="1">
      <alignment horizontal="center" vertical="center"/>
    </xf>
    <xf numFmtId="0" fontId="5" fillId="0" borderId="27" xfId="3" applyFont="1" applyBorder="1" applyAlignment="1">
      <alignment horizontal="center" vertical="center"/>
    </xf>
    <xf numFmtId="0" fontId="5" fillId="0" borderId="23" xfId="3" applyFont="1" applyBorder="1" applyAlignment="1">
      <alignment horizontal="center" vertical="center"/>
    </xf>
    <xf numFmtId="38" fontId="5" fillId="0" borderId="28" xfId="1" applyFont="1" applyBorder="1" applyAlignment="1" applyProtection="1">
      <alignment vertical="center"/>
    </xf>
    <xf numFmtId="38" fontId="5" fillId="0" borderId="27" xfId="1" applyFont="1" applyBorder="1" applyAlignment="1" applyProtection="1">
      <alignment vertical="center"/>
    </xf>
    <xf numFmtId="38" fontId="5" fillId="0" borderId="23" xfId="1" applyFont="1" applyBorder="1" applyAlignment="1" applyProtection="1">
      <alignment vertical="center"/>
    </xf>
    <xf numFmtId="0" fontId="5" fillId="0" borderId="26" xfId="3" applyFont="1" applyBorder="1" applyAlignment="1">
      <alignment horizontal="center" vertical="center"/>
    </xf>
    <xf numFmtId="0" fontId="5" fillId="0" borderId="30" xfId="3" applyFont="1" applyBorder="1" applyAlignment="1">
      <alignment horizontal="center" vertical="center"/>
    </xf>
    <xf numFmtId="0" fontId="5" fillId="0" borderId="31" xfId="3" applyFont="1" applyBorder="1" applyAlignment="1">
      <alignment horizontal="center" vertical="center"/>
    </xf>
    <xf numFmtId="38" fontId="5" fillId="0" borderId="20" xfId="3" applyNumberFormat="1" applyFont="1" applyBorder="1">
      <alignment vertical="center"/>
    </xf>
    <xf numFmtId="38" fontId="5" fillId="0" borderId="19" xfId="3" applyNumberFormat="1" applyFont="1" applyBorder="1">
      <alignment vertical="center"/>
    </xf>
    <xf numFmtId="38" fontId="18" fillId="2" borderId="28" xfId="1" applyFont="1" applyFill="1" applyBorder="1" applyAlignment="1" applyProtection="1">
      <alignment horizontal="center" vertical="center"/>
    </xf>
    <xf numFmtId="38" fontId="18" fillId="2" borderId="23" xfId="1" applyFont="1" applyFill="1" applyBorder="1" applyAlignment="1" applyProtection="1">
      <alignment horizontal="center" vertical="center"/>
    </xf>
    <xf numFmtId="0" fontId="18" fillId="3" borderId="28" xfId="3" applyFont="1" applyFill="1" applyBorder="1" applyAlignment="1" applyProtection="1">
      <alignment horizontal="center" vertical="center"/>
      <protection locked="0"/>
    </xf>
    <xf numFmtId="0" fontId="18" fillId="3" borderId="23" xfId="3" applyFont="1" applyFill="1" applyBorder="1" applyAlignment="1" applyProtection="1">
      <alignment horizontal="center" vertical="center"/>
      <protection locked="0"/>
    </xf>
    <xf numFmtId="0" fontId="9" fillId="2" borderId="8" xfId="3" applyFont="1" applyFill="1" applyBorder="1">
      <alignment vertical="center"/>
    </xf>
    <xf numFmtId="0" fontId="9" fillId="2" borderId="10" xfId="3" applyFont="1" applyFill="1" applyBorder="1">
      <alignment vertical="center"/>
    </xf>
    <xf numFmtId="181" fontId="5" fillId="2" borderId="49" xfId="1" applyNumberFormat="1" applyFont="1" applyFill="1" applyBorder="1" applyAlignment="1" applyProtection="1">
      <alignment vertical="center" shrinkToFit="1"/>
    </xf>
    <xf numFmtId="181" fontId="5" fillId="2" borderId="31" xfId="1" applyNumberFormat="1" applyFont="1" applyFill="1" applyBorder="1" applyAlignment="1" applyProtection="1">
      <alignment vertical="center" shrinkToFit="1"/>
    </xf>
    <xf numFmtId="181" fontId="5" fillId="2" borderId="32" xfId="1" applyNumberFormat="1" applyFont="1" applyFill="1" applyBorder="1" applyAlignment="1" applyProtection="1">
      <alignment vertical="center" shrinkToFit="1"/>
    </xf>
    <xf numFmtId="180" fontId="5" fillId="2" borderId="28" xfId="1" applyNumberFormat="1" applyFont="1" applyFill="1" applyBorder="1" applyAlignment="1" applyProtection="1">
      <alignment vertical="center" shrinkToFit="1"/>
    </xf>
    <xf numFmtId="180" fontId="5" fillId="2" borderId="27" xfId="1" applyNumberFormat="1" applyFont="1" applyFill="1" applyBorder="1" applyAlignment="1" applyProtection="1">
      <alignment vertical="center" shrinkToFit="1"/>
    </xf>
    <xf numFmtId="180" fontId="5" fillId="2" borderId="23" xfId="1" applyNumberFormat="1" applyFont="1" applyFill="1" applyBorder="1" applyAlignment="1" applyProtection="1">
      <alignment vertical="center" shrinkToFit="1"/>
    </xf>
    <xf numFmtId="0" fontId="5" fillId="2" borderId="24" xfId="3" applyFont="1" applyFill="1" applyBorder="1" applyAlignment="1">
      <alignment horizontal="center" vertical="center"/>
    </xf>
    <xf numFmtId="0" fontId="5" fillId="2" borderId="22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5" fillId="2" borderId="13" xfId="3" applyFont="1" applyFill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2" fillId="0" borderId="19" xfId="3" applyFont="1" applyBorder="1" applyAlignment="1">
      <alignment horizontal="center" vertical="center"/>
    </xf>
    <xf numFmtId="0" fontId="12" fillId="2" borderId="2" xfId="3" applyFont="1" applyFill="1" applyBorder="1" applyAlignment="1">
      <alignment horizontal="center" vertical="center"/>
    </xf>
    <xf numFmtId="0" fontId="12" fillId="2" borderId="19" xfId="3" applyFont="1" applyFill="1" applyBorder="1" applyAlignment="1">
      <alignment horizontal="center" vertical="center"/>
    </xf>
    <xf numFmtId="0" fontId="9" fillId="3" borderId="19" xfId="3" applyFont="1" applyFill="1" applyBorder="1" applyAlignment="1" applyProtection="1">
      <alignment vertical="center" shrinkToFit="1"/>
      <protection locked="0"/>
    </xf>
    <xf numFmtId="0" fontId="9" fillId="3" borderId="27" xfId="3" applyFont="1" applyFill="1" applyBorder="1" applyAlignment="1" applyProtection="1">
      <alignment vertical="center" shrinkToFit="1"/>
      <protection locked="0"/>
    </xf>
    <xf numFmtId="0" fontId="5" fillId="0" borderId="20" xfId="3" applyFont="1" applyBorder="1" applyAlignment="1">
      <alignment horizontal="center" vertical="center"/>
    </xf>
    <xf numFmtId="0" fontId="5" fillId="0" borderId="19" xfId="3" applyFont="1" applyBorder="1" applyAlignment="1">
      <alignment horizontal="center" vertical="center"/>
    </xf>
    <xf numFmtId="0" fontId="5" fillId="0" borderId="21" xfId="3" applyFont="1" applyBorder="1" applyAlignment="1">
      <alignment horizontal="center" vertical="center"/>
    </xf>
    <xf numFmtId="38" fontId="5" fillId="0" borderId="49" xfId="1" applyFont="1" applyBorder="1" applyAlignment="1" applyProtection="1">
      <alignment vertical="center"/>
    </xf>
    <xf numFmtId="38" fontId="5" fillId="0" borderId="31" xfId="1" applyFont="1" applyBorder="1" applyAlignment="1" applyProtection="1">
      <alignment vertical="center"/>
    </xf>
    <xf numFmtId="38" fontId="5" fillId="0" borderId="32" xfId="1" applyFont="1" applyBorder="1" applyAlignment="1" applyProtection="1">
      <alignment vertical="center"/>
    </xf>
    <xf numFmtId="38" fontId="5" fillId="0" borderId="29" xfId="1" applyFont="1" applyBorder="1" applyAlignment="1" applyProtection="1">
      <alignment vertical="center"/>
    </xf>
    <xf numFmtId="38" fontId="5" fillId="0" borderId="56" xfId="3" applyNumberFormat="1" applyFont="1" applyBorder="1">
      <alignment vertical="center"/>
    </xf>
    <xf numFmtId="38" fontId="5" fillId="0" borderId="34" xfId="1" applyFont="1" applyBorder="1" applyAlignment="1" applyProtection="1">
      <alignment vertical="center"/>
    </xf>
    <xf numFmtId="38" fontId="5" fillId="0" borderId="38" xfId="3" applyNumberFormat="1" applyFont="1" applyBorder="1">
      <alignment vertical="center"/>
    </xf>
    <xf numFmtId="0" fontId="5" fillId="3" borderId="24" xfId="3" applyFont="1" applyFill="1" applyBorder="1" applyAlignment="1" applyProtection="1">
      <alignment horizontal="center" vertical="center"/>
      <protection locked="0"/>
    </xf>
    <xf numFmtId="0" fontId="5" fillId="3" borderId="28" xfId="3" applyFont="1" applyFill="1" applyBorder="1" applyAlignment="1" applyProtection="1">
      <alignment vertical="center" shrinkToFit="1"/>
      <protection locked="0"/>
    </xf>
    <xf numFmtId="0" fontId="5" fillId="3" borderId="27" xfId="3" applyFont="1" applyFill="1" applyBorder="1" applyAlignment="1" applyProtection="1">
      <alignment vertical="center" shrinkToFit="1"/>
      <protection locked="0"/>
    </xf>
    <xf numFmtId="0" fontId="5" fillId="3" borderId="23" xfId="3" applyFont="1" applyFill="1" applyBorder="1" applyAlignment="1" applyProtection="1">
      <alignment vertical="center" shrinkToFit="1"/>
      <protection locked="0"/>
    </xf>
    <xf numFmtId="181" fontId="5" fillId="3" borderId="20" xfId="1" applyNumberFormat="1" applyFont="1" applyFill="1" applyBorder="1" applyAlignment="1" applyProtection="1">
      <alignment vertical="center" shrinkToFit="1"/>
      <protection locked="0"/>
    </xf>
    <xf numFmtId="181" fontId="5" fillId="3" borderId="19" xfId="1" applyNumberFormat="1" applyFont="1" applyFill="1" applyBorder="1" applyAlignment="1" applyProtection="1">
      <alignment vertical="center" shrinkToFit="1"/>
      <protection locked="0"/>
    </xf>
    <xf numFmtId="180" fontId="5" fillId="3" borderId="28" xfId="1" applyNumberFormat="1" applyFont="1" applyFill="1" applyBorder="1" applyAlignment="1" applyProtection="1">
      <alignment vertical="center" shrinkToFit="1"/>
      <protection locked="0"/>
    </xf>
    <xf numFmtId="180" fontId="5" fillId="3" borderId="27" xfId="1" applyNumberFormat="1" applyFont="1" applyFill="1" applyBorder="1" applyAlignment="1" applyProtection="1">
      <alignment vertical="center" shrinkToFit="1"/>
      <protection locked="0"/>
    </xf>
    <xf numFmtId="180" fontId="5" fillId="3" borderId="23" xfId="1" applyNumberFormat="1" applyFont="1" applyFill="1" applyBorder="1" applyAlignment="1" applyProtection="1">
      <alignment vertical="center" shrinkToFit="1"/>
      <protection locked="0"/>
    </xf>
    <xf numFmtId="38" fontId="5" fillId="0" borderId="20" xfId="1" applyFont="1" applyBorder="1" applyAlignment="1" applyProtection="1">
      <alignment vertical="center"/>
    </xf>
    <xf numFmtId="38" fontId="5" fillId="0" borderId="21" xfId="1" applyFont="1" applyBorder="1" applyAlignment="1" applyProtection="1">
      <alignment vertical="center"/>
    </xf>
    <xf numFmtId="0" fontId="12" fillId="2" borderId="4" xfId="3" applyFont="1" applyFill="1" applyBorder="1">
      <alignment vertical="center"/>
    </xf>
    <xf numFmtId="0" fontId="12" fillId="2" borderId="5" xfId="3" applyFont="1" applyFill="1" applyBorder="1">
      <alignment vertical="center"/>
    </xf>
    <xf numFmtId="0" fontId="9" fillId="2" borderId="0" xfId="3" applyFont="1" applyFill="1" applyAlignment="1">
      <alignment vertical="center" shrinkToFit="1"/>
    </xf>
    <xf numFmtId="0" fontId="9" fillId="2" borderId="0" xfId="3" applyFont="1" applyFill="1" applyAlignment="1">
      <alignment vertical="top" wrapText="1"/>
    </xf>
    <xf numFmtId="0" fontId="9" fillId="2" borderId="36" xfId="3" applyFont="1" applyFill="1" applyBorder="1" applyAlignment="1">
      <alignment vertical="top" wrapText="1"/>
    </xf>
    <xf numFmtId="0" fontId="9" fillId="2" borderId="19" xfId="3" applyFont="1" applyFill="1" applyBorder="1" applyAlignment="1">
      <alignment vertical="center" shrinkToFit="1"/>
    </xf>
    <xf numFmtId="0" fontId="9" fillId="2" borderId="2" xfId="3" applyFont="1" applyFill="1" applyBorder="1">
      <alignment vertical="center"/>
    </xf>
    <xf numFmtId="0" fontId="9" fillId="2" borderId="19" xfId="3" applyFont="1" applyFill="1" applyBorder="1">
      <alignment vertical="center"/>
    </xf>
    <xf numFmtId="0" fontId="5" fillId="0" borderId="55" xfId="3" applyFont="1" applyBorder="1" applyAlignment="1">
      <alignment horizontal="center" vertical="center"/>
    </xf>
    <xf numFmtId="0" fontId="5" fillId="0" borderId="41" xfId="3" applyFont="1" applyBorder="1" applyAlignment="1">
      <alignment horizontal="center" vertical="center"/>
    </xf>
    <xf numFmtId="0" fontId="5" fillId="0" borderId="57" xfId="3" applyFont="1" applyBorder="1" applyAlignment="1">
      <alignment horizontal="center" vertical="center"/>
    </xf>
    <xf numFmtId="181" fontId="5" fillId="2" borderId="28" xfId="1" applyNumberFormat="1" applyFont="1" applyFill="1" applyBorder="1" applyAlignment="1" applyProtection="1">
      <alignment vertical="center" shrinkToFit="1"/>
    </xf>
    <xf numFmtId="181" fontId="5" fillId="2" borderId="27" xfId="1" applyNumberFormat="1" applyFont="1" applyFill="1" applyBorder="1" applyAlignment="1" applyProtection="1">
      <alignment vertical="center" shrinkToFit="1"/>
    </xf>
    <xf numFmtId="181" fontId="5" fillId="2" borderId="23" xfId="1" applyNumberFormat="1" applyFont="1" applyFill="1" applyBorder="1" applyAlignment="1" applyProtection="1">
      <alignment vertical="center" shrinkToFit="1"/>
    </xf>
    <xf numFmtId="0" fontId="13" fillId="0" borderId="0" xfId="3" applyFont="1" applyAlignment="1">
      <alignment horizontal="center" vertical="center"/>
    </xf>
    <xf numFmtId="180" fontId="5" fillId="2" borderId="22" xfId="1" applyNumberFormat="1" applyFont="1" applyFill="1" applyBorder="1" applyAlignment="1" applyProtection="1">
      <alignment vertical="center" shrinkToFit="1"/>
    </xf>
    <xf numFmtId="180" fontId="5" fillId="2" borderId="4" xfId="1" applyNumberFormat="1" applyFont="1" applyFill="1" applyBorder="1" applyAlignment="1" applyProtection="1">
      <alignment vertical="center" shrinkToFit="1"/>
    </xf>
    <xf numFmtId="180" fontId="5" fillId="2" borderId="13" xfId="1" applyNumberFormat="1" applyFont="1" applyFill="1" applyBorder="1" applyAlignment="1" applyProtection="1">
      <alignment vertical="center" shrinkToFit="1"/>
    </xf>
    <xf numFmtId="0" fontId="18" fillId="2" borderId="49" xfId="1" applyNumberFormat="1" applyFont="1" applyFill="1" applyBorder="1" applyAlignment="1" applyProtection="1">
      <alignment horizontal="center" vertical="center"/>
    </xf>
    <xf numFmtId="0" fontId="18" fillId="2" borderId="32" xfId="1" applyNumberFormat="1" applyFont="1" applyFill="1" applyBorder="1" applyAlignment="1" applyProtection="1">
      <alignment horizontal="center" vertical="center"/>
    </xf>
    <xf numFmtId="0" fontId="5" fillId="2" borderId="77" xfId="3" applyFont="1" applyFill="1" applyBorder="1" applyAlignment="1">
      <alignment horizontal="center" vertical="center" shrinkToFit="1"/>
    </xf>
    <xf numFmtId="0" fontId="5" fillId="2" borderId="24" xfId="3" applyFont="1" applyFill="1" applyBorder="1" applyAlignment="1">
      <alignment horizontal="center" vertical="center" shrinkToFit="1"/>
    </xf>
    <xf numFmtId="0" fontId="5" fillId="0" borderId="34" xfId="3" applyFont="1" applyBorder="1" applyAlignment="1">
      <alignment horizontal="center" vertical="center"/>
    </xf>
    <xf numFmtId="0" fontId="5" fillId="2" borderId="17" xfId="3" applyFont="1" applyFill="1" applyBorder="1" applyAlignment="1">
      <alignment horizontal="center" vertical="center"/>
    </xf>
    <xf numFmtId="0" fontId="5" fillId="2" borderId="9" xfId="3" applyFont="1" applyFill="1" applyBorder="1" applyAlignment="1">
      <alignment horizontal="center" vertical="center"/>
    </xf>
    <xf numFmtId="0" fontId="5" fillId="0" borderId="29" xfId="3" applyFont="1" applyBorder="1" applyAlignment="1">
      <alignment horizontal="center" vertical="center"/>
    </xf>
    <xf numFmtId="38" fontId="5" fillId="2" borderId="26" xfId="1" applyFont="1" applyFill="1" applyBorder="1" applyAlignment="1" applyProtection="1">
      <alignment vertical="center"/>
    </xf>
    <xf numFmtId="0" fontId="5" fillId="2" borderId="26" xfId="3" applyFont="1" applyFill="1" applyBorder="1" applyAlignment="1">
      <alignment horizontal="center" vertical="center"/>
    </xf>
    <xf numFmtId="0" fontId="5" fillId="2" borderId="27" xfId="3" applyFont="1" applyFill="1" applyBorder="1" applyAlignment="1">
      <alignment horizontal="center" vertical="center"/>
    </xf>
    <xf numFmtId="0" fontId="5" fillId="2" borderId="23" xfId="3" applyFont="1" applyFill="1" applyBorder="1" applyAlignment="1">
      <alignment horizontal="center" vertical="center"/>
    </xf>
    <xf numFmtId="38" fontId="5" fillId="2" borderId="28" xfId="1" applyFont="1" applyFill="1" applyBorder="1" applyAlignment="1" applyProtection="1">
      <alignment horizontal="center" vertical="center"/>
    </xf>
    <xf numFmtId="38" fontId="5" fillId="2" borderId="27" xfId="1" applyFont="1" applyFill="1" applyBorder="1" applyAlignment="1" applyProtection="1">
      <alignment horizontal="center" vertical="center"/>
    </xf>
    <xf numFmtId="38" fontId="5" fillId="2" borderId="29" xfId="1" applyFont="1" applyFill="1" applyBorder="1" applyAlignment="1" applyProtection="1">
      <alignment horizontal="center" vertical="center"/>
    </xf>
    <xf numFmtId="0" fontId="5" fillId="2" borderId="52" xfId="3" applyFont="1" applyFill="1" applyBorder="1" applyAlignment="1">
      <alignment horizontal="center" vertical="center"/>
    </xf>
    <xf numFmtId="0" fontId="5" fillId="2" borderId="16" xfId="3" applyFont="1" applyFill="1" applyBorder="1" applyAlignment="1">
      <alignment horizontal="center" vertical="center"/>
    </xf>
    <xf numFmtId="0" fontId="5" fillId="2" borderId="39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5" fillId="2" borderId="40" xfId="3" applyFont="1" applyFill="1" applyBorder="1" applyAlignment="1">
      <alignment horizontal="center" vertical="center"/>
    </xf>
    <xf numFmtId="0" fontId="5" fillId="2" borderId="35" xfId="3" applyFont="1" applyFill="1" applyBorder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0" fontId="5" fillId="2" borderId="36" xfId="3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/>
    </xf>
    <xf numFmtId="0" fontId="5" fillId="2" borderId="10" xfId="3" applyFont="1" applyFill="1" applyBorder="1" applyAlignment="1">
      <alignment horizontal="center" vertical="center"/>
    </xf>
    <xf numFmtId="0" fontId="5" fillId="2" borderId="54" xfId="3" applyFont="1" applyFill="1" applyBorder="1" applyAlignment="1">
      <alignment horizontal="center" vertical="center"/>
    </xf>
    <xf numFmtId="0" fontId="5" fillId="2" borderId="60" xfId="3" applyFont="1" applyFill="1" applyBorder="1" applyAlignment="1">
      <alignment horizontal="center" vertical="center"/>
    </xf>
    <xf numFmtId="0" fontId="5" fillId="0" borderId="39" xfId="3" applyFont="1" applyBorder="1" applyAlignment="1">
      <alignment horizontal="distributed" vertical="center"/>
    </xf>
    <xf numFmtId="0" fontId="5" fillId="0" borderId="2" xfId="3" applyFont="1" applyBorder="1" applyAlignment="1">
      <alignment horizontal="distributed" vertical="center"/>
    </xf>
    <xf numFmtId="0" fontId="5" fillId="0" borderId="40" xfId="3" applyFont="1" applyBorder="1" applyAlignment="1">
      <alignment horizontal="distributed" vertical="center"/>
    </xf>
    <xf numFmtId="38" fontId="5" fillId="0" borderId="26" xfId="3" applyNumberFormat="1" applyFont="1" applyBorder="1">
      <alignment vertical="center"/>
    </xf>
    <xf numFmtId="0" fontId="5" fillId="0" borderId="27" xfId="3" applyFont="1" applyBorder="1">
      <alignment vertical="center"/>
    </xf>
    <xf numFmtId="0" fontId="5" fillId="0" borderId="29" xfId="3" applyFont="1" applyBorder="1">
      <alignment vertical="center"/>
    </xf>
    <xf numFmtId="0" fontId="5" fillId="0" borderId="44" xfId="3" applyFont="1" applyBorder="1">
      <alignment vertical="center"/>
    </xf>
    <xf numFmtId="0" fontId="5" fillId="0" borderId="45" xfId="3" applyFont="1" applyBorder="1">
      <alignment vertical="center"/>
    </xf>
    <xf numFmtId="0" fontId="5" fillId="0" borderId="46" xfId="3" applyFont="1" applyBorder="1">
      <alignment vertical="center"/>
    </xf>
    <xf numFmtId="0" fontId="5" fillId="0" borderId="39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5" fillId="2" borderId="30" xfId="3" applyFont="1" applyFill="1" applyBorder="1" applyAlignment="1">
      <alignment horizontal="center" vertical="center"/>
    </xf>
    <xf numFmtId="0" fontId="5" fillId="2" borderId="31" xfId="3" applyFont="1" applyFill="1" applyBorder="1" applyAlignment="1">
      <alignment horizontal="center" vertical="center"/>
    </xf>
    <xf numFmtId="0" fontId="5" fillId="2" borderId="34" xfId="3" applyFont="1" applyFill="1" applyBorder="1" applyAlignment="1">
      <alignment horizontal="center" vertical="center"/>
    </xf>
    <xf numFmtId="38" fontId="9" fillId="0" borderId="22" xfId="3" applyNumberFormat="1" applyFont="1" applyBorder="1">
      <alignment vertical="center"/>
    </xf>
    <xf numFmtId="0" fontId="9" fillId="0" borderId="4" xfId="3" applyFont="1" applyBorder="1">
      <alignment vertical="center"/>
    </xf>
    <xf numFmtId="0" fontId="9" fillId="0" borderId="5" xfId="3" applyFont="1" applyBorder="1">
      <alignment vertical="center"/>
    </xf>
    <xf numFmtId="0" fontId="9" fillId="0" borderId="25" xfId="3" applyFont="1" applyBorder="1">
      <alignment vertical="center"/>
    </xf>
    <xf numFmtId="0" fontId="9" fillId="0" borderId="8" xfId="3" applyFont="1" applyBorder="1">
      <alignment vertical="center"/>
    </xf>
    <xf numFmtId="0" fontId="9" fillId="0" borderId="10" xfId="3" applyFont="1" applyBorder="1">
      <alignment vertical="center"/>
    </xf>
    <xf numFmtId="0" fontId="5" fillId="2" borderId="76" xfId="3" applyFont="1" applyFill="1" applyBorder="1" applyAlignment="1">
      <alignment horizontal="center" vertical="center"/>
    </xf>
    <xf numFmtId="0" fontId="5" fillId="2" borderId="77" xfId="3" applyFont="1" applyFill="1" applyBorder="1" applyAlignment="1">
      <alignment horizontal="center" vertical="center"/>
    </xf>
    <xf numFmtId="179" fontId="9" fillId="2" borderId="0" xfId="3" applyNumberFormat="1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178" fontId="9" fillId="2" borderId="0" xfId="3" applyNumberFormat="1" applyFont="1" applyFill="1" applyAlignment="1">
      <alignment horizontal="center" vertical="center"/>
    </xf>
    <xf numFmtId="0" fontId="4" fillId="0" borderId="33" xfId="3" applyFont="1" applyBorder="1" applyAlignment="1">
      <alignment horizontal="center" vertical="center"/>
    </xf>
    <xf numFmtId="0" fontId="11" fillId="2" borderId="77" xfId="3" applyFont="1" applyFill="1" applyBorder="1" applyAlignment="1">
      <alignment horizontal="center" vertical="center"/>
    </xf>
    <xf numFmtId="0" fontId="11" fillId="2" borderId="78" xfId="3" applyFont="1" applyFill="1" applyBorder="1" applyAlignment="1">
      <alignment horizontal="center" vertical="center"/>
    </xf>
    <xf numFmtId="0" fontId="10" fillId="2" borderId="0" xfId="3" applyFont="1" applyFill="1" applyAlignment="1">
      <alignment horizontal="center" vertical="center"/>
    </xf>
    <xf numFmtId="0" fontId="10" fillId="2" borderId="36" xfId="3" applyFont="1" applyFill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12" fillId="2" borderId="0" xfId="3" applyFont="1" applyFill="1" applyAlignment="1">
      <alignment horizontal="center" vertical="center"/>
    </xf>
    <xf numFmtId="0" fontId="5" fillId="0" borderId="43" xfId="3" applyFont="1" applyBorder="1" applyAlignment="1">
      <alignment horizontal="center" vertical="center"/>
    </xf>
    <xf numFmtId="0" fontId="1" fillId="0" borderId="43" xfId="3" applyBorder="1">
      <alignment vertical="center"/>
    </xf>
    <xf numFmtId="0" fontId="1" fillId="0" borderId="50" xfId="3" applyBorder="1">
      <alignment vertical="center"/>
    </xf>
    <xf numFmtId="0" fontId="9" fillId="3" borderId="8" xfId="3" applyFont="1" applyFill="1" applyBorder="1" applyProtection="1">
      <alignment vertical="center"/>
      <protection locked="0"/>
    </xf>
    <xf numFmtId="0" fontId="9" fillId="3" borderId="10" xfId="3" applyFont="1" applyFill="1" applyBorder="1" applyProtection="1">
      <alignment vertical="center"/>
      <protection locked="0"/>
    </xf>
    <xf numFmtId="0" fontId="5" fillId="0" borderId="37" xfId="3" applyFont="1" applyBorder="1" applyAlignment="1">
      <alignment horizontal="left" vertical="center"/>
    </xf>
    <xf numFmtId="0" fontId="5" fillId="0" borderId="19" xfId="3" applyFont="1" applyBorder="1" applyAlignment="1">
      <alignment horizontal="left" vertical="center"/>
    </xf>
    <xf numFmtId="0" fontId="5" fillId="0" borderId="38" xfId="3" applyFont="1" applyBorder="1" applyAlignment="1">
      <alignment horizontal="left" vertical="center"/>
    </xf>
    <xf numFmtId="0" fontId="5" fillId="2" borderId="79" xfId="3" applyFont="1" applyFill="1" applyBorder="1" applyAlignment="1">
      <alignment horizontal="center" vertical="center"/>
    </xf>
    <xf numFmtId="0" fontId="5" fillId="2" borderId="80" xfId="3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/>
    </xf>
    <xf numFmtId="0" fontId="6" fillId="2" borderId="60" xfId="3" applyFont="1" applyFill="1" applyBorder="1" applyAlignment="1">
      <alignment horizontal="center" vertical="center"/>
    </xf>
    <xf numFmtId="0" fontId="5" fillId="0" borderId="48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37" xfId="3" applyFont="1" applyBorder="1" applyAlignment="1">
      <alignment horizontal="center" vertical="center"/>
    </xf>
    <xf numFmtId="0" fontId="5" fillId="0" borderId="38" xfId="3" applyFont="1" applyBorder="1" applyAlignment="1">
      <alignment horizontal="center" vertical="center"/>
    </xf>
    <xf numFmtId="38" fontId="5" fillId="2" borderId="30" xfId="1" applyFont="1" applyFill="1" applyBorder="1" applyAlignment="1" applyProtection="1">
      <alignment vertical="center"/>
    </xf>
    <xf numFmtId="38" fontId="5" fillId="2" borderId="30" xfId="1" applyFont="1" applyFill="1" applyBorder="1" applyAlignment="1" applyProtection="1">
      <alignment horizontal="center" vertical="center"/>
    </xf>
    <xf numFmtId="38" fontId="5" fillId="2" borderId="31" xfId="1" applyFont="1" applyFill="1" applyBorder="1" applyAlignment="1" applyProtection="1">
      <alignment horizontal="center" vertical="center"/>
    </xf>
    <xf numFmtId="38" fontId="5" fillId="2" borderId="32" xfId="1" applyFont="1" applyFill="1" applyBorder="1" applyAlignment="1" applyProtection="1">
      <alignment horizontal="center" vertical="center"/>
    </xf>
    <xf numFmtId="0" fontId="5" fillId="2" borderId="49" xfId="3" applyFont="1" applyFill="1" applyBorder="1" applyAlignment="1">
      <alignment horizontal="center" vertical="center"/>
    </xf>
    <xf numFmtId="0" fontId="11" fillId="0" borderId="77" xfId="3" applyFont="1" applyBorder="1" applyAlignment="1">
      <alignment horizontal="center" vertical="center"/>
    </xf>
    <xf numFmtId="0" fontId="11" fillId="0" borderId="78" xfId="3" applyFont="1" applyBorder="1" applyAlignment="1">
      <alignment horizontal="center" vertical="center"/>
    </xf>
    <xf numFmtId="0" fontId="5" fillId="3" borderId="49" xfId="3" applyFont="1" applyFill="1" applyBorder="1" applyAlignment="1" applyProtection="1">
      <alignment vertical="center" shrinkToFit="1"/>
      <protection locked="0"/>
    </xf>
    <xf numFmtId="0" fontId="5" fillId="3" borderId="31" xfId="3" applyFont="1" applyFill="1" applyBorder="1" applyAlignment="1" applyProtection="1">
      <alignment vertical="center" shrinkToFit="1"/>
      <protection locked="0"/>
    </xf>
    <xf numFmtId="0" fontId="5" fillId="3" borderId="32" xfId="3" applyFont="1" applyFill="1" applyBorder="1" applyAlignment="1" applyProtection="1">
      <alignment vertical="center" shrinkToFit="1"/>
      <protection locked="0"/>
    </xf>
    <xf numFmtId="0" fontId="5" fillId="0" borderId="42" xfId="3" applyFont="1" applyBorder="1" applyAlignment="1">
      <alignment horizontal="center" vertical="center"/>
    </xf>
    <xf numFmtId="0" fontId="9" fillId="3" borderId="0" xfId="3" applyFont="1" applyFill="1" applyAlignment="1" applyProtection="1">
      <alignment horizontal="center" vertical="center"/>
      <protection locked="0"/>
    </xf>
    <xf numFmtId="0" fontId="5" fillId="0" borderId="1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/>
    </xf>
    <xf numFmtId="0" fontId="5" fillId="0" borderId="18" xfId="3" applyFont="1" applyBorder="1" applyAlignment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/>
    </xf>
    <xf numFmtId="0" fontId="5" fillId="0" borderId="26" xfId="3" applyFont="1" applyBorder="1">
      <alignment vertical="center"/>
    </xf>
    <xf numFmtId="0" fontId="5" fillId="0" borderId="35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0" fontId="5" fillId="0" borderId="10" xfId="3" applyFont="1" applyBorder="1" applyAlignment="1">
      <alignment horizontal="left" vertical="center"/>
    </xf>
    <xf numFmtId="0" fontId="5" fillId="2" borderId="49" xfId="3" applyFont="1" applyFill="1" applyBorder="1" applyAlignment="1">
      <alignment vertical="center" shrinkToFit="1"/>
    </xf>
    <xf numFmtId="0" fontId="5" fillId="2" borderId="31" xfId="3" applyFont="1" applyFill="1" applyBorder="1" applyAlignment="1">
      <alignment vertical="center" shrinkToFit="1"/>
    </xf>
    <xf numFmtId="0" fontId="5" fillId="2" borderId="32" xfId="3" applyFont="1" applyFill="1" applyBorder="1" applyAlignment="1">
      <alignment vertical="center" shrinkToFit="1"/>
    </xf>
    <xf numFmtId="38" fontId="5" fillId="0" borderId="1" xfId="1" applyFont="1" applyBorder="1" applyAlignment="1" applyProtection="1">
      <alignment vertical="center"/>
    </xf>
    <xf numFmtId="38" fontId="5" fillId="0" borderId="2" xfId="1" applyFont="1" applyBorder="1" applyAlignment="1" applyProtection="1">
      <alignment vertical="center"/>
    </xf>
    <xf numFmtId="38" fontId="5" fillId="0" borderId="40" xfId="1" applyFont="1" applyBorder="1" applyAlignment="1" applyProtection="1">
      <alignment vertical="center"/>
    </xf>
    <xf numFmtId="38" fontId="5" fillId="0" borderId="25" xfId="1" applyFont="1" applyBorder="1" applyAlignment="1" applyProtection="1">
      <alignment vertical="center"/>
    </xf>
    <xf numFmtId="38" fontId="5" fillId="0" borderId="8" xfId="1" applyFont="1" applyBorder="1" applyAlignment="1" applyProtection="1">
      <alignment vertical="center"/>
    </xf>
    <xf numFmtId="38" fontId="5" fillId="0" borderId="10" xfId="1" applyFont="1" applyBorder="1" applyAlignment="1" applyProtection="1">
      <alignment vertical="center"/>
    </xf>
    <xf numFmtId="0" fontId="17" fillId="0" borderId="41" xfId="3" applyFont="1" applyBorder="1" applyAlignment="1">
      <alignment horizontal="center" vertical="center"/>
    </xf>
    <xf numFmtId="0" fontId="17" fillId="0" borderId="57" xfId="3" applyFont="1" applyBorder="1" applyAlignment="1">
      <alignment horizontal="center" vertical="center"/>
    </xf>
    <xf numFmtId="0" fontId="18" fillId="3" borderId="22" xfId="3" applyFont="1" applyFill="1" applyBorder="1" applyAlignment="1" applyProtection="1">
      <alignment horizontal="center" vertical="center"/>
      <protection locked="0"/>
    </xf>
    <xf numFmtId="0" fontId="18" fillId="3" borderId="13" xfId="3" applyFont="1" applyFill="1" applyBorder="1" applyAlignment="1" applyProtection="1">
      <alignment horizontal="center" vertical="center"/>
      <protection locked="0"/>
    </xf>
    <xf numFmtId="0" fontId="6" fillId="3" borderId="24" xfId="3" applyFont="1" applyFill="1" applyBorder="1" applyAlignment="1" applyProtection="1">
      <alignment horizontal="center" vertical="center"/>
      <protection locked="0"/>
    </xf>
    <xf numFmtId="0" fontId="6" fillId="3" borderId="60" xfId="3" applyFont="1" applyFill="1" applyBorder="1" applyAlignment="1" applyProtection="1">
      <alignment horizontal="center" vertical="center"/>
      <protection locked="0"/>
    </xf>
    <xf numFmtId="0" fontId="5" fillId="3" borderId="77" xfId="3" applyFont="1" applyFill="1" applyBorder="1" applyAlignment="1" applyProtection="1">
      <alignment horizontal="center" vertical="center" shrinkToFit="1"/>
      <protection locked="0"/>
    </xf>
    <xf numFmtId="0" fontId="5" fillId="3" borderId="24" xfId="3" applyFont="1" applyFill="1" applyBorder="1" applyAlignment="1" applyProtection="1">
      <alignment horizontal="center" vertical="center" shrinkToFit="1"/>
      <protection locked="0"/>
    </xf>
    <xf numFmtId="0" fontId="5" fillId="0" borderId="77" xfId="3" applyFont="1" applyBorder="1" applyAlignment="1">
      <alignment horizontal="center" vertical="center"/>
    </xf>
    <xf numFmtId="0" fontId="5" fillId="0" borderId="24" xfId="3" applyFont="1" applyBorder="1" applyAlignment="1">
      <alignment horizontal="center" vertical="center"/>
    </xf>
    <xf numFmtId="180" fontId="5" fillId="3" borderId="22" xfId="1" applyNumberFormat="1" applyFont="1" applyFill="1" applyBorder="1" applyAlignment="1" applyProtection="1">
      <alignment vertical="center" shrinkToFit="1"/>
      <protection locked="0"/>
    </xf>
    <xf numFmtId="180" fontId="5" fillId="3" borderId="4" xfId="1" applyNumberFormat="1" applyFont="1" applyFill="1" applyBorder="1" applyAlignment="1" applyProtection="1">
      <alignment vertical="center" shrinkToFit="1"/>
      <protection locked="0"/>
    </xf>
    <xf numFmtId="180" fontId="5" fillId="3" borderId="13" xfId="1" applyNumberFormat="1" applyFont="1" applyFill="1" applyBorder="1" applyAlignment="1" applyProtection="1">
      <alignment vertical="center" shrinkToFit="1"/>
      <protection locked="0"/>
    </xf>
    <xf numFmtId="0" fontId="5" fillId="3" borderId="22" xfId="3" applyFont="1" applyFill="1" applyBorder="1" applyAlignment="1" applyProtection="1">
      <alignment horizontal="center" vertical="center"/>
      <protection locked="0"/>
    </xf>
    <xf numFmtId="0" fontId="5" fillId="3" borderId="4" xfId="3" applyFont="1" applyFill="1" applyBorder="1" applyAlignment="1" applyProtection="1">
      <alignment horizontal="center" vertical="center"/>
      <protection locked="0"/>
    </xf>
    <xf numFmtId="0" fontId="5" fillId="3" borderId="13" xfId="3" applyFont="1" applyFill="1" applyBorder="1" applyAlignment="1" applyProtection="1">
      <alignment horizontal="center" vertical="center"/>
      <protection locked="0"/>
    </xf>
    <xf numFmtId="0" fontId="9" fillId="3" borderId="0" xfId="3" applyFont="1" applyFill="1" applyAlignment="1" applyProtection="1">
      <alignment vertical="top" wrapText="1"/>
      <protection locked="0"/>
    </xf>
    <xf numFmtId="0" fontId="9" fillId="3" borderId="0" xfId="3" applyFont="1" applyFill="1" applyAlignment="1" applyProtection="1">
      <alignment vertical="top"/>
      <protection locked="0"/>
    </xf>
    <xf numFmtId="0" fontId="9" fillId="3" borderId="36" xfId="3" applyFont="1" applyFill="1" applyBorder="1" applyAlignment="1" applyProtection="1">
      <alignment vertical="top"/>
      <protection locked="0"/>
    </xf>
    <xf numFmtId="0" fontId="9" fillId="3" borderId="27" xfId="3" applyFont="1" applyFill="1" applyBorder="1" applyProtection="1">
      <alignment vertical="center"/>
      <protection locked="0"/>
    </xf>
    <xf numFmtId="0" fontId="12" fillId="3" borderId="4" xfId="3" applyFont="1" applyFill="1" applyBorder="1" applyProtection="1">
      <alignment vertical="center"/>
      <protection locked="0"/>
    </xf>
    <xf numFmtId="0" fontId="12" fillId="3" borderId="5" xfId="3" applyFont="1" applyFill="1" applyBorder="1" applyProtection="1">
      <alignment vertical="center"/>
      <protection locked="0"/>
    </xf>
    <xf numFmtId="0" fontId="12" fillId="0" borderId="47" xfId="3" applyFont="1" applyBorder="1" applyAlignment="1">
      <alignment horizontal="center" vertical="center"/>
    </xf>
    <xf numFmtId="0" fontId="9" fillId="3" borderId="0" xfId="3" applyFont="1" applyFill="1" applyAlignment="1" applyProtection="1">
      <alignment vertical="center" shrinkToFit="1"/>
      <protection locked="0"/>
    </xf>
    <xf numFmtId="0" fontId="9" fillId="3" borderId="36" xfId="3" applyFont="1" applyFill="1" applyBorder="1" applyAlignment="1" applyProtection="1">
      <alignment vertical="center" shrinkToFit="1"/>
      <protection locked="0"/>
    </xf>
    <xf numFmtId="0" fontId="8" fillId="0" borderId="0" xfId="3" applyFont="1" applyAlignment="1">
      <alignment horizontal="center" vertical="center"/>
    </xf>
    <xf numFmtId="38" fontId="5" fillId="0" borderId="30" xfId="1" applyFont="1" applyBorder="1" applyAlignment="1" applyProtection="1">
      <alignment horizontal="center" vertical="center"/>
    </xf>
    <xf numFmtId="38" fontId="5" fillId="0" borderId="31" xfId="1" applyFont="1" applyBorder="1" applyAlignment="1" applyProtection="1">
      <alignment horizontal="center" vertical="center"/>
    </xf>
    <xf numFmtId="38" fontId="5" fillId="0" borderId="32" xfId="1" applyFont="1" applyBorder="1" applyAlignment="1" applyProtection="1">
      <alignment horizontal="center" vertical="center"/>
    </xf>
    <xf numFmtId="0" fontId="5" fillId="3" borderId="60" xfId="3" applyFont="1" applyFill="1" applyBorder="1" applyAlignment="1" applyProtection="1">
      <alignment horizontal="center" vertical="center"/>
      <protection locked="0"/>
    </xf>
    <xf numFmtId="178" fontId="9" fillId="0" borderId="0" xfId="3" applyNumberFormat="1" applyFont="1" applyAlignment="1">
      <alignment horizontal="center" vertical="center"/>
    </xf>
    <xf numFmtId="0" fontId="5" fillId="3" borderId="76" xfId="3" applyFont="1" applyFill="1" applyBorder="1" applyAlignment="1" applyProtection="1">
      <alignment horizontal="center" vertical="center"/>
      <protection locked="0"/>
    </xf>
    <xf numFmtId="0" fontId="5" fillId="3" borderId="77" xfId="3" applyFont="1" applyFill="1" applyBorder="1" applyAlignment="1" applyProtection="1">
      <alignment horizontal="center" vertical="center"/>
      <protection locked="0"/>
    </xf>
    <xf numFmtId="0" fontId="5" fillId="3" borderId="54" xfId="3" applyFont="1" applyFill="1" applyBorder="1" applyAlignment="1" applyProtection="1">
      <alignment horizontal="center" vertical="center"/>
      <protection locked="0"/>
    </xf>
    <xf numFmtId="0" fontId="5" fillId="0" borderId="79" xfId="3" applyFont="1" applyBorder="1" applyAlignment="1">
      <alignment horizontal="center" vertical="center"/>
    </xf>
    <xf numFmtId="0" fontId="5" fillId="0" borderId="80" xfId="3" applyFont="1" applyBorder="1" applyAlignment="1">
      <alignment horizontal="center" vertical="center"/>
    </xf>
    <xf numFmtId="0" fontId="9" fillId="3" borderId="80" xfId="3" applyFont="1" applyFill="1" applyBorder="1" applyAlignment="1" applyProtection="1">
      <alignment horizontal="center" vertical="center"/>
      <protection locked="0"/>
    </xf>
    <xf numFmtId="0" fontId="9" fillId="3" borderId="81" xfId="3" applyFont="1" applyFill="1" applyBorder="1" applyAlignment="1" applyProtection="1">
      <alignment horizontal="center" vertical="center"/>
      <protection locked="0"/>
    </xf>
    <xf numFmtId="179" fontId="9" fillId="3" borderId="0" xfId="3" quotePrefix="1" applyNumberFormat="1" applyFont="1" applyFill="1" applyAlignment="1" applyProtection="1">
      <alignment horizontal="center" vertical="center"/>
      <protection locked="0"/>
    </xf>
    <xf numFmtId="179" fontId="9" fillId="3" borderId="0" xfId="3" applyNumberFormat="1" applyFont="1" applyFill="1" applyAlignment="1" applyProtection="1">
      <alignment horizontal="center" vertical="center"/>
      <protection locked="0"/>
    </xf>
    <xf numFmtId="0" fontId="9" fillId="0" borderId="3" xfId="3" applyFont="1" applyBorder="1">
      <alignment vertical="center"/>
    </xf>
    <xf numFmtId="0" fontId="6" fillId="0" borderId="8" xfId="3" applyFont="1" applyBorder="1" applyAlignment="1">
      <alignment horizontal="left" vertical="center" indent="1"/>
    </xf>
    <xf numFmtId="0" fontId="5" fillId="3" borderId="49" xfId="3" applyFont="1" applyFill="1" applyBorder="1" applyAlignment="1" applyProtection="1">
      <alignment horizontal="center" vertical="center"/>
      <protection locked="0"/>
    </xf>
    <xf numFmtId="0" fontId="5" fillId="3" borderId="31" xfId="3" applyFont="1" applyFill="1" applyBorder="1" applyAlignment="1" applyProtection="1">
      <alignment horizontal="center" vertical="center"/>
      <protection locked="0"/>
    </xf>
    <xf numFmtId="0" fontId="5" fillId="3" borderId="34" xfId="3" applyFont="1" applyFill="1" applyBorder="1" applyAlignment="1" applyProtection="1">
      <alignment horizontal="center" vertical="center"/>
      <protection locked="0"/>
    </xf>
    <xf numFmtId="38" fontId="5" fillId="3" borderId="56" xfId="1" applyFont="1" applyFill="1" applyBorder="1" applyAlignment="1" applyProtection="1">
      <alignment horizontal="center" vertical="center"/>
      <protection locked="0"/>
    </xf>
    <xf numFmtId="38" fontId="5" fillId="3" borderId="45" xfId="1" applyFont="1" applyFill="1" applyBorder="1" applyAlignment="1" applyProtection="1">
      <alignment horizontal="center" vertical="center"/>
      <protection locked="0"/>
    </xf>
    <xf numFmtId="38" fontId="5" fillId="3" borderId="46" xfId="1" applyFont="1" applyFill="1" applyBorder="1" applyAlignment="1" applyProtection="1">
      <alignment horizontal="center" vertical="center"/>
      <protection locked="0"/>
    </xf>
    <xf numFmtId="38" fontId="5" fillId="3" borderId="30" xfId="1" applyFont="1" applyFill="1" applyBorder="1" applyAlignment="1" applyProtection="1">
      <alignment vertical="center"/>
      <protection locked="0"/>
    </xf>
    <xf numFmtId="38" fontId="5" fillId="3" borderId="31" xfId="1" applyFont="1" applyFill="1" applyBorder="1" applyAlignment="1" applyProtection="1">
      <alignment vertical="center"/>
      <protection locked="0"/>
    </xf>
    <xf numFmtId="38" fontId="5" fillId="3" borderId="34" xfId="1" applyFont="1" applyFill="1" applyBorder="1" applyAlignment="1" applyProtection="1">
      <alignment vertical="center"/>
      <protection locked="0"/>
    </xf>
    <xf numFmtId="38" fontId="5" fillId="3" borderId="26" xfId="1" applyFont="1" applyFill="1" applyBorder="1" applyAlignment="1" applyProtection="1">
      <alignment vertical="center"/>
      <protection locked="0"/>
    </xf>
    <xf numFmtId="38" fontId="5" fillId="3" borderId="27" xfId="1" applyFont="1" applyFill="1" applyBorder="1" applyAlignment="1" applyProtection="1">
      <alignment vertical="center"/>
      <protection locked="0"/>
    </xf>
    <xf numFmtId="38" fontId="5" fillId="3" borderId="29" xfId="1" applyFont="1" applyFill="1" applyBorder="1" applyAlignment="1" applyProtection="1">
      <alignment vertical="center"/>
      <protection locked="0"/>
    </xf>
    <xf numFmtId="181" fontId="5" fillId="3" borderId="49" xfId="1" applyNumberFormat="1" applyFont="1" applyFill="1" applyBorder="1" applyAlignment="1" applyProtection="1">
      <alignment vertical="center" shrinkToFit="1"/>
      <protection locked="0"/>
    </xf>
    <xf numFmtId="181" fontId="5" fillId="3" borderId="31" xfId="1" applyNumberFormat="1" applyFont="1" applyFill="1" applyBorder="1" applyAlignment="1" applyProtection="1">
      <alignment vertical="center" shrinkToFit="1"/>
      <protection locked="0"/>
    </xf>
    <xf numFmtId="0" fontId="9" fillId="2" borderId="80" xfId="3" applyFont="1" applyFill="1" applyBorder="1" applyAlignment="1">
      <alignment horizontal="center" vertical="center"/>
    </xf>
    <xf numFmtId="0" fontId="9" fillId="2" borderId="81" xfId="3" applyFont="1" applyFill="1" applyBorder="1" applyAlignment="1">
      <alignment horizontal="center" vertical="center"/>
    </xf>
    <xf numFmtId="0" fontId="9" fillId="0" borderId="35" xfId="3" applyFont="1" applyBorder="1">
      <alignment vertical="center"/>
    </xf>
    <xf numFmtId="0" fontId="9" fillId="0" borderId="0" xfId="3" applyFont="1">
      <alignment vertical="center"/>
    </xf>
    <xf numFmtId="0" fontId="5" fillId="2" borderId="51" xfId="3" applyFont="1" applyFill="1" applyBorder="1" applyAlignment="1">
      <alignment horizontal="center" vertical="center"/>
    </xf>
    <xf numFmtId="0" fontId="5" fillId="2" borderId="14" xfId="3" applyFont="1" applyFill="1" applyBorder="1" applyAlignment="1">
      <alignment horizontal="center" vertical="center"/>
    </xf>
    <xf numFmtId="9" fontId="5" fillId="0" borderId="49" xfId="3" applyNumberFormat="1" applyFont="1" applyBorder="1" applyAlignment="1">
      <alignment horizontal="center" vertical="center"/>
    </xf>
    <xf numFmtId="9" fontId="5" fillId="0" borderId="31" xfId="3" applyNumberFormat="1" applyFont="1" applyBorder="1" applyAlignment="1">
      <alignment horizontal="center" vertical="center"/>
    </xf>
    <xf numFmtId="9" fontId="5" fillId="0" borderId="32" xfId="3" applyNumberFormat="1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36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38" fontId="5" fillId="0" borderId="25" xfId="3" applyNumberFormat="1" applyFont="1" applyBorder="1">
      <alignment vertical="center"/>
    </xf>
    <xf numFmtId="38" fontId="5" fillId="0" borderId="8" xfId="3" applyNumberFormat="1" applyFont="1" applyBorder="1">
      <alignment vertical="center"/>
    </xf>
    <xf numFmtId="38" fontId="5" fillId="0" borderId="10" xfId="3" applyNumberFormat="1" applyFont="1" applyBorder="1">
      <alignment vertical="center"/>
    </xf>
    <xf numFmtId="0" fontId="5" fillId="0" borderId="0" xfId="3" applyFont="1" applyAlignment="1">
      <alignment horizontal="center" vertical="center" textRotation="255"/>
    </xf>
    <xf numFmtId="0" fontId="6" fillId="0" borderId="7" xfId="3" applyFont="1" applyBorder="1">
      <alignment vertical="center"/>
    </xf>
    <xf numFmtId="0" fontId="6" fillId="0" borderId="8" xfId="3" applyFont="1" applyBorder="1">
      <alignment vertical="center"/>
    </xf>
    <xf numFmtId="38" fontId="5" fillId="0" borderId="15" xfId="3" applyNumberFormat="1" applyFont="1" applyBorder="1">
      <alignment vertical="center"/>
    </xf>
    <xf numFmtId="38" fontId="5" fillId="0" borderId="15" xfId="1" applyFont="1" applyBorder="1" applyAlignment="1" applyProtection="1">
      <alignment vertical="center"/>
    </xf>
    <xf numFmtId="0" fontId="5" fillId="0" borderId="36" xfId="3" applyFont="1" applyBorder="1" applyAlignment="1">
      <alignment horizontal="center" vertical="center" textRotation="255"/>
    </xf>
    <xf numFmtId="0" fontId="5" fillId="0" borderId="82" xfId="3" applyFont="1" applyBorder="1" applyAlignment="1">
      <alignment horizontal="center" vertical="center" textRotation="255"/>
    </xf>
    <xf numFmtId="0" fontId="5" fillId="0" borderId="83" xfId="3" applyFont="1" applyBorder="1" applyAlignment="1">
      <alignment horizontal="center" vertical="center" textRotation="255"/>
    </xf>
    <xf numFmtId="0" fontId="5" fillId="0" borderId="84" xfId="3" applyFont="1" applyBorder="1" applyAlignment="1">
      <alignment horizontal="center" vertical="center" textRotation="255"/>
    </xf>
    <xf numFmtId="0" fontId="5" fillId="3" borderId="28" xfId="3" applyFont="1" applyFill="1" applyBorder="1" applyProtection="1">
      <alignment vertical="center"/>
      <protection locked="0"/>
    </xf>
    <xf numFmtId="0" fontId="5" fillId="3" borderId="27" xfId="3" applyFont="1" applyFill="1" applyBorder="1" applyProtection="1">
      <alignment vertical="center"/>
      <protection locked="0"/>
    </xf>
    <xf numFmtId="0" fontId="5" fillId="3" borderId="23" xfId="3" applyFont="1" applyFill="1" applyBorder="1" applyProtection="1">
      <alignment vertical="center"/>
      <protection locked="0"/>
    </xf>
    <xf numFmtId="0" fontId="5" fillId="2" borderId="28" xfId="3" applyFont="1" applyFill="1" applyBorder="1">
      <alignment vertical="center"/>
    </xf>
    <xf numFmtId="0" fontId="5" fillId="2" borderId="27" xfId="3" applyFont="1" applyFill="1" applyBorder="1">
      <alignment vertical="center"/>
    </xf>
    <xf numFmtId="0" fontId="5" fillId="2" borderId="23" xfId="3" applyFont="1" applyFill="1" applyBorder="1">
      <alignment vertical="center"/>
    </xf>
    <xf numFmtId="0" fontId="5" fillId="3" borderId="49" xfId="3" applyFont="1" applyFill="1" applyBorder="1" applyProtection="1">
      <alignment vertical="center"/>
      <protection locked="0"/>
    </xf>
    <xf numFmtId="0" fontId="5" fillId="3" borderId="31" xfId="3" applyFont="1" applyFill="1" applyBorder="1" applyProtection="1">
      <alignment vertical="center"/>
      <protection locked="0"/>
    </xf>
    <xf numFmtId="0" fontId="5" fillId="3" borderId="32" xfId="3" applyFont="1" applyFill="1" applyBorder="1" applyProtection="1">
      <alignment vertical="center"/>
      <protection locked="0"/>
    </xf>
    <xf numFmtId="0" fontId="5" fillId="2" borderId="49" xfId="3" applyFont="1" applyFill="1" applyBorder="1">
      <alignment vertical="center"/>
    </xf>
    <xf numFmtId="0" fontId="5" fillId="2" borderId="31" xfId="3" applyFont="1" applyFill="1" applyBorder="1">
      <alignment vertical="center"/>
    </xf>
    <xf numFmtId="0" fontId="5" fillId="2" borderId="32" xfId="3" applyFont="1" applyFill="1" applyBorder="1">
      <alignment vertical="center"/>
    </xf>
    <xf numFmtId="0" fontId="5" fillId="0" borderId="49" xfId="3" applyFont="1" applyBorder="1" applyAlignment="1">
      <alignment horizontal="center" vertical="center"/>
    </xf>
    <xf numFmtId="0" fontId="9" fillId="0" borderId="0" xfId="3" applyFont="1" applyAlignment="1">
      <alignment vertical="center" shrinkToFit="1"/>
    </xf>
    <xf numFmtId="0" fontId="9" fillId="0" borderId="36" xfId="3" applyFont="1" applyBorder="1" applyAlignment="1">
      <alignment vertical="center" shrinkToFit="1"/>
    </xf>
    <xf numFmtId="0" fontId="5" fillId="0" borderId="76" xfId="3" applyFont="1" applyBorder="1" applyAlignment="1">
      <alignment horizontal="center" vertical="center"/>
    </xf>
    <xf numFmtId="0" fontId="5" fillId="0" borderId="54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0" fillId="2" borderId="0" xfId="3" applyFont="1" applyFill="1" applyAlignment="1">
      <alignment horizontal="center" vertical="center" wrapText="1"/>
    </xf>
    <xf numFmtId="0" fontId="10" fillId="2" borderId="36" xfId="3" applyFont="1" applyFill="1" applyBorder="1" applyAlignment="1">
      <alignment horizontal="center" vertical="center" wrapText="1"/>
    </xf>
    <xf numFmtId="0" fontId="6" fillId="0" borderId="24" xfId="3" applyFont="1" applyBorder="1" applyAlignment="1">
      <alignment horizontal="center" vertical="center"/>
    </xf>
    <xf numFmtId="0" fontId="6" fillId="0" borderId="60" xfId="3" applyFont="1" applyBorder="1" applyAlignment="1">
      <alignment horizontal="center" vertical="center"/>
    </xf>
    <xf numFmtId="0" fontId="5" fillId="0" borderId="60" xfId="3" applyFont="1" applyBorder="1" applyAlignment="1">
      <alignment horizontal="center" vertical="center"/>
    </xf>
    <xf numFmtId="0" fontId="9" fillId="0" borderId="80" xfId="3" applyFont="1" applyBorder="1" applyAlignment="1">
      <alignment horizontal="center" vertical="center"/>
    </xf>
    <xf numFmtId="0" fontId="9" fillId="0" borderId="81" xfId="3" applyFont="1" applyBorder="1" applyAlignment="1">
      <alignment horizontal="center" vertical="center"/>
    </xf>
    <xf numFmtId="0" fontId="9" fillId="0" borderId="0" xfId="3" applyFont="1" applyAlignment="1">
      <alignment vertical="top" wrapText="1"/>
    </xf>
    <xf numFmtId="0" fontId="9" fillId="0" borderId="36" xfId="3" applyFont="1" applyBorder="1" applyAlignment="1">
      <alignment vertical="top" wrapText="1"/>
    </xf>
    <xf numFmtId="0" fontId="12" fillId="0" borderId="4" xfId="3" applyFont="1" applyBorder="1">
      <alignment vertical="center"/>
    </xf>
    <xf numFmtId="0" fontId="12" fillId="0" borderId="5" xfId="3" applyFont="1" applyBorder="1">
      <alignment vertical="center"/>
    </xf>
    <xf numFmtId="179" fontId="9" fillId="0" borderId="0" xfId="3" quotePrefix="1" applyNumberFormat="1" applyFont="1" applyAlignment="1">
      <alignment horizontal="center" vertical="center"/>
    </xf>
    <xf numFmtId="179" fontId="9" fillId="0" borderId="0" xfId="3" applyNumberFormat="1" applyFont="1" applyAlignment="1">
      <alignment horizontal="center" vertical="center"/>
    </xf>
    <xf numFmtId="0" fontId="5" fillId="0" borderId="77" xfId="3" applyFont="1" applyBorder="1" applyAlignment="1">
      <alignment horizontal="center" vertical="center" shrinkToFit="1"/>
    </xf>
    <xf numFmtId="0" fontId="5" fillId="0" borderId="24" xfId="3" applyFont="1" applyBorder="1" applyAlignment="1">
      <alignment horizontal="center" vertical="center" shrinkToFit="1"/>
    </xf>
    <xf numFmtId="38" fontId="5" fillId="0" borderId="49" xfId="3" applyNumberFormat="1" applyFont="1" applyBorder="1">
      <alignment vertical="center"/>
    </xf>
    <xf numFmtId="38" fontId="5" fillId="0" borderId="31" xfId="3" applyNumberFormat="1" applyFont="1" applyBorder="1">
      <alignment vertical="center"/>
    </xf>
    <xf numFmtId="38" fontId="5" fillId="0" borderId="32" xfId="3" applyNumberFormat="1" applyFont="1" applyBorder="1">
      <alignment vertical="center"/>
    </xf>
    <xf numFmtId="0" fontId="5" fillId="3" borderId="28" xfId="3" applyFont="1" applyFill="1" applyBorder="1" applyAlignment="1" applyProtection="1">
      <alignment horizontal="center" vertical="center"/>
      <protection locked="0"/>
    </xf>
    <xf numFmtId="0" fontId="5" fillId="3" borderId="27" xfId="3" applyFont="1" applyFill="1" applyBorder="1" applyAlignment="1" applyProtection="1">
      <alignment horizontal="center" vertical="center"/>
      <protection locked="0"/>
    </xf>
    <xf numFmtId="0" fontId="5" fillId="3" borderId="23" xfId="3" applyFont="1" applyFill="1" applyBorder="1" applyAlignment="1" applyProtection="1">
      <alignment horizontal="center" vertical="center"/>
      <protection locked="0"/>
    </xf>
    <xf numFmtId="0" fontId="5" fillId="0" borderId="90" xfId="3" applyFont="1" applyBorder="1" applyAlignment="1">
      <alignment horizontal="center" vertical="center"/>
    </xf>
    <xf numFmtId="0" fontId="5" fillId="0" borderId="89" xfId="3" applyFont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5" fillId="2" borderId="18" xfId="3" applyFont="1" applyFill="1" applyBorder="1" applyAlignment="1">
      <alignment horizontal="center" vertical="center"/>
    </xf>
    <xf numFmtId="0" fontId="5" fillId="2" borderId="25" xfId="3" applyFont="1" applyFill="1" applyBorder="1" applyAlignment="1">
      <alignment horizontal="center" vertical="center"/>
    </xf>
    <xf numFmtId="0" fontId="5" fillId="2" borderId="15" xfId="3" applyFont="1" applyFill="1" applyBorder="1" applyAlignment="1">
      <alignment horizontal="center" vertical="center"/>
    </xf>
    <xf numFmtId="0" fontId="5" fillId="0" borderId="84" xfId="3" applyFont="1" applyBorder="1" applyAlignment="1">
      <alignment horizontal="center" vertical="center"/>
    </xf>
    <xf numFmtId="38" fontId="5" fillId="0" borderId="39" xfId="3" applyNumberFormat="1" applyFont="1" applyBorder="1">
      <alignment vertical="center"/>
    </xf>
    <xf numFmtId="38" fontId="5" fillId="0" borderId="2" xfId="3" applyNumberFormat="1" applyFont="1" applyBorder="1">
      <alignment vertical="center"/>
    </xf>
    <xf numFmtId="38" fontId="5" fillId="0" borderId="40" xfId="3" applyNumberFormat="1" applyFont="1" applyBorder="1">
      <alignment vertical="center"/>
    </xf>
    <xf numFmtId="38" fontId="5" fillId="0" borderId="7" xfId="3" applyNumberFormat="1" applyFont="1" applyBorder="1">
      <alignment vertical="center"/>
    </xf>
    <xf numFmtId="38" fontId="5" fillId="3" borderId="39" xfId="1" applyFont="1" applyFill="1" applyBorder="1" applyAlignment="1" applyProtection="1">
      <alignment vertical="center"/>
      <protection locked="0"/>
    </xf>
    <xf numFmtId="38" fontId="5" fillId="3" borderId="2" xfId="1" applyFont="1" applyFill="1" applyBorder="1" applyAlignment="1" applyProtection="1">
      <alignment vertical="center"/>
      <protection locked="0"/>
    </xf>
    <xf numFmtId="38" fontId="5" fillId="3" borderId="40" xfId="1" applyFont="1" applyFill="1" applyBorder="1" applyAlignment="1" applyProtection="1">
      <alignment vertical="center"/>
      <protection locked="0"/>
    </xf>
    <xf numFmtId="38" fontId="5" fillId="3" borderId="37" xfId="1" applyFont="1" applyFill="1" applyBorder="1" applyAlignment="1" applyProtection="1">
      <alignment vertical="center"/>
      <protection locked="0"/>
    </xf>
    <xf numFmtId="38" fontId="5" fillId="3" borderId="19" xfId="1" applyFont="1" applyFill="1" applyBorder="1" applyAlignment="1" applyProtection="1">
      <alignment vertical="center"/>
      <protection locked="0"/>
    </xf>
    <xf numFmtId="38" fontId="5" fillId="3" borderId="38" xfId="1" applyFont="1" applyFill="1" applyBorder="1" applyAlignment="1" applyProtection="1">
      <alignment vertical="center"/>
      <protection locked="0"/>
    </xf>
    <xf numFmtId="38" fontId="5" fillId="2" borderId="39" xfId="1" applyFont="1" applyFill="1" applyBorder="1" applyAlignment="1" applyProtection="1">
      <alignment vertical="center"/>
    </xf>
    <xf numFmtId="38" fontId="5" fillId="2" borderId="2" xfId="1" applyFont="1" applyFill="1" applyBorder="1" applyAlignment="1" applyProtection="1">
      <alignment vertical="center"/>
    </xf>
    <xf numFmtId="38" fontId="5" fillId="2" borderId="40" xfId="1" applyFont="1" applyFill="1" applyBorder="1" applyAlignment="1" applyProtection="1">
      <alignment vertical="center"/>
    </xf>
    <xf numFmtId="38" fontId="5" fillId="2" borderId="37" xfId="1" applyFont="1" applyFill="1" applyBorder="1" applyAlignment="1" applyProtection="1">
      <alignment vertical="center"/>
    </xf>
    <xf numFmtId="38" fontId="5" fillId="2" borderId="19" xfId="1" applyFont="1" applyFill="1" applyBorder="1" applyAlignment="1" applyProtection="1">
      <alignment vertical="center"/>
    </xf>
    <xf numFmtId="38" fontId="5" fillId="2" borderId="38" xfId="1" applyFont="1" applyFill="1" applyBorder="1" applyAlignment="1" applyProtection="1">
      <alignment vertical="center"/>
    </xf>
    <xf numFmtId="38" fontId="5" fillId="0" borderId="37" xfId="3" applyNumberFormat="1" applyFont="1" applyBorder="1">
      <alignment vertical="center"/>
    </xf>
    <xf numFmtId="0" fontId="5" fillId="0" borderId="82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0" borderId="37" xfId="3" applyFont="1" applyBorder="1" applyAlignment="1">
      <alignment horizontal="center" vertical="center" wrapText="1"/>
    </xf>
    <xf numFmtId="0" fontId="5" fillId="0" borderId="19" xfId="3" applyFont="1" applyBorder="1" applyAlignment="1">
      <alignment horizontal="center" vertical="center" wrapText="1"/>
    </xf>
    <xf numFmtId="0" fontId="5" fillId="0" borderId="38" xfId="3" applyFont="1" applyBorder="1" applyAlignment="1">
      <alignment horizontal="center" vertical="center" wrapText="1"/>
    </xf>
    <xf numFmtId="0" fontId="6" fillId="0" borderId="28" xfId="3" applyFont="1" applyBorder="1" applyAlignment="1">
      <alignment horizontal="center" vertical="center"/>
    </xf>
    <xf numFmtId="0" fontId="6" fillId="0" borderId="27" xfId="3" applyFont="1" applyBorder="1" applyAlignment="1">
      <alignment horizontal="center" vertical="center"/>
    </xf>
    <xf numFmtId="0" fontId="6" fillId="0" borderId="29" xfId="3" applyFont="1" applyBorder="1" applyAlignment="1">
      <alignment horizontal="center" vertical="center"/>
    </xf>
    <xf numFmtId="0" fontId="6" fillId="2" borderId="28" xfId="3" applyFont="1" applyFill="1" applyBorder="1" applyAlignment="1">
      <alignment horizontal="center" vertical="center"/>
    </xf>
    <xf numFmtId="0" fontId="6" fillId="2" borderId="27" xfId="3" applyFont="1" applyFill="1" applyBorder="1" applyAlignment="1">
      <alignment horizontal="center" vertical="center"/>
    </xf>
    <xf numFmtId="0" fontId="6" fillId="2" borderId="29" xfId="3" applyFont="1" applyFill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22" xfId="3" applyFont="1" applyBorder="1" applyAlignment="1">
      <alignment horizontal="center" vertical="center"/>
    </xf>
    <xf numFmtId="0" fontId="5" fillId="0" borderId="22" xfId="3" applyFont="1" applyBorder="1" applyAlignment="1">
      <alignment horizontal="center" vertical="center" shrinkToFit="1"/>
    </xf>
    <xf numFmtId="0" fontId="5" fillId="0" borderId="4" xfId="3" applyFont="1" applyBorder="1" applyAlignment="1">
      <alignment horizontal="center" vertical="center" shrinkToFit="1"/>
    </xf>
    <xf numFmtId="0" fontId="5" fillId="0" borderId="13" xfId="3" applyFont="1" applyBorder="1" applyAlignment="1">
      <alignment horizontal="center" vertical="center" shrinkToFit="1"/>
    </xf>
    <xf numFmtId="0" fontId="5" fillId="0" borderId="20" xfId="3" applyFont="1" applyBorder="1" applyAlignment="1">
      <alignment horizontal="center" vertical="center" shrinkToFit="1"/>
    </xf>
    <xf numFmtId="0" fontId="5" fillId="0" borderId="19" xfId="3" applyFont="1" applyBorder="1" applyAlignment="1">
      <alignment horizontal="center" vertical="center" shrinkToFit="1"/>
    </xf>
    <xf numFmtId="0" fontId="5" fillId="0" borderId="21" xfId="3" applyFont="1" applyBorder="1" applyAlignment="1">
      <alignment horizontal="center" vertical="center" shrinkToFit="1"/>
    </xf>
    <xf numFmtId="0" fontId="11" fillId="0" borderId="49" xfId="3" applyFont="1" applyBorder="1" applyAlignment="1">
      <alignment horizontal="center" vertical="center"/>
    </xf>
    <xf numFmtId="0" fontId="11" fillId="0" borderId="31" xfId="3" applyFont="1" applyBorder="1" applyAlignment="1">
      <alignment horizontal="center" vertical="center"/>
    </xf>
    <xf numFmtId="0" fontId="11" fillId="0" borderId="32" xfId="3" applyFont="1" applyBorder="1" applyAlignment="1">
      <alignment horizontal="center" vertical="center"/>
    </xf>
    <xf numFmtId="0" fontId="11" fillId="0" borderId="34" xfId="3" applyFont="1" applyBorder="1" applyAlignment="1">
      <alignment horizontal="center" vertical="center"/>
    </xf>
    <xf numFmtId="0" fontId="5" fillId="2" borderId="20" xfId="3" applyFont="1" applyFill="1" applyBorder="1" applyAlignment="1">
      <alignment horizontal="center" vertical="center"/>
    </xf>
    <xf numFmtId="0" fontId="5" fillId="2" borderId="19" xfId="3" applyFont="1" applyFill="1" applyBorder="1" applyAlignment="1">
      <alignment horizontal="center" vertical="center"/>
    </xf>
    <xf numFmtId="0" fontId="5" fillId="2" borderId="21" xfId="3" applyFont="1" applyFill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 wrapText="1"/>
    </xf>
    <xf numFmtId="0" fontId="5" fillId="0" borderId="18" xfId="3" applyFont="1" applyBorder="1" applyAlignment="1">
      <alignment horizontal="center" vertical="center" wrapText="1"/>
    </xf>
    <xf numFmtId="0" fontId="5" fillId="0" borderId="20" xfId="3" applyFont="1" applyBorder="1" applyAlignment="1">
      <alignment horizontal="center" vertical="center" wrapText="1"/>
    </xf>
    <xf numFmtId="0" fontId="5" fillId="0" borderId="21" xfId="3" applyFont="1" applyBorder="1" applyAlignment="1">
      <alignment horizontal="center" vertical="center" wrapText="1"/>
    </xf>
    <xf numFmtId="0" fontId="12" fillId="2" borderId="39" xfId="3" applyFont="1" applyFill="1" applyBorder="1" applyAlignment="1">
      <alignment horizontal="center" vertical="center"/>
    </xf>
    <xf numFmtId="0" fontId="12" fillId="2" borderId="37" xfId="3" applyFont="1" applyFill="1" applyBorder="1" applyAlignment="1">
      <alignment horizontal="center" vertical="center"/>
    </xf>
    <xf numFmtId="0" fontId="9" fillId="0" borderId="56" xfId="3" applyFont="1" applyBorder="1" applyAlignment="1">
      <alignment horizontal="center" vertical="center"/>
    </xf>
    <xf numFmtId="0" fontId="9" fillId="0" borderId="45" xfId="3" applyFont="1" applyBorder="1" applyAlignment="1">
      <alignment horizontal="center" vertical="center"/>
    </xf>
    <xf numFmtId="0" fontId="9" fillId="0" borderId="46" xfId="3" applyFont="1" applyBorder="1" applyAlignment="1">
      <alignment horizontal="center" vertical="center"/>
    </xf>
    <xf numFmtId="0" fontId="5" fillId="2" borderId="44" xfId="3" applyFont="1" applyFill="1" applyBorder="1" applyAlignment="1">
      <alignment horizontal="center" vertical="center"/>
    </xf>
    <xf numFmtId="0" fontId="5" fillId="2" borderId="45" xfId="3" applyFont="1" applyFill="1" applyBorder="1" applyAlignment="1">
      <alignment horizontal="center" vertical="center"/>
    </xf>
    <xf numFmtId="0" fontId="5" fillId="2" borderId="59" xfId="3" applyFont="1" applyFill="1" applyBorder="1" applyAlignment="1">
      <alignment horizontal="center" vertical="center"/>
    </xf>
    <xf numFmtId="0" fontId="9" fillId="2" borderId="56" xfId="3" applyFont="1" applyFill="1" applyBorder="1" applyAlignment="1">
      <alignment horizontal="center" vertical="center"/>
    </xf>
    <xf numFmtId="0" fontId="9" fillId="2" borderId="45" xfId="3" applyFont="1" applyFill="1" applyBorder="1" applyAlignment="1">
      <alignment horizontal="center" vertical="center"/>
    </xf>
    <xf numFmtId="0" fontId="9" fillId="2" borderId="46" xfId="3" applyFont="1" applyFill="1" applyBorder="1" applyAlignment="1">
      <alignment horizontal="center" vertical="center"/>
    </xf>
    <xf numFmtId="0" fontId="11" fillId="2" borderId="49" xfId="3" applyFont="1" applyFill="1" applyBorder="1" applyAlignment="1">
      <alignment horizontal="center" vertical="center"/>
    </xf>
    <xf numFmtId="0" fontId="11" fillId="2" borderId="31" xfId="3" applyFont="1" applyFill="1" applyBorder="1" applyAlignment="1">
      <alignment horizontal="center" vertical="center"/>
    </xf>
    <xf numFmtId="0" fontId="11" fillId="2" borderId="34" xfId="3" applyFont="1" applyFill="1" applyBorder="1" applyAlignment="1">
      <alignment horizontal="center" vertical="center"/>
    </xf>
    <xf numFmtId="0" fontId="5" fillId="0" borderId="51" xfId="3" applyFont="1" applyBorder="1" applyAlignment="1">
      <alignment horizontal="center" vertical="center"/>
    </xf>
    <xf numFmtId="0" fontId="5" fillId="0" borderId="14" xfId="3" applyFont="1" applyBorder="1" applyAlignment="1">
      <alignment horizontal="center" vertical="center"/>
    </xf>
    <xf numFmtId="0" fontId="5" fillId="2" borderId="32" xfId="3" applyFont="1" applyFill="1" applyBorder="1" applyAlignment="1">
      <alignment horizontal="center" vertical="center"/>
    </xf>
    <xf numFmtId="0" fontId="5" fillId="2" borderId="28" xfId="3" applyFont="1" applyFill="1" applyBorder="1" applyAlignment="1">
      <alignment horizontal="center" vertical="center"/>
    </xf>
    <xf numFmtId="0" fontId="5" fillId="2" borderId="29" xfId="3" applyFont="1" applyFill="1" applyBorder="1" applyAlignment="1">
      <alignment horizontal="center" vertical="center"/>
    </xf>
    <xf numFmtId="38" fontId="5" fillId="2" borderId="28" xfId="1" applyFont="1" applyFill="1" applyBorder="1" applyAlignment="1" applyProtection="1">
      <alignment vertical="center"/>
    </xf>
    <xf numFmtId="0" fontId="5" fillId="0" borderId="25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15" xfId="3" applyFont="1" applyBorder="1" applyAlignment="1">
      <alignment horizontal="center" vertical="center" wrapText="1"/>
    </xf>
    <xf numFmtId="0" fontId="5" fillId="0" borderId="91" xfId="3" applyFont="1" applyBorder="1" applyAlignment="1">
      <alignment horizontal="center" vertical="center"/>
    </xf>
    <xf numFmtId="0" fontId="12" fillId="0" borderId="92" xfId="3" applyFont="1" applyBorder="1" applyAlignment="1">
      <alignment horizontal="center" vertical="center"/>
    </xf>
    <xf numFmtId="0" fontId="12" fillId="0" borderId="37" xfId="3" applyFont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179" fontId="9" fillId="2" borderId="8" xfId="3" applyNumberFormat="1" applyFont="1" applyFill="1" applyBorder="1" applyAlignment="1">
      <alignment horizontal="center" vertical="center"/>
    </xf>
    <xf numFmtId="178" fontId="9" fillId="2" borderId="8" xfId="3" applyNumberFormat="1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5" fillId="2" borderId="37" xfId="3" applyFont="1" applyFill="1" applyBorder="1" applyAlignment="1">
      <alignment horizontal="center" vertical="center"/>
    </xf>
    <xf numFmtId="0" fontId="5" fillId="2" borderId="22" xfId="3" applyFont="1" applyFill="1" applyBorder="1" applyAlignment="1">
      <alignment horizontal="center" vertical="center" shrinkToFit="1"/>
    </xf>
    <xf numFmtId="0" fontId="5" fillId="2" borderId="4" xfId="3" applyFont="1" applyFill="1" applyBorder="1" applyAlignment="1">
      <alignment horizontal="center" vertical="center" shrinkToFit="1"/>
    </xf>
    <xf numFmtId="0" fontId="5" fillId="2" borderId="13" xfId="3" applyFont="1" applyFill="1" applyBorder="1" applyAlignment="1">
      <alignment horizontal="center" vertical="center" shrinkToFit="1"/>
    </xf>
    <xf numFmtId="0" fontId="5" fillId="2" borderId="20" xfId="3" applyFont="1" applyFill="1" applyBorder="1" applyAlignment="1">
      <alignment horizontal="center" vertical="center" shrinkToFit="1"/>
    </xf>
    <xf numFmtId="0" fontId="5" fillId="2" borderId="19" xfId="3" applyFont="1" applyFill="1" applyBorder="1" applyAlignment="1">
      <alignment horizontal="center" vertical="center" shrinkToFit="1"/>
    </xf>
    <xf numFmtId="0" fontId="5" fillId="2" borderId="21" xfId="3" applyFont="1" applyFill="1" applyBorder="1" applyAlignment="1">
      <alignment horizontal="center" vertical="center" shrinkToFit="1"/>
    </xf>
    <xf numFmtId="38" fontId="9" fillId="0" borderId="4" xfId="3" applyNumberFormat="1" applyFont="1" applyBorder="1">
      <alignment vertical="center"/>
    </xf>
    <xf numFmtId="38" fontId="9" fillId="0" borderId="5" xfId="3" applyNumberFormat="1" applyFont="1" applyBorder="1">
      <alignment vertical="center"/>
    </xf>
    <xf numFmtId="38" fontId="9" fillId="0" borderId="25" xfId="3" applyNumberFormat="1" applyFont="1" applyBorder="1">
      <alignment vertical="center"/>
    </xf>
    <xf numFmtId="38" fontId="9" fillId="0" borderId="8" xfId="3" applyNumberFormat="1" applyFont="1" applyBorder="1">
      <alignment vertical="center"/>
    </xf>
    <xf numFmtId="38" fontId="9" fillId="0" borderId="10" xfId="3" applyNumberFormat="1" applyFont="1" applyBorder="1">
      <alignment vertical="center"/>
    </xf>
    <xf numFmtId="0" fontId="11" fillId="2" borderId="32" xfId="3" applyFont="1" applyFill="1" applyBorder="1" applyAlignment="1">
      <alignment horizontal="center" vertical="center"/>
    </xf>
    <xf numFmtId="179" fontId="9" fillId="0" borderId="8" xfId="3" quotePrefix="1" applyNumberFormat="1" applyFont="1" applyBorder="1" applyAlignment="1">
      <alignment horizontal="center" vertical="center"/>
    </xf>
    <xf numFmtId="178" fontId="9" fillId="0" borderId="8" xfId="3" applyNumberFormat="1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4" fillId="0" borderId="93" xfId="3" applyFont="1" applyBorder="1" applyAlignment="1">
      <alignment horizontal="center" vertical="center"/>
    </xf>
    <xf numFmtId="0" fontId="9" fillId="3" borderId="2" xfId="3" applyFont="1" applyFill="1" applyBorder="1" applyProtection="1">
      <alignment vertical="center"/>
      <protection locked="0"/>
    </xf>
    <xf numFmtId="0" fontId="9" fillId="3" borderId="19" xfId="3" applyFont="1" applyFill="1" applyBorder="1" applyProtection="1">
      <alignment vertical="center"/>
      <protection locked="0"/>
    </xf>
    <xf numFmtId="180" fontId="5" fillId="3" borderId="49" xfId="1" applyNumberFormat="1" applyFont="1" applyFill="1" applyBorder="1" applyAlignment="1" applyProtection="1">
      <alignment vertical="center" shrinkToFit="1"/>
      <protection locked="0"/>
    </xf>
    <xf numFmtId="180" fontId="5" fillId="3" borderId="31" xfId="1" applyNumberFormat="1" applyFont="1" applyFill="1" applyBorder="1" applyAlignment="1" applyProtection="1">
      <alignment vertical="center" shrinkToFit="1"/>
      <protection locked="0"/>
    </xf>
    <xf numFmtId="180" fontId="5" fillId="3" borderId="32" xfId="1" applyNumberFormat="1" applyFont="1" applyFill="1" applyBorder="1" applyAlignment="1" applyProtection="1">
      <alignment vertical="center" shrinkToFit="1"/>
      <protection locked="0"/>
    </xf>
    <xf numFmtId="0" fontId="5" fillId="3" borderId="32" xfId="3" applyFont="1" applyFill="1" applyBorder="1" applyAlignment="1" applyProtection="1">
      <alignment horizontal="center" vertical="center"/>
      <protection locked="0"/>
    </xf>
    <xf numFmtId="181" fontId="5" fillId="3" borderId="28" xfId="1" applyNumberFormat="1" applyFont="1" applyFill="1" applyBorder="1" applyAlignment="1" applyProtection="1">
      <alignment vertical="center" shrinkToFit="1"/>
      <protection locked="0"/>
    </xf>
    <xf numFmtId="181" fontId="5" fillId="3" borderId="27" xfId="1" applyNumberFormat="1" applyFont="1" applyFill="1" applyBorder="1" applyAlignment="1" applyProtection="1">
      <alignment vertical="center" shrinkToFit="1"/>
      <protection locked="0"/>
    </xf>
    <xf numFmtId="181" fontId="5" fillId="3" borderId="23" xfId="1" applyNumberFormat="1" applyFont="1" applyFill="1" applyBorder="1" applyAlignment="1" applyProtection="1">
      <alignment vertical="center" shrinkToFit="1"/>
      <protection locked="0"/>
    </xf>
    <xf numFmtId="181" fontId="5" fillId="3" borderId="32" xfId="1" applyNumberFormat="1" applyFont="1" applyFill="1" applyBorder="1" applyAlignment="1" applyProtection="1">
      <alignment vertical="center" shrinkToFit="1"/>
      <protection locked="0"/>
    </xf>
    <xf numFmtId="0" fontId="18" fillId="3" borderId="49" xfId="3" applyFont="1" applyFill="1" applyBorder="1" applyAlignment="1" applyProtection="1">
      <alignment horizontal="center" vertical="center"/>
      <protection locked="0"/>
    </xf>
    <xf numFmtId="0" fontId="18" fillId="3" borderId="32" xfId="3" applyFont="1" applyFill="1" applyBorder="1" applyAlignment="1" applyProtection="1">
      <alignment horizontal="center" vertical="center"/>
      <protection locked="0"/>
    </xf>
    <xf numFmtId="180" fontId="5" fillId="2" borderId="49" xfId="1" applyNumberFormat="1" applyFont="1" applyFill="1" applyBorder="1" applyAlignment="1" applyProtection="1">
      <alignment vertical="center" shrinkToFit="1"/>
    </xf>
    <xf numFmtId="180" fontId="5" fillId="2" borderId="31" xfId="1" applyNumberFormat="1" applyFont="1" applyFill="1" applyBorder="1" applyAlignment="1" applyProtection="1">
      <alignment vertical="center" shrinkToFit="1"/>
    </xf>
    <xf numFmtId="180" fontId="5" fillId="2" borderId="32" xfId="1" applyNumberFormat="1" applyFont="1" applyFill="1" applyBorder="1" applyAlignment="1" applyProtection="1">
      <alignment vertical="center" shrinkToFit="1"/>
    </xf>
    <xf numFmtId="0" fontId="17" fillId="0" borderId="55" xfId="3" applyFont="1" applyBorder="1" applyAlignment="1">
      <alignment horizontal="center" vertical="center"/>
    </xf>
    <xf numFmtId="38" fontId="5" fillId="2" borderId="49" xfId="1" applyFont="1" applyFill="1" applyBorder="1" applyAlignment="1" applyProtection="1">
      <alignment vertical="center"/>
    </xf>
    <xf numFmtId="0" fontId="12" fillId="2" borderId="35" xfId="3" applyFont="1" applyFill="1" applyBorder="1" applyAlignment="1">
      <alignment horizontal="center" vertical="center"/>
    </xf>
    <xf numFmtId="0" fontId="5" fillId="0" borderId="32" xfId="3" applyFont="1" applyBorder="1" applyAlignment="1">
      <alignment horizontal="center" vertical="center"/>
    </xf>
    <xf numFmtId="38" fontId="5" fillId="0" borderId="56" xfId="1" applyFont="1" applyBorder="1" applyAlignment="1" applyProtection="1">
      <alignment vertical="center"/>
    </xf>
    <xf numFmtId="38" fontId="5" fillId="0" borderId="45" xfId="1" applyFont="1" applyBorder="1" applyAlignment="1" applyProtection="1">
      <alignment vertical="center"/>
    </xf>
    <xf numFmtId="38" fontId="5" fillId="0" borderId="59" xfId="1" applyFont="1" applyBorder="1" applyAlignment="1" applyProtection="1">
      <alignment vertical="center"/>
    </xf>
    <xf numFmtId="0" fontId="5" fillId="0" borderId="56" xfId="3" applyFont="1" applyBorder="1" applyAlignment="1">
      <alignment horizontal="center" vertical="center"/>
    </xf>
    <xf numFmtId="38" fontId="5" fillId="0" borderId="59" xfId="3" applyNumberFormat="1" applyFont="1" applyBorder="1">
      <alignment vertical="center"/>
    </xf>
    <xf numFmtId="38" fontId="5" fillId="0" borderId="69" xfId="1" applyFont="1" applyBorder="1" applyAlignment="1" applyProtection="1">
      <alignment horizontal="center" vertical="center"/>
      <protection locked="0"/>
    </xf>
    <xf numFmtId="38" fontId="5" fillId="0" borderId="27" xfId="1" applyFont="1" applyBorder="1" applyAlignment="1" applyProtection="1">
      <alignment horizontal="center" vertical="center"/>
      <protection locked="0"/>
    </xf>
    <xf numFmtId="38" fontId="5" fillId="0" borderId="23" xfId="1" applyFont="1" applyBorder="1" applyAlignment="1" applyProtection="1">
      <alignment horizontal="center" vertical="center"/>
      <protection locked="0"/>
    </xf>
    <xf numFmtId="0" fontId="9" fillId="0" borderId="86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87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38" fontId="5" fillId="0" borderId="49" xfId="1" applyFont="1" applyBorder="1" applyAlignment="1" applyProtection="1">
      <alignment horizontal="right" vertical="center"/>
    </xf>
    <xf numFmtId="38" fontId="5" fillId="0" borderId="31" xfId="1" applyFont="1" applyBorder="1" applyAlignment="1" applyProtection="1">
      <alignment horizontal="right" vertical="center"/>
    </xf>
    <xf numFmtId="38" fontId="5" fillId="0" borderId="88" xfId="1" applyFont="1" applyBorder="1" applyAlignment="1" applyProtection="1">
      <alignment horizontal="right" vertical="center"/>
    </xf>
    <xf numFmtId="0" fontId="5" fillId="0" borderId="85" xfId="2" applyFont="1" applyBorder="1" applyAlignment="1">
      <alignment horizontal="center" vertical="center" shrinkToFit="1"/>
    </xf>
    <xf numFmtId="0" fontId="5" fillId="0" borderId="31" xfId="2" applyFont="1" applyBorder="1" applyAlignment="1">
      <alignment horizontal="center" vertical="center" shrinkToFit="1"/>
    </xf>
    <xf numFmtId="0" fontId="5" fillId="0" borderId="32" xfId="2" applyFont="1" applyBorder="1" applyAlignment="1">
      <alignment horizontal="center" vertical="center" shrinkToFit="1"/>
    </xf>
    <xf numFmtId="38" fontId="5" fillId="0" borderId="49" xfId="1" applyFont="1" applyBorder="1" applyAlignment="1" applyProtection="1">
      <alignment horizontal="center" vertical="center" shrinkToFit="1"/>
    </xf>
    <xf numFmtId="38" fontId="5" fillId="0" borderId="31" xfId="1" applyFont="1" applyBorder="1" applyAlignment="1" applyProtection="1">
      <alignment horizontal="center" vertical="center" shrinkToFit="1"/>
    </xf>
    <xf numFmtId="38" fontId="5" fillId="0" borderId="32" xfId="1" applyFont="1" applyBorder="1" applyAlignment="1" applyProtection="1">
      <alignment horizontal="center" vertical="center" shrinkToFit="1"/>
    </xf>
    <xf numFmtId="0" fontId="6" fillId="0" borderId="26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71" xfId="2" applyFont="1" applyBorder="1" applyAlignment="1">
      <alignment horizontal="center" vertical="center"/>
    </xf>
    <xf numFmtId="0" fontId="5" fillId="0" borderId="72" xfId="2" applyFont="1" applyBorder="1" applyAlignment="1">
      <alignment horizontal="center" vertical="center"/>
    </xf>
    <xf numFmtId="0" fontId="19" fillId="0" borderId="2" xfId="2" applyFont="1" applyBorder="1" applyAlignment="1">
      <alignment horizontal="center" vertical="center"/>
    </xf>
    <xf numFmtId="179" fontId="20" fillId="0" borderId="2" xfId="2" applyNumberFormat="1" applyFont="1" applyBorder="1" applyAlignment="1">
      <alignment horizontal="center" vertical="center"/>
    </xf>
    <xf numFmtId="179" fontId="9" fillId="2" borderId="0" xfId="3" quotePrefix="1" applyNumberFormat="1" applyFont="1" applyFill="1" applyAlignment="1">
      <alignment horizontal="center" vertical="center"/>
    </xf>
    <xf numFmtId="38" fontId="5" fillId="0" borderId="73" xfId="1" applyFont="1" applyBorder="1" applyAlignment="1" applyProtection="1">
      <alignment vertical="center"/>
    </xf>
    <xf numFmtId="38" fontId="5" fillId="0" borderId="72" xfId="1" applyFont="1" applyBorder="1" applyAlignment="1" applyProtection="1">
      <alignment vertical="center"/>
    </xf>
    <xf numFmtId="38" fontId="5" fillId="0" borderId="75" xfId="1" applyFont="1" applyBorder="1" applyAlignment="1" applyProtection="1">
      <alignment vertical="center"/>
    </xf>
    <xf numFmtId="38" fontId="5" fillId="0" borderId="20" xfId="1" applyFont="1" applyBorder="1" applyAlignment="1" applyProtection="1">
      <alignment horizontal="center" vertical="center" shrinkToFit="1"/>
    </xf>
    <xf numFmtId="38" fontId="5" fillId="0" borderId="19" xfId="1" applyFont="1" applyBorder="1" applyAlignment="1" applyProtection="1">
      <alignment horizontal="center" vertical="center" shrinkToFit="1"/>
    </xf>
    <xf numFmtId="38" fontId="5" fillId="0" borderId="21" xfId="1" applyFont="1" applyBorder="1" applyAlignment="1" applyProtection="1">
      <alignment horizontal="center" vertical="center" shrinkToFit="1"/>
    </xf>
    <xf numFmtId="38" fontId="5" fillId="0" borderId="27" xfId="1" applyFont="1" applyBorder="1" applyAlignment="1" applyProtection="1">
      <alignment horizontal="right" vertical="center"/>
    </xf>
    <xf numFmtId="38" fontId="5" fillId="0" borderId="70" xfId="1" applyFont="1" applyBorder="1" applyAlignment="1" applyProtection="1">
      <alignment horizontal="right" vertical="center"/>
    </xf>
    <xf numFmtId="0" fontId="5" fillId="0" borderId="69" xfId="2" applyFont="1" applyBorder="1" applyAlignment="1">
      <alignment horizontal="center" vertical="center" shrinkToFit="1"/>
    </xf>
    <xf numFmtId="0" fontId="5" fillId="0" borderId="27" xfId="2" applyFont="1" applyBorder="1" applyAlignment="1">
      <alignment horizontal="center" vertical="center" shrinkToFit="1"/>
    </xf>
    <xf numFmtId="0" fontId="9" fillId="0" borderId="61" xfId="2" applyFont="1" applyBorder="1" applyAlignment="1">
      <alignment horizontal="center" wrapText="1"/>
    </xf>
    <xf numFmtId="0" fontId="9" fillId="0" borderId="47" xfId="2" applyFont="1" applyBorder="1" applyAlignment="1">
      <alignment horizontal="center"/>
    </xf>
    <xf numFmtId="0" fontId="9" fillId="0" borderId="65" xfId="2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62" xfId="2" applyFont="1" applyBorder="1" applyAlignment="1">
      <alignment horizontal="center"/>
    </xf>
    <xf numFmtId="0" fontId="9" fillId="0" borderId="63" xfId="2" applyFont="1" applyBorder="1" applyAlignment="1">
      <alignment horizont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38" fontId="5" fillId="0" borderId="4" xfId="1" applyFont="1" applyBorder="1" applyAlignment="1" applyProtection="1">
      <alignment horizontal="right" vertical="center"/>
    </xf>
    <xf numFmtId="38" fontId="5" fillId="0" borderId="68" xfId="1" applyFont="1" applyBorder="1" applyAlignment="1" applyProtection="1">
      <alignment horizontal="right" vertical="center"/>
    </xf>
    <xf numFmtId="0" fontId="5" fillId="0" borderId="23" xfId="2" applyFont="1" applyBorder="1" applyAlignment="1">
      <alignment horizontal="center" vertical="center" shrinkToFit="1"/>
    </xf>
    <xf numFmtId="0" fontId="5" fillId="0" borderId="74" xfId="2" applyFont="1" applyBorder="1" applyAlignment="1">
      <alignment horizontal="center" vertical="center"/>
    </xf>
    <xf numFmtId="0" fontId="9" fillId="0" borderId="47" xfId="2" applyFont="1" applyBorder="1" applyAlignment="1">
      <alignment horizontal="center" vertical="center"/>
    </xf>
    <xf numFmtId="0" fontId="9" fillId="0" borderId="64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66" xfId="2" applyFont="1" applyBorder="1" applyAlignment="1">
      <alignment horizontal="center" vertical="center"/>
    </xf>
    <xf numFmtId="38" fontId="5" fillId="0" borderId="22" xfId="2" applyNumberFormat="1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25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0" fontId="5" fillId="0" borderId="10" xfId="2" applyFont="1" applyBorder="1" applyAlignment="1">
      <alignment vertical="center"/>
    </xf>
    <xf numFmtId="38" fontId="5" fillId="0" borderId="22" xfId="1" applyFont="1" applyBorder="1" applyAlignment="1" applyProtection="1">
      <alignment vertical="center"/>
    </xf>
    <xf numFmtId="38" fontId="5" fillId="0" borderId="4" xfId="1" applyFont="1" applyBorder="1" applyAlignment="1" applyProtection="1">
      <alignment vertical="center"/>
    </xf>
    <xf numFmtId="38" fontId="5" fillId="0" borderId="5" xfId="1" applyFont="1" applyBorder="1" applyAlignment="1" applyProtection="1">
      <alignment vertical="center"/>
    </xf>
    <xf numFmtId="0" fontId="9" fillId="0" borderId="25" xfId="2" applyFont="1" applyBorder="1" applyAlignment="1">
      <alignment horizontal="center" vertical="top"/>
    </xf>
    <xf numFmtId="0" fontId="9" fillId="0" borderId="8" xfId="2" applyFont="1" applyBorder="1" applyAlignment="1">
      <alignment horizontal="center" vertical="top"/>
    </xf>
    <xf numFmtId="0" fontId="9" fillId="0" borderId="15" xfId="2" applyFont="1" applyBorder="1" applyAlignment="1">
      <alignment horizontal="center" vertical="top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14" fillId="2" borderId="0" xfId="3" applyFont="1" applyFill="1">
      <alignment vertical="center"/>
    </xf>
    <xf numFmtId="179" fontId="5" fillId="2" borderId="0" xfId="3" quotePrefix="1" applyNumberFormat="1" applyFont="1" applyFill="1" applyAlignment="1">
      <alignment horizontal="center" vertical="center"/>
    </xf>
    <xf numFmtId="179" fontId="5" fillId="2" borderId="0" xfId="3" applyNumberFormat="1" applyFont="1" applyFill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11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9" fillId="2" borderId="0" xfId="3" applyFont="1" applyFill="1" applyAlignment="1">
      <alignment horizontal="left" vertical="top" wrapText="1" indent="1"/>
    </xf>
    <xf numFmtId="0" fontId="22" fillId="2" borderId="0" xfId="3" applyFont="1" applyFill="1" applyAlignment="1">
      <alignment horizontal="left" vertical="center" indent="1" shrinkToFit="1"/>
    </xf>
    <xf numFmtId="0" fontId="5" fillId="0" borderId="3" xfId="2" applyFont="1" applyBorder="1" applyAlignment="1">
      <alignment horizontal="center" vertical="center" wrapText="1"/>
    </xf>
    <xf numFmtId="0" fontId="9" fillId="0" borderId="22" xfId="2" applyFont="1" applyBorder="1" applyAlignment="1">
      <alignment vertical="center" wrapText="1"/>
    </xf>
    <xf numFmtId="0" fontId="9" fillId="0" borderId="4" xfId="2" applyFont="1" applyBorder="1" applyAlignment="1">
      <alignment vertical="center" wrapText="1"/>
    </xf>
    <xf numFmtId="0" fontId="9" fillId="0" borderId="5" xfId="2" applyFont="1" applyBorder="1" applyAlignment="1">
      <alignment vertical="center" wrapText="1"/>
    </xf>
    <xf numFmtId="0" fontId="9" fillId="0" borderId="25" xfId="2" applyFont="1" applyBorder="1" applyAlignment="1">
      <alignment vertical="center" wrapText="1"/>
    </xf>
    <xf numFmtId="0" fontId="9" fillId="0" borderId="8" xfId="2" applyFont="1" applyBorder="1" applyAlignment="1">
      <alignment vertical="center" wrapText="1"/>
    </xf>
    <xf numFmtId="0" fontId="9" fillId="0" borderId="10" xfId="2" applyFont="1" applyBorder="1" applyAlignment="1">
      <alignment vertical="center" wrapText="1"/>
    </xf>
    <xf numFmtId="0" fontId="9" fillId="2" borderId="0" xfId="3" applyFont="1" applyFill="1">
      <alignment vertical="center"/>
    </xf>
    <xf numFmtId="0" fontId="6" fillId="2" borderId="0" xfId="3" applyFont="1" applyFill="1">
      <alignment vertical="center"/>
    </xf>
    <xf numFmtId="0" fontId="5" fillId="0" borderId="12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9" fillId="0" borderId="47" xfId="2" applyFont="1" applyBorder="1" applyAlignment="1">
      <alignment horizontal="center" wrapText="1"/>
    </xf>
    <xf numFmtId="0" fontId="9" fillId="0" borderId="63" xfId="2" applyFont="1" applyBorder="1" applyAlignment="1">
      <alignment horizontal="center" wrapText="1"/>
    </xf>
    <xf numFmtId="0" fontId="9" fillId="0" borderId="65" xfId="2" applyFont="1" applyBorder="1" applyAlignment="1">
      <alignment horizontal="center" wrapText="1"/>
    </xf>
    <xf numFmtId="0" fontId="9" fillId="0" borderId="8" xfId="2" applyFont="1" applyBorder="1" applyAlignment="1">
      <alignment horizontal="center" wrapText="1"/>
    </xf>
    <xf numFmtId="0" fontId="9" fillId="0" borderId="15" xfId="2" applyFont="1" applyBorder="1" applyAlignment="1">
      <alignment horizontal="center" wrapText="1"/>
    </xf>
    <xf numFmtId="0" fontId="9" fillId="0" borderId="62" xfId="2" applyFont="1" applyBorder="1" applyAlignment="1">
      <alignment horizontal="center" vertical="center"/>
    </xf>
    <xf numFmtId="0" fontId="9" fillId="0" borderId="25" xfId="2" applyFont="1" applyBorder="1" applyAlignment="1">
      <alignment horizontal="center" vertical="center"/>
    </xf>
    <xf numFmtId="38" fontId="5" fillId="0" borderId="4" xfId="2" applyNumberFormat="1" applyFont="1" applyBorder="1" applyAlignment="1">
      <alignment vertical="center"/>
    </xf>
    <xf numFmtId="38" fontId="5" fillId="0" borderId="5" xfId="2" applyNumberFormat="1" applyFont="1" applyBorder="1" applyAlignment="1">
      <alignment vertical="center"/>
    </xf>
    <xf numFmtId="38" fontId="5" fillId="0" borderId="25" xfId="2" applyNumberFormat="1" applyFont="1" applyBorder="1" applyAlignment="1">
      <alignment vertical="center"/>
    </xf>
    <xf numFmtId="38" fontId="5" fillId="0" borderId="8" xfId="2" applyNumberFormat="1" applyFont="1" applyBorder="1" applyAlignment="1">
      <alignment vertical="center"/>
    </xf>
    <xf numFmtId="38" fontId="5" fillId="0" borderId="10" xfId="2" applyNumberFormat="1" applyFont="1" applyBorder="1" applyAlignment="1">
      <alignment vertical="center"/>
    </xf>
    <xf numFmtId="0" fontId="5" fillId="0" borderId="49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38" fontId="5" fillId="0" borderId="49" xfId="1" applyFont="1" applyBorder="1" applyAlignment="1" applyProtection="1">
      <alignment horizontal="center" vertical="center"/>
    </xf>
    <xf numFmtId="38" fontId="5" fillId="0" borderId="34" xfId="1" applyFont="1" applyBorder="1" applyAlignment="1" applyProtection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38" fontId="5" fillId="0" borderId="28" xfId="1" applyFont="1" applyBorder="1" applyAlignment="1" applyProtection="1">
      <alignment horizontal="center" vertical="center"/>
    </xf>
    <xf numFmtId="38" fontId="5" fillId="0" borderId="27" xfId="1" applyFont="1" applyBorder="1" applyAlignment="1" applyProtection="1">
      <alignment horizontal="center" vertical="center"/>
    </xf>
    <xf numFmtId="38" fontId="5" fillId="0" borderId="29" xfId="1" applyFont="1" applyBorder="1" applyAlignment="1" applyProtection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38" fontId="5" fillId="0" borderId="28" xfId="1" applyFont="1" applyBorder="1" applyAlignment="1" applyProtection="1">
      <alignment horizontal="center" vertical="center" shrinkToFit="1"/>
    </xf>
    <xf numFmtId="38" fontId="5" fillId="0" borderId="27" xfId="1" applyFont="1" applyBorder="1" applyAlignment="1" applyProtection="1">
      <alignment horizontal="center" vertical="center" shrinkToFit="1"/>
    </xf>
    <xf numFmtId="38" fontId="5" fillId="0" borderId="23" xfId="1" applyFont="1" applyBorder="1" applyAlignment="1" applyProtection="1">
      <alignment horizontal="center" vertical="center" shrinkToFit="1"/>
    </xf>
    <xf numFmtId="38" fontId="5" fillId="0" borderId="28" xfId="1" applyFont="1" applyBorder="1" applyAlignment="1" applyProtection="1">
      <alignment horizontal="right" vertical="center"/>
    </xf>
    <xf numFmtId="38" fontId="5" fillId="0" borderId="49" xfId="2" applyNumberFormat="1" applyFont="1" applyBorder="1" applyAlignment="1">
      <alignment vertical="center"/>
    </xf>
    <xf numFmtId="0" fontId="5" fillId="0" borderId="31" xfId="2" applyFont="1" applyBorder="1" applyAlignment="1">
      <alignment vertical="center"/>
    </xf>
    <xf numFmtId="0" fontId="5" fillId="0" borderId="34" xfId="2" applyFont="1" applyBorder="1" applyAlignment="1">
      <alignment vertical="center"/>
    </xf>
    <xf numFmtId="38" fontId="5" fillId="0" borderId="28" xfId="2" applyNumberFormat="1" applyFont="1" applyBorder="1" applyAlignment="1">
      <alignment vertical="center"/>
    </xf>
    <xf numFmtId="0" fontId="5" fillId="0" borderId="27" xfId="2" applyFont="1" applyBorder="1" applyAlignment="1">
      <alignment vertical="center"/>
    </xf>
    <xf numFmtId="0" fontId="5" fillId="0" borderId="29" xfId="2" applyFont="1" applyBorder="1" applyAlignment="1">
      <alignment vertical="center"/>
    </xf>
    <xf numFmtId="0" fontId="5" fillId="0" borderId="67" xfId="2" applyFont="1" applyBorder="1" applyAlignment="1">
      <alignment horizontal="center" vertical="center" shrinkToFit="1"/>
    </xf>
    <xf numFmtId="0" fontId="5" fillId="0" borderId="4" xfId="2" applyFont="1" applyBorder="1" applyAlignment="1">
      <alignment horizontal="center" vertical="center" shrinkToFit="1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 xr:uid="{41A45289-FBC7-45EA-BE00-23721C650943}"/>
    <cellStyle name="標準_林宗土木（統括請求書）" xfId="2" xr:uid="{5E9F89B7-2BE8-4E25-83E9-88B373A5F8A5}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6672F-0212-469A-A638-CAD74CF450B5}">
  <sheetPr codeName="Sheet1"/>
  <dimension ref="A1:DO49"/>
  <sheetViews>
    <sheetView showGridLines="0" showZeros="0" tabSelected="1" zoomScale="85" zoomScaleNormal="85" workbookViewId="0">
      <selection activeCell="D4" sqref="D4:M5"/>
    </sheetView>
  </sheetViews>
  <sheetFormatPr defaultRowHeight="13.5" x14ac:dyDescent="0.4"/>
  <cols>
    <col min="1" max="2" width="5.5" style="13" bestFit="1" customWidth="1"/>
    <col min="3" max="14" width="3" style="13" customWidth="1"/>
    <col min="15" max="17" width="2.75" style="13" customWidth="1"/>
    <col min="18" max="19" width="2.25" style="13" customWidth="1"/>
    <col min="20" max="23" width="1.75" style="13" customWidth="1"/>
    <col min="24" max="24" width="1.875" style="13" customWidth="1"/>
    <col min="25" max="33" width="1.75" style="13" customWidth="1"/>
    <col min="34" max="39" width="2" style="13" customWidth="1"/>
    <col min="40" max="41" width="3.5" style="13" bestFit="1" customWidth="1"/>
    <col min="42" max="54" width="3" style="13" customWidth="1"/>
    <col min="55" max="57" width="2.75" style="13" customWidth="1"/>
    <col min="58" max="59" width="2.25" style="13" customWidth="1"/>
    <col min="60" max="71" width="1.75" style="13" customWidth="1"/>
    <col min="72" max="79" width="2.125" style="13" customWidth="1"/>
    <col min="80" max="81" width="3.5" style="13" bestFit="1" customWidth="1"/>
    <col min="82" max="94" width="3" style="13" customWidth="1"/>
    <col min="95" max="97" width="2.75" style="13" customWidth="1"/>
    <col min="98" max="99" width="2.25" style="13" customWidth="1"/>
    <col min="100" max="111" width="1.75" style="13" customWidth="1"/>
    <col min="112" max="119" width="2.125" style="13" customWidth="1"/>
    <col min="120" max="120" width="2.25" style="13" customWidth="1"/>
    <col min="121" max="222" width="9" style="13"/>
    <col min="223" max="224" width="2.75" style="13" customWidth="1"/>
    <col min="225" max="225" width="15.375" style="13" customWidth="1"/>
    <col min="226" max="230" width="3.25" style="13" customWidth="1"/>
    <col min="231" max="231" width="3.375" style="13" customWidth="1"/>
    <col min="232" max="234" width="3.25" style="13" customWidth="1"/>
    <col min="235" max="235" width="1.75" style="13" customWidth="1"/>
    <col min="236" max="236" width="3.25" style="13" customWidth="1"/>
    <col min="237" max="251" width="1.75" style="13" customWidth="1"/>
    <col min="252" max="256" width="3.25" style="13" customWidth="1"/>
    <col min="257" max="257" width="9" style="13"/>
    <col min="258" max="258" width="9.75" style="13" bestFit="1" customWidth="1"/>
    <col min="259" max="262" width="9" style="13"/>
    <col min="263" max="263" width="9.75" style="13" bestFit="1" customWidth="1"/>
    <col min="264" max="478" width="9" style="13"/>
    <col min="479" max="480" width="2.75" style="13" customWidth="1"/>
    <col min="481" max="481" width="15.375" style="13" customWidth="1"/>
    <col min="482" max="486" width="3.25" style="13" customWidth="1"/>
    <col min="487" max="487" width="3.375" style="13" customWidth="1"/>
    <col min="488" max="490" width="3.25" style="13" customWidth="1"/>
    <col min="491" max="491" width="1.75" style="13" customWidth="1"/>
    <col min="492" max="492" width="3.25" style="13" customWidth="1"/>
    <col min="493" max="507" width="1.75" style="13" customWidth="1"/>
    <col min="508" max="512" width="3.25" style="13" customWidth="1"/>
    <col min="513" max="513" width="9" style="13"/>
    <col min="514" max="514" width="9.75" style="13" bestFit="1" customWidth="1"/>
    <col min="515" max="518" width="9" style="13"/>
    <col min="519" max="519" width="9.75" style="13" bestFit="1" customWidth="1"/>
    <col min="520" max="734" width="9" style="13"/>
    <col min="735" max="736" width="2.75" style="13" customWidth="1"/>
    <col min="737" max="737" width="15.375" style="13" customWidth="1"/>
    <col min="738" max="742" width="3.25" style="13" customWidth="1"/>
    <col min="743" max="743" width="3.375" style="13" customWidth="1"/>
    <col min="744" max="746" width="3.25" style="13" customWidth="1"/>
    <col min="747" max="747" width="1.75" style="13" customWidth="1"/>
    <col min="748" max="748" width="3.25" style="13" customWidth="1"/>
    <col min="749" max="763" width="1.75" style="13" customWidth="1"/>
    <col min="764" max="768" width="3.25" style="13" customWidth="1"/>
    <col min="769" max="769" width="9" style="13"/>
    <col min="770" max="770" width="9.75" style="13" bestFit="1" customWidth="1"/>
    <col min="771" max="774" width="9" style="13"/>
    <col min="775" max="775" width="9.75" style="13" bestFit="1" customWidth="1"/>
    <col min="776" max="990" width="9" style="13"/>
    <col min="991" max="992" width="2.75" style="13" customWidth="1"/>
    <col min="993" max="993" width="15.375" style="13" customWidth="1"/>
    <col min="994" max="998" width="3.25" style="13" customWidth="1"/>
    <col min="999" max="999" width="3.375" style="13" customWidth="1"/>
    <col min="1000" max="1002" width="3.25" style="13" customWidth="1"/>
    <col min="1003" max="1003" width="1.75" style="13" customWidth="1"/>
    <col min="1004" max="1004" width="3.25" style="13" customWidth="1"/>
    <col min="1005" max="1019" width="1.75" style="13" customWidth="1"/>
    <col min="1020" max="1024" width="3.25" style="13" customWidth="1"/>
    <col min="1025" max="1025" width="9" style="13"/>
    <col min="1026" max="1026" width="9.75" style="13" bestFit="1" customWidth="1"/>
    <col min="1027" max="1030" width="9" style="13"/>
    <col min="1031" max="1031" width="9.75" style="13" bestFit="1" customWidth="1"/>
    <col min="1032" max="1246" width="9" style="13"/>
    <col min="1247" max="1248" width="2.75" style="13" customWidth="1"/>
    <col min="1249" max="1249" width="15.375" style="13" customWidth="1"/>
    <col min="1250" max="1254" width="3.25" style="13" customWidth="1"/>
    <col min="1255" max="1255" width="3.375" style="13" customWidth="1"/>
    <col min="1256" max="1258" width="3.25" style="13" customWidth="1"/>
    <col min="1259" max="1259" width="1.75" style="13" customWidth="1"/>
    <col min="1260" max="1260" width="3.25" style="13" customWidth="1"/>
    <col min="1261" max="1275" width="1.75" style="13" customWidth="1"/>
    <col min="1276" max="1280" width="3.25" style="13" customWidth="1"/>
    <col min="1281" max="1281" width="9" style="13"/>
    <col min="1282" max="1282" width="9.75" style="13" bestFit="1" customWidth="1"/>
    <col min="1283" max="1286" width="9" style="13"/>
    <col min="1287" max="1287" width="9.75" style="13" bestFit="1" customWidth="1"/>
    <col min="1288" max="1502" width="9" style="13"/>
    <col min="1503" max="1504" width="2.75" style="13" customWidth="1"/>
    <col min="1505" max="1505" width="15.375" style="13" customWidth="1"/>
    <col min="1506" max="1510" width="3.25" style="13" customWidth="1"/>
    <col min="1511" max="1511" width="3.375" style="13" customWidth="1"/>
    <col min="1512" max="1514" width="3.25" style="13" customWidth="1"/>
    <col min="1515" max="1515" width="1.75" style="13" customWidth="1"/>
    <col min="1516" max="1516" width="3.25" style="13" customWidth="1"/>
    <col min="1517" max="1531" width="1.75" style="13" customWidth="1"/>
    <col min="1532" max="1536" width="3.25" style="13" customWidth="1"/>
    <col min="1537" max="1537" width="9" style="13"/>
    <col min="1538" max="1538" width="9.75" style="13" bestFit="1" customWidth="1"/>
    <col min="1539" max="1542" width="9" style="13"/>
    <col min="1543" max="1543" width="9.75" style="13" bestFit="1" customWidth="1"/>
    <col min="1544" max="1758" width="9" style="13"/>
    <col min="1759" max="1760" width="2.75" style="13" customWidth="1"/>
    <col min="1761" max="1761" width="15.375" style="13" customWidth="1"/>
    <col min="1762" max="1766" width="3.25" style="13" customWidth="1"/>
    <col min="1767" max="1767" width="3.375" style="13" customWidth="1"/>
    <col min="1768" max="1770" width="3.25" style="13" customWidth="1"/>
    <col min="1771" max="1771" width="1.75" style="13" customWidth="1"/>
    <col min="1772" max="1772" width="3.25" style="13" customWidth="1"/>
    <col min="1773" max="1787" width="1.75" style="13" customWidth="1"/>
    <col min="1788" max="1792" width="3.25" style="13" customWidth="1"/>
    <col min="1793" max="1793" width="9" style="13"/>
    <col min="1794" max="1794" width="9.75" style="13" bestFit="1" customWidth="1"/>
    <col min="1795" max="1798" width="9" style="13"/>
    <col min="1799" max="1799" width="9.75" style="13" bestFit="1" customWidth="1"/>
    <col min="1800" max="2014" width="9" style="13"/>
    <col min="2015" max="2016" width="2.75" style="13" customWidth="1"/>
    <col min="2017" max="2017" width="15.375" style="13" customWidth="1"/>
    <col min="2018" max="2022" width="3.25" style="13" customWidth="1"/>
    <col min="2023" max="2023" width="3.375" style="13" customWidth="1"/>
    <col min="2024" max="2026" width="3.25" style="13" customWidth="1"/>
    <col min="2027" max="2027" width="1.75" style="13" customWidth="1"/>
    <col min="2028" max="2028" width="3.25" style="13" customWidth="1"/>
    <col min="2029" max="2043" width="1.75" style="13" customWidth="1"/>
    <col min="2044" max="2048" width="3.25" style="13" customWidth="1"/>
    <col min="2049" max="2049" width="9" style="13"/>
    <col min="2050" max="2050" width="9.75" style="13" bestFit="1" customWidth="1"/>
    <col min="2051" max="2054" width="9" style="13"/>
    <col min="2055" max="2055" width="9.75" style="13" bestFit="1" customWidth="1"/>
    <col min="2056" max="2270" width="9" style="13"/>
    <col min="2271" max="2272" width="2.75" style="13" customWidth="1"/>
    <col min="2273" max="2273" width="15.375" style="13" customWidth="1"/>
    <col min="2274" max="2278" width="3.25" style="13" customWidth="1"/>
    <col min="2279" max="2279" width="3.375" style="13" customWidth="1"/>
    <col min="2280" max="2282" width="3.25" style="13" customWidth="1"/>
    <col min="2283" max="2283" width="1.75" style="13" customWidth="1"/>
    <col min="2284" max="2284" width="3.25" style="13" customWidth="1"/>
    <col min="2285" max="2299" width="1.75" style="13" customWidth="1"/>
    <col min="2300" max="2304" width="3.25" style="13" customWidth="1"/>
    <col min="2305" max="2305" width="9" style="13"/>
    <col min="2306" max="2306" width="9.75" style="13" bestFit="1" customWidth="1"/>
    <col min="2307" max="2310" width="9" style="13"/>
    <col min="2311" max="2311" width="9.75" style="13" bestFit="1" customWidth="1"/>
    <col min="2312" max="2526" width="9" style="13"/>
    <col min="2527" max="2528" width="2.75" style="13" customWidth="1"/>
    <col min="2529" max="2529" width="15.375" style="13" customWidth="1"/>
    <col min="2530" max="2534" width="3.25" style="13" customWidth="1"/>
    <col min="2535" max="2535" width="3.375" style="13" customWidth="1"/>
    <col min="2536" max="2538" width="3.25" style="13" customWidth="1"/>
    <col min="2539" max="2539" width="1.75" style="13" customWidth="1"/>
    <col min="2540" max="2540" width="3.25" style="13" customWidth="1"/>
    <col min="2541" max="2555" width="1.75" style="13" customWidth="1"/>
    <col min="2556" max="2560" width="3.25" style="13" customWidth="1"/>
    <col min="2561" max="2561" width="9" style="13"/>
    <col min="2562" max="2562" width="9.75" style="13" bestFit="1" customWidth="1"/>
    <col min="2563" max="2566" width="9" style="13"/>
    <col min="2567" max="2567" width="9.75" style="13" bestFit="1" customWidth="1"/>
    <col min="2568" max="2782" width="9" style="13"/>
    <col min="2783" max="2784" width="2.75" style="13" customWidth="1"/>
    <col min="2785" max="2785" width="15.375" style="13" customWidth="1"/>
    <col min="2786" max="2790" width="3.25" style="13" customWidth="1"/>
    <col min="2791" max="2791" width="3.375" style="13" customWidth="1"/>
    <col min="2792" max="2794" width="3.25" style="13" customWidth="1"/>
    <col min="2795" max="2795" width="1.75" style="13" customWidth="1"/>
    <col min="2796" max="2796" width="3.25" style="13" customWidth="1"/>
    <col min="2797" max="2811" width="1.75" style="13" customWidth="1"/>
    <col min="2812" max="2816" width="3.25" style="13" customWidth="1"/>
    <col min="2817" max="2817" width="9" style="13"/>
    <col min="2818" max="2818" width="9.75" style="13" bestFit="1" customWidth="1"/>
    <col min="2819" max="2822" width="9" style="13"/>
    <col min="2823" max="2823" width="9.75" style="13" bestFit="1" customWidth="1"/>
    <col min="2824" max="3038" width="9" style="13"/>
    <col min="3039" max="3040" width="2.75" style="13" customWidth="1"/>
    <col min="3041" max="3041" width="15.375" style="13" customWidth="1"/>
    <col min="3042" max="3046" width="3.25" style="13" customWidth="1"/>
    <col min="3047" max="3047" width="3.375" style="13" customWidth="1"/>
    <col min="3048" max="3050" width="3.25" style="13" customWidth="1"/>
    <col min="3051" max="3051" width="1.75" style="13" customWidth="1"/>
    <col min="3052" max="3052" width="3.25" style="13" customWidth="1"/>
    <col min="3053" max="3067" width="1.75" style="13" customWidth="1"/>
    <col min="3068" max="3072" width="3.25" style="13" customWidth="1"/>
    <col min="3073" max="3073" width="9" style="13"/>
    <col min="3074" max="3074" width="9.75" style="13" bestFit="1" customWidth="1"/>
    <col min="3075" max="3078" width="9" style="13"/>
    <col min="3079" max="3079" width="9.75" style="13" bestFit="1" customWidth="1"/>
    <col min="3080" max="3294" width="9" style="13"/>
    <col min="3295" max="3296" width="2.75" style="13" customWidth="1"/>
    <col min="3297" max="3297" width="15.375" style="13" customWidth="1"/>
    <col min="3298" max="3302" width="3.25" style="13" customWidth="1"/>
    <col min="3303" max="3303" width="3.375" style="13" customWidth="1"/>
    <col min="3304" max="3306" width="3.25" style="13" customWidth="1"/>
    <col min="3307" max="3307" width="1.75" style="13" customWidth="1"/>
    <col min="3308" max="3308" width="3.25" style="13" customWidth="1"/>
    <col min="3309" max="3323" width="1.75" style="13" customWidth="1"/>
    <col min="3324" max="3328" width="3.25" style="13" customWidth="1"/>
    <col min="3329" max="3329" width="9" style="13"/>
    <col min="3330" max="3330" width="9.75" style="13" bestFit="1" customWidth="1"/>
    <col min="3331" max="3334" width="9" style="13"/>
    <col min="3335" max="3335" width="9.75" style="13" bestFit="1" customWidth="1"/>
    <col min="3336" max="3550" width="9" style="13"/>
    <col min="3551" max="3552" width="2.75" style="13" customWidth="1"/>
    <col min="3553" max="3553" width="15.375" style="13" customWidth="1"/>
    <col min="3554" max="3558" width="3.25" style="13" customWidth="1"/>
    <col min="3559" max="3559" width="3.375" style="13" customWidth="1"/>
    <col min="3560" max="3562" width="3.25" style="13" customWidth="1"/>
    <col min="3563" max="3563" width="1.75" style="13" customWidth="1"/>
    <col min="3564" max="3564" width="3.25" style="13" customWidth="1"/>
    <col min="3565" max="3579" width="1.75" style="13" customWidth="1"/>
    <col min="3580" max="3584" width="3.25" style="13" customWidth="1"/>
    <col min="3585" max="3585" width="9" style="13"/>
    <col min="3586" max="3586" width="9.75" style="13" bestFit="1" customWidth="1"/>
    <col min="3587" max="3590" width="9" style="13"/>
    <col min="3591" max="3591" width="9.75" style="13" bestFit="1" customWidth="1"/>
    <col min="3592" max="3806" width="9" style="13"/>
    <col min="3807" max="3808" width="2.75" style="13" customWidth="1"/>
    <col min="3809" max="3809" width="15.375" style="13" customWidth="1"/>
    <col min="3810" max="3814" width="3.25" style="13" customWidth="1"/>
    <col min="3815" max="3815" width="3.375" style="13" customWidth="1"/>
    <col min="3816" max="3818" width="3.25" style="13" customWidth="1"/>
    <col min="3819" max="3819" width="1.75" style="13" customWidth="1"/>
    <col min="3820" max="3820" width="3.25" style="13" customWidth="1"/>
    <col min="3821" max="3835" width="1.75" style="13" customWidth="1"/>
    <col min="3836" max="3840" width="3.25" style="13" customWidth="1"/>
    <col min="3841" max="3841" width="9" style="13"/>
    <col min="3842" max="3842" width="9.75" style="13" bestFit="1" customWidth="1"/>
    <col min="3843" max="3846" width="9" style="13"/>
    <col min="3847" max="3847" width="9.75" style="13" bestFit="1" customWidth="1"/>
    <col min="3848" max="4062" width="9" style="13"/>
    <col min="4063" max="4064" width="2.75" style="13" customWidth="1"/>
    <col min="4065" max="4065" width="15.375" style="13" customWidth="1"/>
    <col min="4066" max="4070" width="3.25" style="13" customWidth="1"/>
    <col min="4071" max="4071" width="3.375" style="13" customWidth="1"/>
    <col min="4072" max="4074" width="3.25" style="13" customWidth="1"/>
    <col min="4075" max="4075" width="1.75" style="13" customWidth="1"/>
    <col min="4076" max="4076" width="3.25" style="13" customWidth="1"/>
    <col min="4077" max="4091" width="1.75" style="13" customWidth="1"/>
    <col min="4092" max="4096" width="3.25" style="13" customWidth="1"/>
    <col min="4097" max="4097" width="9" style="13"/>
    <col min="4098" max="4098" width="9.75" style="13" bestFit="1" customWidth="1"/>
    <col min="4099" max="4102" width="9" style="13"/>
    <col min="4103" max="4103" width="9.75" style="13" bestFit="1" customWidth="1"/>
    <col min="4104" max="4318" width="9" style="13"/>
    <col min="4319" max="4320" width="2.75" style="13" customWidth="1"/>
    <col min="4321" max="4321" width="15.375" style="13" customWidth="1"/>
    <col min="4322" max="4326" width="3.25" style="13" customWidth="1"/>
    <col min="4327" max="4327" width="3.375" style="13" customWidth="1"/>
    <col min="4328" max="4330" width="3.25" style="13" customWidth="1"/>
    <col min="4331" max="4331" width="1.75" style="13" customWidth="1"/>
    <col min="4332" max="4332" width="3.25" style="13" customWidth="1"/>
    <col min="4333" max="4347" width="1.75" style="13" customWidth="1"/>
    <col min="4348" max="4352" width="3.25" style="13" customWidth="1"/>
    <col min="4353" max="4353" width="9" style="13"/>
    <col min="4354" max="4354" width="9.75" style="13" bestFit="1" customWidth="1"/>
    <col min="4355" max="4358" width="9" style="13"/>
    <col min="4359" max="4359" width="9.75" style="13" bestFit="1" customWidth="1"/>
    <col min="4360" max="4574" width="9" style="13"/>
    <col min="4575" max="4576" width="2.75" style="13" customWidth="1"/>
    <col min="4577" max="4577" width="15.375" style="13" customWidth="1"/>
    <col min="4578" max="4582" width="3.25" style="13" customWidth="1"/>
    <col min="4583" max="4583" width="3.375" style="13" customWidth="1"/>
    <col min="4584" max="4586" width="3.25" style="13" customWidth="1"/>
    <col min="4587" max="4587" width="1.75" style="13" customWidth="1"/>
    <col min="4588" max="4588" width="3.25" style="13" customWidth="1"/>
    <col min="4589" max="4603" width="1.75" style="13" customWidth="1"/>
    <col min="4604" max="4608" width="3.25" style="13" customWidth="1"/>
    <col min="4609" max="4609" width="9" style="13"/>
    <col min="4610" max="4610" width="9.75" style="13" bestFit="1" customWidth="1"/>
    <col min="4611" max="4614" width="9" style="13"/>
    <col min="4615" max="4615" width="9.75" style="13" bestFit="1" customWidth="1"/>
    <col min="4616" max="4830" width="9" style="13"/>
    <col min="4831" max="4832" width="2.75" style="13" customWidth="1"/>
    <col min="4833" max="4833" width="15.375" style="13" customWidth="1"/>
    <col min="4834" max="4838" width="3.25" style="13" customWidth="1"/>
    <col min="4839" max="4839" width="3.375" style="13" customWidth="1"/>
    <col min="4840" max="4842" width="3.25" style="13" customWidth="1"/>
    <col min="4843" max="4843" width="1.75" style="13" customWidth="1"/>
    <col min="4844" max="4844" width="3.25" style="13" customWidth="1"/>
    <col min="4845" max="4859" width="1.75" style="13" customWidth="1"/>
    <col min="4860" max="4864" width="3.25" style="13" customWidth="1"/>
    <col min="4865" max="4865" width="9" style="13"/>
    <col min="4866" max="4866" width="9.75" style="13" bestFit="1" customWidth="1"/>
    <col min="4867" max="4870" width="9" style="13"/>
    <col min="4871" max="4871" width="9.75" style="13" bestFit="1" customWidth="1"/>
    <col min="4872" max="5086" width="9" style="13"/>
    <col min="5087" max="5088" width="2.75" style="13" customWidth="1"/>
    <col min="5089" max="5089" width="15.375" style="13" customWidth="1"/>
    <col min="5090" max="5094" width="3.25" style="13" customWidth="1"/>
    <col min="5095" max="5095" width="3.375" style="13" customWidth="1"/>
    <col min="5096" max="5098" width="3.25" style="13" customWidth="1"/>
    <col min="5099" max="5099" width="1.75" style="13" customWidth="1"/>
    <col min="5100" max="5100" width="3.25" style="13" customWidth="1"/>
    <col min="5101" max="5115" width="1.75" style="13" customWidth="1"/>
    <col min="5116" max="5120" width="3.25" style="13" customWidth="1"/>
    <col min="5121" max="5121" width="9" style="13"/>
    <col min="5122" max="5122" width="9.75" style="13" bestFit="1" customWidth="1"/>
    <col min="5123" max="5126" width="9" style="13"/>
    <col min="5127" max="5127" width="9.75" style="13" bestFit="1" customWidth="1"/>
    <col min="5128" max="5342" width="9" style="13"/>
    <col min="5343" max="5344" width="2.75" style="13" customWidth="1"/>
    <col min="5345" max="5345" width="15.375" style="13" customWidth="1"/>
    <col min="5346" max="5350" width="3.25" style="13" customWidth="1"/>
    <col min="5351" max="5351" width="3.375" style="13" customWidth="1"/>
    <col min="5352" max="5354" width="3.25" style="13" customWidth="1"/>
    <col min="5355" max="5355" width="1.75" style="13" customWidth="1"/>
    <col min="5356" max="5356" width="3.25" style="13" customWidth="1"/>
    <col min="5357" max="5371" width="1.75" style="13" customWidth="1"/>
    <col min="5372" max="5376" width="3.25" style="13" customWidth="1"/>
    <col min="5377" max="5377" width="9" style="13"/>
    <col min="5378" max="5378" width="9.75" style="13" bestFit="1" customWidth="1"/>
    <col min="5379" max="5382" width="9" style="13"/>
    <col min="5383" max="5383" width="9.75" style="13" bestFit="1" customWidth="1"/>
    <col min="5384" max="5598" width="9" style="13"/>
    <col min="5599" max="5600" width="2.75" style="13" customWidth="1"/>
    <col min="5601" max="5601" width="15.375" style="13" customWidth="1"/>
    <col min="5602" max="5606" width="3.25" style="13" customWidth="1"/>
    <col min="5607" max="5607" width="3.375" style="13" customWidth="1"/>
    <col min="5608" max="5610" width="3.25" style="13" customWidth="1"/>
    <col min="5611" max="5611" width="1.75" style="13" customWidth="1"/>
    <col min="5612" max="5612" width="3.25" style="13" customWidth="1"/>
    <col min="5613" max="5627" width="1.75" style="13" customWidth="1"/>
    <col min="5628" max="5632" width="3.25" style="13" customWidth="1"/>
    <col min="5633" max="5633" width="9" style="13"/>
    <col min="5634" max="5634" width="9.75" style="13" bestFit="1" customWidth="1"/>
    <col min="5635" max="5638" width="9" style="13"/>
    <col min="5639" max="5639" width="9.75" style="13" bestFit="1" customWidth="1"/>
    <col min="5640" max="5854" width="9" style="13"/>
    <col min="5855" max="5856" width="2.75" style="13" customWidth="1"/>
    <col min="5857" max="5857" width="15.375" style="13" customWidth="1"/>
    <col min="5858" max="5862" width="3.25" style="13" customWidth="1"/>
    <col min="5863" max="5863" width="3.375" style="13" customWidth="1"/>
    <col min="5864" max="5866" width="3.25" style="13" customWidth="1"/>
    <col min="5867" max="5867" width="1.75" style="13" customWidth="1"/>
    <col min="5868" max="5868" width="3.25" style="13" customWidth="1"/>
    <col min="5869" max="5883" width="1.75" style="13" customWidth="1"/>
    <col min="5884" max="5888" width="3.25" style="13" customWidth="1"/>
    <col min="5889" max="5889" width="9" style="13"/>
    <col min="5890" max="5890" width="9.75" style="13" bestFit="1" customWidth="1"/>
    <col min="5891" max="5894" width="9" style="13"/>
    <col min="5895" max="5895" width="9.75" style="13" bestFit="1" customWidth="1"/>
    <col min="5896" max="6110" width="9" style="13"/>
    <col min="6111" max="6112" width="2.75" style="13" customWidth="1"/>
    <col min="6113" max="6113" width="15.375" style="13" customWidth="1"/>
    <col min="6114" max="6118" width="3.25" style="13" customWidth="1"/>
    <col min="6119" max="6119" width="3.375" style="13" customWidth="1"/>
    <col min="6120" max="6122" width="3.25" style="13" customWidth="1"/>
    <col min="6123" max="6123" width="1.75" style="13" customWidth="1"/>
    <col min="6124" max="6124" width="3.25" style="13" customWidth="1"/>
    <col min="6125" max="6139" width="1.75" style="13" customWidth="1"/>
    <col min="6140" max="6144" width="3.25" style="13" customWidth="1"/>
    <col min="6145" max="6145" width="9" style="13"/>
    <col min="6146" max="6146" width="9.75" style="13" bestFit="1" customWidth="1"/>
    <col min="6147" max="6150" width="9" style="13"/>
    <col min="6151" max="6151" width="9.75" style="13" bestFit="1" customWidth="1"/>
    <col min="6152" max="6366" width="9" style="13"/>
    <col min="6367" max="6368" width="2.75" style="13" customWidth="1"/>
    <col min="6369" max="6369" width="15.375" style="13" customWidth="1"/>
    <col min="6370" max="6374" width="3.25" style="13" customWidth="1"/>
    <col min="6375" max="6375" width="3.375" style="13" customWidth="1"/>
    <col min="6376" max="6378" width="3.25" style="13" customWidth="1"/>
    <col min="6379" max="6379" width="1.75" style="13" customWidth="1"/>
    <col min="6380" max="6380" width="3.25" style="13" customWidth="1"/>
    <col min="6381" max="6395" width="1.75" style="13" customWidth="1"/>
    <col min="6396" max="6400" width="3.25" style="13" customWidth="1"/>
    <col min="6401" max="6401" width="9" style="13"/>
    <col min="6402" max="6402" width="9.75" style="13" bestFit="1" customWidth="1"/>
    <col min="6403" max="6406" width="9" style="13"/>
    <col min="6407" max="6407" width="9.75" style="13" bestFit="1" customWidth="1"/>
    <col min="6408" max="6622" width="9" style="13"/>
    <col min="6623" max="6624" width="2.75" style="13" customWidth="1"/>
    <col min="6625" max="6625" width="15.375" style="13" customWidth="1"/>
    <col min="6626" max="6630" width="3.25" style="13" customWidth="1"/>
    <col min="6631" max="6631" width="3.375" style="13" customWidth="1"/>
    <col min="6632" max="6634" width="3.25" style="13" customWidth="1"/>
    <col min="6635" max="6635" width="1.75" style="13" customWidth="1"/>
    <col min="6636" max="6636" width="3.25" style="13" customWidth="1"/>
    <col min="6637" max="6651" width="1.75" style="13" customWidth="1"/>
    <col min="6652" max="6656" width="3.25" style="13" customWidth="1"/>
    <col min="6657" max="6657" width="9" style="13"/>
    <col min="6658" max="6658" width="9.75" style="13" bestFit="1" customWidth="1"/>
    <col min="6659" max="6662" width="9" style="13"/>
    <col min="6663" max="6663" width="9.75" style="13" bestFit="1" customWidth="1"/>
    <col min="6664" max="6878" width="9" style="13"/>
    <col min="6879" max="6880" width="2.75" style="13" customWidth="1"/>
    <col min="6881" max="6881" width="15.375" style="13" customWidth="1"/>
    <col min="6882" max="6886" width="3.25" style="13" customWidth="1"/>
    <col min="6887" max="6887" width="3.375" style="13" customWidth="1"/>
    <col min="6888" max="6890" width="3.25" style="13" customWidth="1"/>
    <col min="6891" max="6891" width="1.75" style="13" customWidth="1"/>
    <col min="6892" max="6892" width="3.25" style="13" customWidth="1"/>
    <col min="6893" max="6907" width="1.75" style="13" customWidth="1"/>
    <col min="6908" max="6912" width="3.25" style="13" customWidth="1"/>
    <col min="6913" max="6913" width="9" style="13"/>
    <col min="6914" max="6914" width="9.75" style="13" bestFit="1" customWidth="1"/>
    <col min="6915" max="6918" width="9" style="13"/>
    <col min="6919" max="6919" width="9.75" style="13" bestFit="1" customWidth="1"/>
    <col min="6920" max="7134" width="9" style="13"/>
    <col min="7135" max="7136" width="2.75" style="13" customWidth="1"/>
    <col min="7137" max="7137" width="15.375" style="13" customWidth="1"/>
    <col min="7138" max="7142" width="3.25" style="13" customWidth="1"/>
    <col min="7143" max="7143" width="3.375" style="13" customWidth="1"/>
    <col min="7144" max="7146" width="3.25" style="13" customWidth="1"/>
    <col min="7147" max="7147" width="1.75" style="13" customWidth="1"/>
    <col min="7148" max="7148" width="3.25" style="13" customWidth="1"/>
    <col min="7149" max="7163" width="1.75" style="13" customWidth="1"/>
    <col min="7164" max="7168" width="3.25" style="13" customWidth="1"/>
    <col min="7169" max="7169" width="9" style="13"/>
    <col min="7170" max="7170" width="9.75" style="13" bestFit="1" customWidth="1"/>
    <col min="7171" max="7174" width="9" style="13"/>
    <col min="7175" max="7175" width="9.75" style="13" bestFit="1" customWidth="1"/>
    <col min="7176" max="7390" width="9" style="13"/>
    <col min="7391" max="7392" width="2.75" style="13" customWidth="1"/>
    <col min="7393" max="7393" width="15.375" style="13" customWidth="1"/>
    <col min="7394" max="7398" width="3.25" style="13" customWidth="1"/>
    <col min="7399" max="7399" width="3.375" style="13" customWidth="1"/>
    <col min="7400" max="7402" width="3.25" style="13" customWidth="1"/>
    <col min="7403" max="7403" width="1.75" style="13" customWidth="1"/>
    <col min="7404" max="7404" width="3.25" style="13" customWidth="1"/>
    <col min="7405" max="7419" width="1.75" style="13" customWidth="1"/>
    <col min="7420" max="7424" width="3.25" style="13" customWidth="1"/>
    <col min="7425" max="7425" width="9" style="13"/>
    <col min="7426" max="7426" width="9.75" style="13" bestFit="1" customWidth="1"/>
    <col min="7427" max="7430" width="9" style="13"/>
    <col min="7431" max="7431" width="9.75" style="13" bestFit="1" customWidth="1"/>
    <col min="7432" max="7646" width="9" style="13"/>
    <col min="7647" max="7648" width="2.75" style="13" customWidth="1"/>
    <col min="7649" max="7649" width="15.375" style="13" customWidth="1"/>
    <col min="7650" max="7654" width="3.25" style="13" customWidth="1"/>
    <col min="7655" max="7655" width="3.375" style="13" customWidth="1"/>
    <col min="7656" max="7658" width="3.25" style="13" customWidth="1"/>
    <col min="7659" max="7659" width="1.75" style="13" customWidth="1"/>
    <col min="7660" max="7660" width="3.25" style="13" customWidth="1"/>
    <col min="7661" max="7675" width="1.75" style="13" customWidth="1"/>
    <col min="7676" max="7680" width="3.25" style="13" customWidth="1"/>
    <col min="7681" max="7681" width="9" style="13"/>
    <col min="7682" max="7682" width="9.75" style="13" bestFit="1" customWidth="1"/>
    <col min="7683" max="7686" width="9" style="13"/>
    <col min="7687" max="7687" width="9.75" style="13" bestFit="1" customWidth="1"/>
    <col min="7688" max="7902" width="9" style="13"/>
    <col min="7903" max="7904" width="2.75" style="13" customWidth="1"/>
    <col min="7905" max="7905" width="15.375" style="13" customWidth="1"/>
    <col min="7906" max="7910" width="3.25" style="13" customWidth="1"/>
    <col min="7911" max="7911" width="3.375" style="13" customWidth="1"/>
    <col min="7912" max="7914" width="3.25" style="13" customWidth="1"/>
    <col min="7915" max="7915" width="1.75" style="13" customWidth="1"/>
    <col min="7916" max="7916" width="3.25" style="13" customWidth="1"/>
    <col min="7917" max="7931" width="1.75" style="13" customWidth="1"/>
    <col min="7932" max="7936" width="3.25" style="13" customWidth="1"/>
    <col min="7937" max="7937" width="9" style="13"/>
    <col min="7938" max="7938" width="9.75" style="13" bestFit="1" customWidth="1"/>
    <col min="7939" max="7942" width="9" style="13"/>
    <col min="7943" max="7943" width="9.75" style="13" bestFit="1" customWidth="1"/>
    <col min="7944" max="8158" width="9" style="13"/>
    <col min="8159" max="8160" width="2.75" style="13" customWidth="1"/>
    <col min="8161" max="8161" width="15.375" style="13" customWidth="1"/>
    <col min="8162" max="8166" width="3.25" style="13" customWidth="1"/>
    <col min="8167" max="8167" width="3.375" style="13" customWidth="1"/>
    <col min="8168" max="8170" width="3.25" style="13" customWidth="1"/>
    <col min="8171" max="8171" width="1.75" style="13" customWidth="1"/>
    <col min="8172" max="8172" width="3.25" style="13" customWidth="1"/>
    <col min="8173" max="8187" width="1.75" style="13" customWidth="1"/>
    <col min="8188" max="8192" width="3.25" style="13" customWidth="1"/>
    <col min="8193" max="8193" width="9" style="13"/>
    <col min="8194" max="8194" width="9.75" style="13" bestFit="1" customWidth="1"/>
    <col min="8195" max="8198" width="9" style="13"/>
    <col min="8199" max="8199" width="9.75" style="13" bestFit="1" customWidth="1"/>
    <col min="8200" max="8414" width="9" style="13"/>
    <col min="8415" max="8416" width="2.75" style="13" customWidth="1"/>
    <col min="8417" max="8417" width="15.375" style="13" customWidth="1"/>
    <col min="8418" max="8422" width="3.25" style="13" customWidth="1"/>
    <col min="8423" max="8423" width="3.375" style="13" customWidth="1"/>
    <col min="8424" max="8426" width="3.25" style="13" customWidth="1"/>
    <col min="8427" max="8427" width="1.75" style="13" customWidth="1"/>
    <col min="8428" max="8428" width="3.25" style="13" customWidth="1"/>
    <col min="8429" max="8443" width="1.75" style="13" customWidth="1"/>
    <col min="8444" max="8448" width="3.25" style="13" customWidth="1"/>
    <col min="8449" max="8449" width="9" style="13"/>
    <col min="8450" max="8450" width="9.75" style="13" bestFit="1" customWidth="1"/>
    <col min="8451" max="8454" width="9" style="13"/>
    <col min="8455" max="8455" width="9.75" style="13" bestFit="1" customWidth="1"/>
    <col min="8456" max="8670" width="9" style="13"/>
    <col min="8671" max="8672" width="2.75" style="13" customWidth="1"/>
    <col min="8673" max="8673" width="15.375" style="13" customWidth="1"/>
    <col min="8674" max="8678" width="3.25" style="13" customWidth="1"/>
    <col min="8679" max="8679" width="3.375" style="13" customWidth="1"/>
    <col min="8680" max="8682" width="3.25" style="13" customWidth="1"/>
    <col min="8683" max="8683" width="1.75" style="13" customWidth="1"/>
    <col min="8684" max="8684" width="3.25" style="13" customWidth="1"/>
    <col min="8685" max="8699" width="1.75" style="13" customWidth="1"/>
    <col min="8700" max="8704" width="3.25" style="13" customWidth="1"/>
    <col min="8705" max="8705" width="9" style="13"/>
    <col min="8706" max="8706" width="9.75" style="13" bestFit="1" customWidth="1"/>
    <col min="8707" max="8710" width="9" style="13"/>
    <col min="8711" max="8711" width="9.75" style="13" bestFit="1" customWidth="1"/>
    <col min="8712" max="8926" width="9" style="13"/>
    <col min="8927" max="8928" width="2.75" style="13" customWidth="1"/>
    <col min="8929" max="8929" width="15.375" style="13" customWidth="1"/>
    <col min="8930" max="8934" width="3.25" style="13" customWidth="1"/>
    <col min="8935" max="8935" width="3.375" style="13" customWidth="1"/>
    <col min="8936" max="8938" width="3.25" style="13" customWidth="1"/>
    <col min="8939" max="8939" width="1.75" style="13" customWidth="1"/>
    <col min="8940" max="8940" width="3.25" style="13" customWidth="1"/>
    <col min="8941" max="8955" width="1.75" style="13" customWidth="1"/>
    <col min="8956" max="8960" width="3.25" style="13" customWidth="1"/>
    <col min="8961" max="8961" width="9" style="13"/>
    <col min="8962" max="8962" width="9.75" style="13" bestFit="1" customWidth="1"/>
    <col min="8963" max="8966" width="9" style="13"/>
    <col min="8967" max="8967" width="9.75" style="13" bestFit="1" customWidth="1"/>
    <col min="8968" max="9182" width="9" style="13"/>
    <col min="9183" max="9184" width="2.75" style="13" customWidth="1"/>
    <col min="9185" max="9185" width="15.375" style="13" customWidth="1"/>
    <col min="9186" max="9190" width="3.25" style="13" customWidth="1"/>
    <col min="9191" max="9191" width="3.375" style="13" customWidth="1"/>
    <col min="9192" max="9194" width="3.25" style="13" customWidth="1"/>
    <col min="9195" max="9195" width="1.75" style="13" customWidth="1"/>
    <col min="9196" max="9196" width="3.25" style="13" customWidth="1"/>
    <col min="9197" max="9211" width="1.75" style="13" customWidth="1"/>
    <col min="9212" max="9216" width="3.25" style="13" customWidth="1"/>
    <col min="9217" max="9217" width="9" style="13"/>
    <col min="9218" max="9218" width="9.75" style="13" bestFit="1" customWidth="1"/>
    <col min="9219" max="9222" width="9" style="13"/>
    <col min="9223" max="9223" width="9.75" style="13" bestFit="1" customWidth="1"/>
    <col min="9224" max="9438" width="9" style="13"/>
    <col min="9439" max="9440" width="2.75" style="13" customWidth="1"/>
    <col min="9441" max="9441" width="15.375" style="13" customWidth="1"/>
    <col min="9442" max="9446" width="3.25" style="13" customWidth="1"/>
    <col min="9447" max="9447" width="3.375" style="13" customWidth="1"/>
    <col min="9448" max="9450" width="3.25" style="13" customWidth="1"/>
    <col min="9451" max="9451" width="1.75" style="13" customWidth="1"/>
    <col min="9452" max="9452" width="3.25" style="13" customWidth="1"/>
    <col min="9453" max="9467" width="1.75" style="13" customWidth="1"/>
    <col min="9468" max="9472" width="3.25" style="13" customWidth="1"/>
    <col min="9473" max="9473" width="9" style="13"/>
    <col min="9474" max="9474" width="9.75" style="13" bestFit="1" customWidth="1"/>
    <col min="9475" max="9478" width="9" style="13"/>
    <col min="9479" max="9479" width="9.75" style="13" bestFit="1" customWidth="1"/>
    <col min="9480" max="9694" width="9" style="13"/>
    <col min="9695" max="9696" width="2.75" style="13" customWidth="1"/>
    <col min="9697" max="9697" width="15.375" style="13" customWidth="1"/>
    <col min="9698" max="9702" width="3.25" style="13" customWidth="1"/>
    <col min="9703" max="9703" width="3.375" style="13" customWidth="1"/>
    <col min="9704" max="9706" width="3.25" style="13" customWidth="1"/>
    <col min="9707" max="9707" width="1.75" style="13" customWidth="1"/>
    <col min="9708" max="9708" width="3.25" style="13" customWidth="1"/>
    <col min="9709" max="9723" width="1.75" style="13" customWidth="1"/>
    <col min="9724" max="9728" width="3.25" style="13" customWidth="1"/>
    <col min="9729" max="9729" width="9" style="13"/>
    <col min="9730" max="9730" width="9.75" style="13" bestFit="1" customWidth="1"/>
    <col min="9731" max="9734" width="9" style="13"/>
    <col min="9735" max="9735" width="9.75" style="13" bestFit="1" customWidth="1"/>
    <col min="9736" max="9950" width="9" style="13"/>
    <col min="9951" max="9952" width="2.75" style="13" customWidth="1"/>
    <col min="9953" max="9953" width="15.375" style="13" customWidth="1"/>
    <col min="9954" max="9958" width="3.25" style="13" customWidth="1"/>
    <col min="9959" max="9959" width="3.375" style="13" customWidth="1"/>
    <col min="9960" max="9962" width="3.25" style="13" customWidth="1"/>
    <col min="9963" max="9963" width="1.75" style="13" customWidth="1"/>
    <col min="9964" max="9964" width="3.25" style="13" customWidth="1"/>
    <col min="9965" max="9979" width="1.75" style="13" customWidth="1"/>
    <col min="9980" max="9984" width="3.25" style="13" customWidth="1"/>
    <col min="9985" max="9985" width="9" style="13"/>
    <col min="9986" max="9986" width="9.75" style="13" bestFit="1" customWidth="1"/>
    <col min="9987" max="9990" width="9" style="13"/>
    <col min="9991" max="9991" width="9.75" style="13" bestFit="1" customWidth="1"/>
    <col min="9992" max="10206" width="9" style="13"/>
    <col min="10207" max="10208" width="2.75" style="13" customWidth="1"/>
    <col min="10209" max="10209" width="15.375" style="13" customWidth="1"/>
    <col min="10210" max="10214" width="3.25" style="13" customWidth="1"/>
    <col min="10215" max="10215" width="3.375" style="13" customWidth="1"/>
    <col min="10216" max="10218" width="3.25" style="13" customWidth="1"/>
    <col min="10219" max="10219" width="1.75" style="13" customWidth="1"/>
    <col min="10220" max="10220" width="3.25" style="13" customWidth="1"/>
    <col min="10221" max="10235" width="1.75" style="13" customWidth="1"/>
    <col min="10236" max="10240" width="3.25" style="13" customWidth="1"/>
    <col min="10241" max="10241" width="9" style="13"/>
    <col min="10242" max="10242" width="9.75" style="13" bestFit="1" customWidth="1"/>
    <col min="10243" max="10246" width="9" style="13"/>
    <col min="10247" max="10247" width="9.75" style="13" bestFit="1" customWidth="1"/>
    <col min="10248" max="10462" width="9" style="13"/>
    <col min="10463" max="10464" width="2.75" style="13" customWidth="1"/>
    <col min="10465" max="10465" width="15.375" style="13" customWidth="1"/>
    <col min="10466" max="10470" width="3.25" style="13" customWidth="1"/>
    <col min="10471" max="10471" width="3.375" style="13" customWidth="1"/>
    <col min="10472" max="10474" width="3.25" style="13" customWidth="1"/>
    <col min="10475" max="10475" width="1.75" style="13" customWidth="1"/>
    <col min="10476" max="10476" width="3.25" style="13" customWidth="1"/>
    <col min="10477" max="10491" width="1.75" style="13" customWidth="1"/>
    <col min="10492" max="10496" width="3.25" style="13" customWidth="1"/>
    <col min="10497" max="10497" width="9" style="13"/>
    <col min="10498" max="10498" width="9.75" style="13" bestFit="1" customWidth="1"/>
    <col min="10499" max="10502" width="9" style="13"/>
    <col min="10503" max="10503" width="9.75" style="13" bestFit="1" customWidth="1"/>
    <col min="10504" max="10718" width="9" style="13"/>
    <col min="10719" max="10720" width="2.75" style="13" customWidth="1"/>
    <col min="10721" max="10721" width="15.375" style="13" customWidth="1"/>
    <col min="10722" max="10726" width="3.25" style="13" customWidth="1"/>
    <col min="10727" max="10727" width="3.375" style="13" customWidth="1"/>
    <col min="10728" max="10730" width="3.25" style="13" customWidth="1"/>
    <col min="10731" max="10731" width="1.75" style="13" customWidth="1"/>
    <col min="10732" max="10732" width="3.25" style="13" customWidth="1"/>
    <col min="10733" max="10747" width="1.75" style="13" customWidth="1"/>
    <col min="10748" max="10752" width="3.25" style="13" customWidth="1"/>
    <col min="10753" max="10753" width="9" style="13"/>
    <col min="10754" max="10754" width="9.75" style="13" bestFit="1" customWidth="1"/>
    <col min="10755" max="10758" width="9" style="13"/>
    <col min="10759" max="10759" width="9.75" style="13" bestFit="1" customWidth="1"/>
    <col min="10760" max="10974" width="9" style="13"/>
    <col min="10975" max="10976" width="2.75" style="13" customWidth="1"/>
    <col min="10977" max="10977" width="15.375" style="13" customWidth="1"/>
    <col min="10978" max="10982" width="3.25" style="13" customWidth="1"/>
    <col min="10983" max="10983" width="3.375" style="13" customWidth="1"/>
    <col min="10984" max="10986" width="3.25" style="13" customWidth="1"/>
    <col min="10987" max="10987" width="1.75" style="13" customWidth="1"/>
    <col min="10988" max="10988" width="3.25" style="13" customWidth="1"/>
    <col min="10989" max="11003" width="1.75" style="13" customWidth="1"/>
    <col min="11004" max="11008" width="3.25" style="13" customWidth="1"/>
    <col min="11009" max="11009" width="9" style="13"/>
    <col min="11010" max="11010" width="9.75" style="13" bestFit="1" customWidth="1"/>
    <col min="11011" max="11014" width="9" style="13"/>
    <col min="11015" max="11015" width="9.75" style="13" bestFit="1" customWidth="1"/>
    <col min="11016" max="11230" width="9" style="13"/>
    <col min="11231" max="11232" width="2.75" style="13" customWidth="1"/>
    <col min="11233" max="11233" width="15.375" style="13" customWidth="1"/>
    <col min="11234" max="11238" width="3.25" style="13" customWidth="1"/>
    <col min="11239" max="11239" width="3.375" style="13" customWidth="1"/>
    <col min="11240" max="11242" width="3.25" style="13" customWidth="1"/>
    <col min="11243" max="11243" width="1.75" style="13" customWidth="1"/>
    <col min="11244" max="11244" width="3.25" style="13" customWidth="1"/>
    <col min="11245" max="11259" width="1.75" style="13" customWidth="1"/>
    <col min="11260" max="11264" width="3.25" style="13" customWidth="1"/>
    <col min="11265" max="11265" width="9" style="13"/>
    <col min="11266" max="11266" width="9.75" style="13" bestFit="1" customWidth="1"/>
    <col min="11267" max="11270" width="9" style="13"/>
    <col min="11271" max="11271" width="9.75" style="13" bestFit="1" customWidth="1"/>
    <col min="11272" max="11486" width="9" style="13"/>
    <col min="11487" max="11488" width="2.75" style="13" customWidth="1"/>
    <col min="11489" max="11489" width="15.375" style="13" customWidth="1"/>
    <col min="11490" max="11494" width="3.25" style="13" customWidth="1"/>
    <col min="11495" max="11495" width="3.375" style="13" customWidth="1"/>
    <col min="11496" max="11498" width="3.25" style="13" customWidth="1"/>
    <col min="11499" max="11499" width="1.75" style="13" customWidth="1"/>
    <col min="11500" max="11500" width="3.25" style="13" customWidth="1"/>
    <col min="11501" max="11515" width="1.75" style="13" customWidth="1"/>
    <col min="11516" max="11520" width="3.25" style="13" customWidth="1"/>
    <col min="11521" max="11521" width="9" style="13"/>
    <col min="11522" max="11522" width="9.75" style="13" bestFit="1" customWidth="1"/>
    <col min="11523" max="11526" width="9" style="13"/>
    <col min="11527" max="11527" width="9.75" style="13" bestFit="1" customWidth="1"/>
    <col min="11528" max="11742" width="9" style="13"/>
    <col min="11743" max="11744" width="2.75" style="13" customWidth="1"/>
    <col min="11745" max="11745" width="15.375" style="13" customWidth="1"/>
    <col min="11746" max="11750" width="3.25" style="13" customWidth="1"/>
    <col min="11751" max="11751" width="3.375" style="13" customWidth="1"/>
    <col min="11752" max="11754" width="3.25" style="13" customWidth="1"/>
    <col min="11755" max="11755" width="1.75" style="13" customWidth="1"/>
    <col min="11756" max="11756" width="3.25" style="13" customWidth="1"/>
    <col min="11757" max="11771" width="1.75" style="13" customWidth="1"/>
    <col min="11772" max="11776" width="3.25" style="13" customWidth="1"/>
    <col min="11777" max="11777" width="9" style="13"/>
    <col min="11778" max="11778" width="9.75" style="13" bestFit="1" customWidth="1"/>
    <col min="11779" max="11782" width="9" style="13"/>
    <col min="11783" max="11783" width="9.75" style="13" bestFit="1" customWidth="1"/>
    <col min="11784" max="11998" width="9" style="13"/>
    <col min="11999" max="12000" width="2.75" style="13" customWidth="1"/>
    <col min="12001" max="12001" width="15.375" style="13" customWidth="1"/>
    <col min="12002" max="12006" width="3.25" style="13" customWidth="1"/>
    <col min="12007" max="12007" width="3.375" style="13" customWidth="1"/>
    <col min="12008" max="12010" width="3.25" style="13" customWidth="1"/>
    <col min="12011" max="12011" width="1.75" style="13" customWidth="1"/>
    <col min="12012" max="12012" width="3.25" style="13" customWidth="1"/>
    <col min="12013" max="12027" width="1.75" style="13" customWidth="1"/>
    <col min="12028" max="12032" width="3.25" style="13" customWidth="1"/>
    <col min="12033" max="12033" width="9" style="13"/>
    <col min="12034" max="12034" width="9.75" style="13" bestFit="1" customWidth="1"/>
    <col min="12035" max="12038" width="9" style="13"/>
    <col min="12039" max="12039" width="9.75" style="13" bestFit="1" customWidth="1"/>
    <col min="12040" max="12254" width="9" style="13"/>
    <col min="12255" max="12256" width="2.75" style="13" customWidth="1"/>
    <col min="12257" max="12257" width="15.375" style="13" customWidth="1"/>
    <col min="12258" max="12262" width="3.25" style="13" customWidth="1"/>
    <col min="12263" max="12263" width="3.375" style="13" customWidth="1"/>
    <col min="12264" max="12266" width="3.25" style="13" customWidth="1"/>
    <col min="12267" max="12267" width="1.75" style="13" customWidth="1"/>
    <col min="12268" max="12268" width="3.25" style="13" customWidth="1"/>
    <col min="12269" max="12283" width="1.75" style="13" customWidth="1"/>
    <col min="12284" max="12288" width="3.25" style="13" customWidth="1"/>
    <col min="12289" max="12289" width="9" style="13"/>
    <col min="12290" max="12290" width="9.75" style="13" bestFit="1" customWidth="1"/>
    <col min="12291" max="12294" width="9" style="13"/>
    <col min="12295" max="12295" width="9.75" style="13" bestFit="1" customWidth="1"/>
    <col min="12296" max="12510" width="9" style="13"/>
    <col min="12511" max="12512" width="2.75" style="13" customWidth="1"/>
    <col min="12513" max="12513" width="15.375" style="13" customWidth="1"/>
    <col min="12514" max="12518" width="3.25" style="13" customWidth="1"/>
    <col min="12519" max="12519" width="3.375" style="13" customWidth="1"/>
    <col min="12520" max="12522" width="3.25" style="13" customWidth="1"/>
    <col min="12523" max="12523" width="1.75" style="13" customWidth="1"/>
    <col min="12524" max="12524" width="3.25" style="13" customWidth="1"/>
    <col min="12525" max="12539" width="1.75" style="13" customWidth="1"/>
    <col min="12540" max="12544" width="3.25" style="13" customWidth="1"/>
    <col min="12545" max="12545" width="9" style="13"/>
    <col min="12546" max="12546" width="9.75" style="13" bestFit="1" customWidth="1"/>
    <col min="12547" max="12550" width="9" style="13"/>
    <col min="12551" max="12551" width="9.75" style="13" bestFit="1" customWidth="1"/>
    <col min="12552" max="12766" width="9" style="13"/>
    <col min="12767" max="12768" width="2.75" style="13" customWidth="1"/>
    <col min="12769" max="12769" width="15.375" style="13" customWidth="1"/>
    <col min="12770" max="12774" width="3.25" style="13" customWidth="1"/>
    <col min="12775" max="12775" width="3.375" style="13" customWidth="1"/>
    <col min="12776" max="12778" width="3.25" style="13" customWidth="1"/>
    <col min="12779" max="12779" width="1.75" style="13" customWidth="1"/>
    <col min="12780" max="12780" width="3.25" style="13" customWidth="1"/>
    <col min="12781" max="12795" width="1.75" style="13" customWidth="1"/>
    <col min="12796" max="12800" width="3.25" style="13" customWidth="1"/>
    <col min="12801" max="12801" width="9" style="13"/>
    <col min="12802" max="12802" width="9.75" style="13" bestFit="1" customWidth="1"/>
    <col min="12803" max="12806" width="9" style="13"/>
    <col min="12807" max="12807" width="9.75" style="13" bestFit="1" customWidth="1"/>
    <col min="12808" max="13022" width="9" style="13"/>
    <col min="13023" max="13024" width="2.75" style="13" customWidth="1"/>
    <col min="13025" max="13025" width="15.375" style="13" customWidth="1"/>
    <col min="13026" max="13030" width="3.25" style="13" customWidth="1"/>
    <col min="13031" max="13031" width="3.375" style="13" customWidth="1"/>
    <col min="13032" max="13034" width="3.25" style="13" customWidth="1"/>
    <col min="13035" max="13035" width="1.75" style="13" customWidth="1"/>
    <col min="13036" max="13036" width="3.25" style="13" customWidth="1"/>
    <col min="13037" max="13051" width="1.75" style="13" customWidth="1"/>
    <col min="13052" max="13056" width="3.25" style="13" customWidth="1"/>
    <col min="13057" max="13057" width="9" style="13"/>
    <col min="13058" max="13058" width="9.75" style="13" bestFit="1" customWidth="1"/>
    <col min="13059" max="13062" width="9" style="13"/>
    <col min="13063" max="13063" width="9.75" style="13" bestFit="1" customWidth="1"/>
    <col min="13064" max="13278" width="9" style="13"/>
    <col min="13279" max="13280" width="2.75" style="13" customWidth="1"/>
    <col min="13281" max="13281" width="15.375" style="13" customWidth="1"/>
    <col min="13282" max="13286" width="3.25" style="13" customWidth="1"/>
    <col min="13287" max="13287" width="3.375" style="13" customWidth="1"/>
    <col min="13288" max="13290" width="3.25" style="13" customWidth="1"/>
    <col min="13291" max="13291" width="1.75" style="13" customWidth="1"/>
    <col min="13292" max="13292" width="3.25" style="13" customWidth="1"/>
    <col min="13293" max="13307" width="1.75" style="13" customWidth="1"/>
    <col min="13308" max="13312" width="3.25" style="13" customWidth="1"/>
    <col min="13313" max="13313" width="9" style="13"/>
    <col min="13314" max="13314" width="9.75" style="13" bestFit="1" customWidth="1"/>
    <col min="13315" max="13318" width="9" style="13"/>
    <col min="13319" max="13319" width="9.75" style="13" bestFit="1" customWidth="1"/>
    <col min="13320" max="13534" width="9" style="13"/>
    <col min="13535" max="13536" width="2.75" style="13" customWidth="1"/>
    <col min="13537" max="13537" width="15.375" style="13" customWidth="1"/>
    <col min="13538" max="13542" width="3.25" style="13" customWidth="1"/>
    <col min="13543" max="13543" width="3.375" style="13" customWidth="1"/>
    <col min="13544" max="13546" width="3.25" style="13" customWidth="1"/>
    <col min="13547" max="13547" width="1.75" style="13" customWidth="1"/>
    <col min="13548" max="13548" width="3.25" style="13" customWidth="1"/>
    <col min="13549" max="13563" width="1.75" style="13" customWidth="1"/>
    <col min="13564" max="13568" width="3.25" style="13" customWidth="1"/>
    <col min="13569" max="13569" width="9" style="13"/>
    <col min="13570" max="13570" width="9.75" style="13" bestFit="1" customWidth="1"/>
    <col min="13571" max="13574" width="9" style="13"/>
    <col min="13575" max="13575" width="9.75" style="13" bestFit="1" customWidth="1"/>
    <col min="13576" max="13790" width="9" style="13"/>
    <col min="13791" max="13792" width="2.75" style="13" customWidth="1"/>
    <col min="13793" max="13793" width="15.375" style="13" customWidth="1"/>
    <col min="13794" max="13798" width="3.25" style="13" customWidth="1"/>
    <col min="13799" max="13799" width="3.375" style="13" customWidth="1"/>
    <col min="13800" max="13802" width="3.25" style="13" customWidth="1"/>
    <col min="13803" max="13803" width="1.75" style="13" customWidth="1"/>
    <col min="13804" max="13804" width="3.25" style="13" customWidth="1"/>
    <col min="13805" max="13819" width="1.75" style="13" customWidth="1"/>
    <col min="13820" max="13824" width="3.25" style="13" customWidth="1"/>
    <col min="13825" max="13825" width="9" style="13"/>
    <col min="13826" max="13826" width="9.75" style="13" bestFit="1" customWidth="1"/>
    <col min="13827" max="13830" width="9" style="13"/>
    <col min="13831" max="13831" width="9.75" style="13" bestFit="1" customWidth="1"/>
    <col min="13832" max="14046" width="9" style="13"/>
    <col min="14047" max="14048" width="2.75" style="13" customWidth="1"/>
    <col min="14049" max="14049" width="15.375" style="13" customWidth="1"/>
    <col min="14050" max="14054" width="3.25" style="13" customWidth="1"/>
    <col min="14055" max="14055" width="3.375" style="13" customWidth="1"/>
    <col min="14056" max="14058" width="3.25" style="13" customWidth="1"/>
    <col min="14059" max="14059" width="1.75" style="13" customWidth="1"/>
    <col min="14060" max="14060" width="3.25" style="13" customWidth="1"/>
    <col min="14061" max="14075" width="1.75" style="13" customWidth="1"/>
    <col min="14076" max="14080" width="3.25" style="13" customWidth="1"/>
    <col min="14081" max="14081" width="9" style="13"/>
    <col min="14082" max="14082" width="9.75" style="13" bestFit="1" customWidth="1"/>
    <col min="14083" max="14086" width="9" style="13"/>
    <col min="14087" max="14087" width="9.75" style="13" bestFit="1" customWidth="1"/>
    <col min="14088" max="14302" width="9" style="13"/>
    <col min="14303" max="14304" width="2.75" style="13" customWidth="1"/>
    <col min="14305" max="14305" width="15.375" style="13" customWidth="1"/>
    <col min="14306" max="14310" width="3.25" style="13" customWidth="1"/>
    <col min="14311" max="14311" width="3.375" style="13" customWidth="1"/>
    <col min="14312" max="14314" width="3.25" style="13" customWidth="1"/>
    <col min="14315" max="14315" width="1.75" style="13" customWidth="1"/>
    <col min="14316" max="14316" width="3.25" style="13" customWidth="1"/>
    <col min="14317" max="14331" width="1.75" style="13" customWidth="1"/>
    <col min="14332" max="14336" width="3.25" style="13" customWidth="1"/>
    <col min="14337" max="14337" width="9" style="13"/>
    <col min="14338" max="14338" width="9.75" style="13" bestFit="1" customWidth="1"/>
    <col min="14339" max="14342" width="9" style="13"/>
    <col min="14343" max="14343" width="9.75" style="13" bestFit="1" customWidth="1"/>
    <col min="14344" max="14558" width="9" style="13"/>
    <col min="14559" max="14560" width="2.75" style="13" customWidth="1"/>
    <col min="14561" max="14561" width="15.375" style="13" customWidth="1"/>
    <col min="14562" max="14566" width="3.25" style="13" customWidth="1"/>
    <col min="14567" max="14567" width="3.375" style="13" customWidth="1"/>
    <col min="14568" max="14570" width="3.25" style="13" customWidth="1"/>
    <col min="14571" max="14571" width="1.75" style="13" customWidth="1"/>
    <col min="14572" max="14572" width="3.25" style="13" customWidth="1"/>
    <col min="14573" max="14587" width="1.75" style="13" customWidth="1"/>
    <col min="14588" max="14592" width="3.25" style="13" customWidth="1"/>
    <col min="14593" max="14593" width="9" style="13"/>
    <col min="14594" max="14594" width="9.75" style="13" bestFit="1" customWidth="1"/>
    <col min="14595" max="14598" width="9" style="13"/>
    <col min="14599" max="14599" width="9.75" style="13" bestFit="1" customWidth="1"/>
    <col min="14600" max="14814" width="9" style="13"/>
    <col min="14815" max="14816" width="2.75" style="13" customWidth="1"/>
    <col min="14817" max="14817" width="15.375" style="13" customWidth="1"/>
    <col min="14818" max="14822" width="3.25" style="13" customWidth="1"/>
    <col min="14823" max="14823" width="3.375" style="13" customWidth="1"/>
    <col min="14824" max="14826" width="3.25" style="13" customWidth="1"/>
    <col min="14827" max="14827" width="1.75" style="13" customWidth="1"/>
    <col min="14828" max="14828" width="3.25" style="13" customWidth="1"/>
    <col min="14829" max="14843" width="1.75" style="13" customWidth="1"/>
    <col min="14844" max="14848" width="3.25" style="13" customWidth="1"/>
    <col min="14849" max="14849" width="9" style="13"/>
    <col min="14850" max="14850" width="9.75" style="13" bestFit="1" customWidth="1"/>
    <col min="14851" max="14854" width="9" style="13"/>
    <col min="14855" max="14855" width="9.75" style="13" bestFit="1" customWidth="1"/>
    <col min="14856" max="15070" width="9" style="13"/>
    <col min="15071" max="15072" width="2.75" style="13" customWidth="1"/>
    <col min="15073" max="15073" width="15.375" style="13" customWidth="1"/>
    <col min="15074" max="15078" width="3.25" style="13" customWidth="1"/>
    <col min="15079" max="15079" width="3.375" style="13" customWidth="1"/>
    <col min="15080" max="15082" width="3.25" style="13" customWidth="1"/>
    <col min="15083" max="15083" width="1.75" style="13" customWidth="1"/>
    <col min="15084" max="15084" width="3.25" style="13" customWidth="1"/>
    <col min="15085" max="15099" width="1.75" style="13" customWidth="1"/>
    <col min="15100" max="15104" width="3.25" style="13" customWidth="1"/>
    <col min="15105" max="15105" width="9" style="13"/>
    <col min="15106" max="15106" width="9.75" style="13" bestFit="1" customWidth="1"/>
    <col min="15107" max="15110" width="9" style="13"/>
    <col min="15111" max="15111" width="9.75" style="13" bestFit="1" customWidth="1"/>
    <col min="15112" max="15326" width="9" style="13"/>
    <col min="15327" max="15328" width="2.75" style="13" customWidth="1"/>
    <col min="15329" max="15329" width="15.375" style="13" customWidth="1"/>
    <col min="15330" max="15334" width="3.25" style="13" customWidth="1"/>
    <col min="15335" max="15335" width="3.375" style="13" customWidth="1"/>
    <col min="15336" max="15338" width="3.25" style="13" customWidth="1"/>
    <col min="15339" max="15339" width="1.75" style="13" customWidth="1"/>
    <col min="15340" max="15340" width="3.25" style="13" customWidth="1"/>
    <col min="15341" max="15355" width="1.75" style="13" customWidth="1"/>
    <col min="15356" max="15360" width="3.25" style="13" customWidth="1"/>
    <col min="15361" max="15361" width="9" style="13"/>
    <col min="15362" max="15362" width="9.75" style="13" bestFit="1" customWidth="1"/>
    <col min="15363" max="15366" width="9" style="13"/>
    <col min="15367" max="15367" width="9.75" style="13" bestFit="1" customWidth="1"/>
    <col min="15368" max="15582" width="9" style="13"/>
    <col min="15583" max="15584" width="2.75" style="13" customWidth="1"/>
    <col min="15585" max="15585" width="15.375" style="13" customWidth="1"/>
    <col min="15586" max="15590" width="3.25" style="13" customWidth="1"/>
    <col min="15591" max="15591" width="3.375" style="13" customWidth="1"/>
    <col min="15592" max="15594" width="3.25" style="13" customWidth="1"/>
    <col min="15595" max="15595" width="1.75" style="13" customWidth="1"/>
    <col min="15596" max="15596" width="3.25" style="13" customWidth="1"/>
    <col min="15597" max="15611" width="1.75" style="13" customWidth="1"/>
    <col min="15612" max="15616" width="3.25" style="13" customWidth="1"/>
    <col min="15617" max="15617" width="9" style="13"/>
    <col min="15618" max="15618" width="9.75" style="13" bestFit="1" customWidth="1"/>
    <col min="15619" max="15622" width="9" style="13"/>
    <col min="15623" max="15623" width="9.75" style="13" bestFit="1" customWidth="1"/>
    <col min="15624" max="15838" width="9" style="13"/>
    <col min="15839" max="15840" width="2.75" style="13" customWidth="1"/>
    <col min="15841" max="15841" width="15.375" style="13" customWidth="1"/>
    <col min="15842" max="15846" width="3.25" style="13" customWidth="1"/>
    <col min="15847" max="15847" width="3.375" style="13" customWidth="1"/>
    <col min="15848" max="15850" width="3.25" style="13" customWidth="1"/>
    <col min="15851" max="15851" width="1.75" style="13" customWidth="1"/>
    <col min="15852" max="15852" width="3.25" style="13" customWidth="1"/>
    <col min="15853" max="15867" width="1.75" style="13" customWidth="1"/>
    <col min="15868" max="15872" width="3.25" style="13" customWidth="1"/>
    <col min="15873" max="15873" width="9" style="13"/>
    <col min="15874" max="15874" width="9.75" style="13" bestFit="1" customWidth="1"/>
    <col min="15875" max="15878" width="9" style="13"/>
    <col min="15879" max="15879" width="9.75" style="13" bestFit="1" customWidth="1"/>
    <col min="15880" max="16094" width="9" style="13"/>
    <col min="16095" max="16096" width="2.75" style="13" customWidth="1"/>
    <col min="16097" max="16097" width="15.375" style="13" customWidth="1"/>
    <col min="16098" max="16102" width="3.25" style="13" customWidth="1"/>
    <col min="16103" max="16103" width="3.375" style="13" customWidth="1"/>
    <col min="16104" max="16106" width="3.25" style="13" customWidth="1"/>
    <col min="16107" max="16107" width="1.75" style="13" customWidth="1"/>
    <col min="16108" max="16108" width="3.25" style="13" customWidth="1"/>
    <col min="16109" max="16123" width="1.75" style="13" customWidth="1"/>
    <col min="16124" max="16128" width="3.25" style="13" customWidth="1"/>
    <col min="16129" max="16129" width="9" style="13"/>
    <col min="16130" max="16130" width="9.75" style="13" bestFit="1" customWidth="1"/>
    <col min="16131" max="16134" width="9" style="13"/>
    <col min="16135" max="16135" width="9.75" style="13" bestFit="1" customWidth="1"/>
    <col min="16136" max="16384" width="9" style="13"/>
  </cols>
  <sheetData>
    <row r="1" spans="1:119" s="12" customFormat="1" ht="36.950000000000003" customHeight="1" x14ac:dyDescent="0.4">
      <c r="A1" s="313" t="s">
        <v>40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170" t="s">
        <v>64</v>
      </c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 t="s">
        <v>87</v>
      </c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</row>
    <row r="2" spans="1:119" ht="19.5" customHeight="1" x14ac:dyDescent="0.4">
      <c r="O2" s="14"/>
      <c r="P2" s="14"/>
      <c r="Q2" s="234" t="s">
        <v>34</v>
      </c>
      <c r="R2" s="234"/>
      <c r="S2" s="234"/>
      <c r="T2" s="234"/>
      <c r="U2" s="234"/>
      <c r="V2" s="234"/>
      <c r="W2" s="326"/>
      <c r="X2" s="327"/>
      <c r="Y2" s="327"/>
      <c r="Z2" s="327"/>
      <c r="AA2" s="327"/>
      <c r="AB2" s="318" t="s">
        <v>35</v>
      </c>
      <c r="AC2" s="318"/>
      <c r="AD2" s="15"/>
      <c r="AE2" s="15"/>
      <c r="AF2" s="265"/>
      <c r="AG2" s="265"/>
      <c r="AH2" s="15" t="s">
        <v>36</v>
      </c>
      <c r="AK2" s="265"/>
      <c r="AL2" s="265"/>
      <c r="AM2" s="15" t="s">
        <v>37</v>
      </c>
      <c r="BC2" s="16"/>
      <c r="BD2" s="16"/>
      <c r="BE2" s="198" t="s">
        <v>34</v>
      </c>
      <c r="BF2" s="198"/>
      <c r="BG2" s="198"/>
      <c r="BH2" s="198"/>
      <c r="BI2" s="198"/>
      <c r="BJ2" s="198"/>
      <c r="BK2" s="224">
        <f>W2</f>
        <v>0</v>
      </c>
      <c r="BL2" s="225"/>
      <c r="BM2" s="225"/>
      <c r="BN2" s="225"/>
      <c r="BO2" s="225"/>
      <c r="BP2" s="228" t="s">
        <v>35</v>
      </c>
      <c r="BQ2" s="228"/>
      <c r="BR2" s="6"/>
      <c r="BS2" s="6"/>
      <c r="BT2" s="225">
        <f>AF2</f>
        <v>0</v>
      </c>
      <c r="BU2" s="225"/>
      <c r="BV2" s="6" t="s">
        <v>36</v>
      </c>
      <c r="BW2" s="5"/>
      <c r="BX2" s="5"/>
      <c r="BY2" s="225">
        <f>+AK2</f>
        <v>0</v>
      </c>
      <c r="BZ2" s="225"/>
      <c r="CA2" s="6" t="s">
        <v>37</v>
      </c>
      <c r="CQ2" s="16"/>
      <c r="CR2" s="16"/>
      <c r="CS2" s="198" t="s">
        <v>34</v>
      </c>
      <c r="CT2" s="198"/>
      <c r="CU2" s="198"/>
      <c r="CV2" s="198"/>
      <c r="CW2" s="198"/>
      <c r="CX2" s="198"/>
      <c r="CY2" s="224">
        <f>W2</f>
        <v>0</v>
      </c>
      <c r="CZ2" s="225"/>
      <c r="DA2" s="225"/>
      <c r="DB2" s="225"/>
      <c r="DC2" s="225"/>
      <c r="DD2" s="228" t="s">
        <v>35</v>
      </c>
      <c r="DE2" s="228"/>
      <c r="DF2" s="6"/>
      <c r="DG2" s="6"/>
      <c r="DH2" s="225">
        <f>+AF2</f>
        <v>0</v>
      </c>
      <c r="DI2" s="225"/>
      <c r="DJ2" s="6" t="s">
        <v>36</v>
      </c>
      <c r="DK2" s="5"/>
      <c r="DL2" s="5"/>
      <c r="DM2" s="225">
        <f>AK2</f>
        <v>0</v>
      </c>
      <c r="DN2" s="225"/>
      <c r="DO2" s="6" t="s">
        <v>37</v>
      </c>
    </row>
    <row r="3" spans="1:119" ht="19.5" customHeight="1" thickBot="1" x14ac:dyDescent="0.45">
      <c r="A3" s="229" t="s">
        <v>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N3" s="5"/>
      <c r="O3" s="328" t="s">
        <v>78</v>
      </c>
      <c r="P3" s="217"/>
      <c r="Q3" s="217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9"/>
      <c r="AN3" s="229" t="s">
        <v>9</v>
      </c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BC3" s="328" t="s">
        <v>78</v>
      </c>
      <c r="BD3" s="217"/>
      <c r="BE3" s="217"/>
      <c r="BF3" s="156">
        <f>R3</f>
        <v>0</v>
      </c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7"/>
      <c r="CB3" s="229" t="s">
        <v>9</v>
      </c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Q3" s="328" t="s">
        <v>78</v>
      </c>
      <c r="CR3" s="217"/>
      <c r="CS3" s="217"/>
      <c r="CT3" s="156">
        <f>+R3</f>
        <v>0</v>
      </c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7"/>
    </row>
    <row r="4" spans="1:119" s="1" customFormat="1" ht="14.25" customHeight="1" x14ac:dyDescent="0.4">
      <c r="A4" s="310" t="s">
        <v>10</v>
      </c>
      <c r="B4" s="310"/>
      <c r="C4" s="310"/>
      <c r="D4" s="133"/>
      <c r="E4" s="133"/>
      <c r="F4" s="133"/>
      <c r="G4" s="133"/>
      <c r="H4" s="133"/>
      <c r="I4" s="133"/>
      <c r="J4" s="133"/>
      <c r="K4" s="133"/>
      <c r="L4" s="133"/>
      <c r="M4" s="133"/>
      <c r="O4" s="346" t="s">
        <v>1</v>
      </c>
      <c r="P4" s="347"/>
      <c r="Q4" s="347"/>
      <c r="R4" s="304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6"/>
      <c r="AN4" s="129" t="s">
        <v>10</v>
      </c>
      <c r="AO4" s="129"/>
      <c r="AP4" s="129"/>
      <c r="AQ4" s="158">
        <f>D4</f>
        <v>0</v>
      </c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C4" s="346" t="s">
        <v>1</v>
      </c>
      <c r="BD4" s="347"/>
      <c r="BE4" s="347"/>
      <c r="BF4" s="159">
        <f>R4</f>
        <v>0</v>
      </c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60"/>
      <c r="CB4" s="129" t="s">
        <v>10</v>
      </c>
      <c r="CC4" s="129"/>
      <c r="CD4" s="129"/>
      <c r="CE4" s="158">
        <f>D4</f>
        <v>0</v>
      </c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Q4" s="346" t="s">
        <v>1</v>
      </c>
      <c r="CR4" s="347"/>
      <c r="CS4" s="347"/>
      <c r="CT4" s="159">
        <f>R4</f>
        <v>0</v>
      </c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60"/>
    </row>
    <row r="5" spans="1:119" s="1" customFormat="1" ht="14.25" customHeight="1" x14ac:dyDescent="0.4">
      <c r="A5" s="130"/>
      <c r="B5" s="130"/>
      <c r="C5" s="130"/>
      <c r="D5" s="134"/>
      <c r="E5" s="134"/>
      <c r="F5" s="134"/>
      <c r="G5" s="134"/>
      <c r="H5" s="134"/>
      <c r="I5" s="134"/>
      <c r="J5" s="134"/>
      <c r="K5" s="134"/>
      <c r="L5" s="134"/>
      <c r="M5" s="134"/>
      <c r="O5" s="346"/>
      <c r="P5" s="347"/>
      <c r="Q5" s="347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6"/>
      <c r="AN5" s="130"/>
      <c r="AO5" s="130"/>
      <c r="AP5" s="130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C5" s="346"/>
      <c r="BD5" s="347"/>
      <c r="BE5" s="347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60"/>
      <c r="CB5" s="130"/>
      <c r="CC5" s="130"/>
      <c r="CD5" s="130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Q5" s="346"/>
      <c r="CR5" s="347"/>
      <c r="CS5" s="347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60"/>
    </row>
    <row r="6" spans="1:119" s="1" customFormat="1" ht="14.45" customHeight="1" x14ac:dyDescent="0.4">
      <c r="A6" s="131" t="s">
        <v>8</v>
      </c>
      <c r="B6" s="131"/>
      <c r="C6" s="131"/>
      <c r="D6" s="307"/>
      <c r="E6" s="307"/>
      <c r="F6" s="307"/>
      <c r="G6" s="307"/>
      <c r="H6" s="307"/>
      <c r="I6" s="307"/>
      <c r="J6" s="307"/>
      <c r="K6" s="307"/>
      <c r="L6" s="307"/>
      <c r="M6" s="307"/>
      <c r="O6" s="346" t="s">
        <v>38</v>
      </c>
      <c r="P6" s="347"/>
      <c r="Q6" s="347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2"/>
      <c r="AN6" s="131" t="s">
        <v>8</v>
      </c>
      <c r="AO6" s="131"/>
      <c r="AP6" s="131"/>
      <c r="AQ6" s="162">
        <f>+D6</f>
        <v>0</v>
      </c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C6" s="346" t="s">
        <v>38</v>
      </c>
      <c r="BD6" s="347"/>
      <c r="BE6" s="347"/>
      <c r="BF6" s="158">
        <f>R6</f>
        <v>0</v>
      </c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232" t="s">
        <v>42</v>
      </c>
      <c r="CA6" s="233"/>
      <c r="CB6" s="131" t="s">
        <v>8</v>
      </c>
      <c r="CC6" s="131"/>
      <c r="CD6" s="131"/>
      <c r="CE6" s="162">
        <f>D6</f>
        <v>0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Q6" s="346" t="s">
        <v>38</v>
      </c>
      <c r="CR6" s="347"/>
      <c r="CS6" s="347"/>
      <c r="CT6" s="158">
        <f>R6</f>
        <v>0</v>
      </c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232" t="s">
        <v>42</v>
      </c>
      <c r="DO6" s="233"/>
    </row>
    <row r="7" spans="1:119" s="1" customFormat="1" ht="14.45" customHeight="1" x14ac:dyDescent="0.4">
      <c r="A7" s="132"/>
      <c r="B7" s="132"/>
      <c r="C7" s="132"/>
      <c r="D7" s="307"/>
      <c r="E7" s="307"/>
      <c r="F7" s="307"/>
      <c r="G7" s="307"/>
      <c r="H7" s="307"/>
      <c r="I7" s="307"/>
      <c r="J7" s="307"/>
      <c r="K7" s="307"/>
      <c r="L7" s="307"/>
      <c r="M7" s="307"/>
      <c r="O7" s="346"/>
      <c r="P7" s="347"/>
      <c r="Q7" s="347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2"/>
      <c r="AN7" s="132"/>
      <c r="AO7" s="132"/>
      <c r="AP7" s="132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C7" s="346"/>
      <c r="BD7" s="347"/>
      <c r="BE7" s="347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232"/>
      <c r="CA7" s="233"/>
      <c r="CB7" s="132"/>
      <c r="CC7" s="132"/>
      <c r="CD7" s="132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Q7" s="346"/>
      <c r="CR7" s="347"/>
      <c r="CS7" s="347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232"/>
      <c r="DO7" s="233"/>
    </row>
    <row r="8" spans="1:119" s="1" customFormat="1" ht="7.5" customHeight="1" x14ac:dyDescent="0.4">
      <c r="A8" s="18"/>
      <c r="B8" s="18"/>
      <c r="C8" s="18"/>
      <c r="D8" s="19"/>
      <c r="E8" s="19"/>
      <c r="F8" s="19"/>
      <c r="G8" s="19"/>
      <c r="H8" s="19"/>
      <c r="I8" s="19"/>
      <c r="J8" s="19"/>
      <c r="K8" s="19"/>
      <c r="O8" s="346"/>
      <c r="P8" s="347"/>
      <c r="Q8" s="347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2"/>
      <c r="AN8" s="18"/>
      <c r="AO8" s="18"/>
      <c r="AP8" s="18"/>
      <c r="AQ8" s="19"/>
      <c r="AR8" s="19"/>
      <c r="AS8" s="19"/>
      <c r="AT8" s="19"/>
      <c r="AU8" s="19"/>
      <c r="AV8" s="19"/>
      <c r="AW8" s="19"/>
      <c r="AX8" s="19"/>
      <c r="AY8" s="19"/>
      <c r="BC8" s="346"/>
      <c r="BD8" s="347"/>
      <c r="BE8" s="347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1"/>
      <c r="CA8" s="17"/>
      <c r="CB8" s="18"/>
      <c r="CC8" s="18"/>
      <c r="CD8" s="18"/>
      <c r="CE8" s="19"/>
      <c r="CF8" s="19"/>
      <c r="CG8" s="19"/>
      <c r="CH8" s="19"/>
      <c r="CI8" s="19"/>
      <c r="CJ8" s="19"/>
      <c r="CK8" s="19"/>
      <c r="CL8" s="19"/>
      <c r="CM8" s="19"/>
      <c r="CQ8" s="346"/>
      <c r="CR8" s="347"/>
      <c r="CS8" s="347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1"/>
      <c r="DO8" s="17"/>
    </row>
    <row r="9" spans="1:119" s="1" customFormat="1" ht="15" customHeight="1" x14ac:dyDescent="0.4">
      <c r="A9" s="235"/>
      <c r="B9" s="235"/>
      <c r="C9" s="235"/>
      <c r="D9" s="3"/>
      <c r="E9" s="3"/>
      <c r="F9" s="3"/>
      <c r="G9" s="3"/>
      <c r="H9" s="3"/>
      <c r="I9" s="3"/>
      <c r="J9" s="3"/>
      <c r="K9" s="3"/>
      <c r="O9" s="360" t="s">
        <v>39</v>
      </c>
      <c r="P9" s="361"/>
      <c r="Q9" s="361"/>
      <c r="R9" s="239"/>
      <c r="S9" s="239"/>
      <c r="T9" s="239"/>
      <c r="U9" s="239"/>
      <c r="V9" s="239"/>
      <c r="W9" s="239"/>
      <c r="X9" s="239"/>
      <c r="Y9" s="239"/>
      <c r="Z9" s="239"/>
      <c r="AA9" s="329" t="s">
        <v>41</v>
      </c>
      <c r="AB9" s="329"/>
      <c r="AC9" s="329"/>
      <c r="AD9" s="329"/>
      <c r="AE9" s="239"/>
      <c r="AF9" s="239"/>
      <c r="AG9" s="239"/>
      <c r="AH9" s="239"/>
      <c r="AI9" s="239"/>
      <c r="AJ9" s="239"/>
      <c r="AK9" s="239"/>
      <c r="AL9" s="239"/>
      <c r="AM9" s="240"/>
      <c r="AN9" s="235"/>
      <c r="AO9" s="235"/>
      <c r="AP9" s="235"/>
      <c r="AQ9" s="3"/>
      <c r="AR9" s="3"/>
      <c r="AS9" s="3"/>
      <c r="AT9" s="3"/>
      <c r="AU9" s="3"/>
      <c r="AV9" s="3"/>
      <c r="AW9" s="3"/>
      <c r="AX9" s="3"/>
      <c r="AY9" s="3"/>
      <c r="BC9" s="360" t="s">
        <v>39</v>
      </c>
      <c r="BD9" s="361"/>
      <c r="BE9" s="361"/>
      <c r="BF9" s="117">
        <f>R9</f>
        <v>0</v>
      </c>
      <c r="BG9" s="117"/>
      <c r="BH9" s="117"/>
      <c r="BI9" s="117"/>
      <c r="BJ9" s="117"/>
      <c r="BK9" s="117"/>
      <c r="BL9" s="117"/>
      <c r="BM9" s="117"/>
      <c r="BN9" s="117"/>
      <c r="BO9" s="329" t="s">
        <v>41</v>
      </c>
      <c r="BP9" s="329"/>
      <c r="BQ9" s="329"/>
      <c r="BR9" s="329"/>
      <c r="BS9" s="117">
        <f>AE9</f>
        <v>0</v>
      </c>
      <c r="BT9" s="117"/>
      <c r="BU9" s="117"/>
      <c r="BV9" s="117"/>
      <c r="BW9" s="117"/>
      <c r="BX9" s="117"/>
      <c r="BY9" s="117"/>
      <c r="BZ9" s="117"/>
      <c r="CA9" s="118"/>
      <c r="CB9" s="235"/>
      <c r="CC9" s="235"/>
      <c r="CD9" s="235"/>
      <c r="CE9" s="3"/>
      <c r="CF9" s="3"/>
      <c r="CG9" s="3"/>
      <c r="CH9" s="3"/>
      <c r="CI9" s="3"/>
      <c r="CJ9" s="3"/>
      <c r="CK9" s="3"/>
      <c r="CL9" s="3"/>
      <c r="CM9" s="3"/>
      <c r="CQ9" s="360" t="s">
        <v>39</v>
      </c>
      <c r="CR9" s="361"/>
      <c r="CS9" s="361"/>
      <c r="CT9" s="117">
        <f>R9</f>
        <v>0</v>
      </c>
      <c r="CU9" s="117"/>
      <c r="CV9" s="117"/>
      <c r="CW9" s="117"/>
      <c r="CX9" s="117"/>
      <c r="CY9" s="117"/>
      <c r="CZ9" s="117"/>
      <c r="DA9" s="117"/>
      <c r="DB9" s="117"/>
      <c r="DC9" s="329" t="s">
        <v>41</v>
      </c>
      <c r="DD9" s="329"/>
      <c r="DE9" s="329"/>
      <c r="DF9" s="329"/>
      <c r="DG9" s="117">
        <f>AE9</f>
        <v>0</v>
      </c>
      <c r="DH9" s="117"/>
      <c r="DI9" s="117"/>
      <c r="DJ9" s="117"/>
      <c r="DK9" s="117"/>
      <c r="DL9" s="117"/>
      <c r="DM9" s="117"/>
      <c r="DN9" s="117"/>
      <c r="DO9" s="118"/>
    </row>
    <row r="10" spans="1:119" s="1" customFormat="1" ht="11.25" customHeight="1" x14ac:dyDescent="0.4">
      <c r="R10" s="2"/>
      <c r="S10" s="2"/>
      <c r="T10" s="2"/>
      <c r="U10" s="2"/>
      <c r="V10" s="2"/>
      <c r="W10" s="2"/>
      <c r="X10" s="2"/>
      <c r="Y10" s="2"/>
      <c r="Z10" s="2"/>
      <c r="AE10" s="2"/>
      <c r="AF10" s="2"/>
      <c r="AG10" s="2"/>
      <c r="AH10" s="2"/>
      <c r="AI10" s="2"/>
      <c r="AJ10" s="2"/>
      <c r="AK10" s="2"/>
      <c r="AL10" s="2"/>
      <c r="AM10" s="2"/>
      <c r="BC10" s="3"/>
      <c r="BD10" s="3"/>
      <c r="BE10" s="3"/>
      <c r="BF10" s="4"/>
      <c r="BG10" s="4"/>
      <c r="BH10" s="4"/>
      <c r="BI10" s="4"/>
      <c r="BJ10" s="4"/>
      <c r="BK10" s="4"/>
      <c r="BL10" s="4"/>
      <c r="BM10" s="4"/>
      <c r="BN10" s="4"/>
      <c r="BO10" s="3"/>
      <c r="BP10" s="3"/>
      <c r="BQ10" s="3"/>
      <c r="BR10" s="3"/>
      <c r="BS10" s="4"/>
      <c r="BT10" s="4"/>
      <c r="BU10" s="4"/>
      <c r="BV10" s="4"/>
      <c r="BW10" s="4"/>
      <c r="BX10" s="4"/>
      <c r="BY10" s="4"/>
      <c r="BZ10" s="4"/>
      <c r="CA10" s="4"/>
      <c r="CQ10" s="3"/>
      <c r="CR10" s="3"/>
      <c r="CS10" s="3"/>
      <c r="CT10" s="4"/>
      <c r="CU10" s="4"/>
      <c r="CV10" s="4"/>
      <c r="CW10" s="4"/>
      <c r="CX10" s="4"/>
      <c r="CY10" s="4"/>
      <c r="CZ10" s="4"/>
      <c r="DA10" s="4"/>
      <c r="DB10" s="4"/>
      <c r="DC10" s="3"/>
      <c r="DD10" s="3"/>
      <c r="DE10" s="3"/>
      <c r="DF10" s="3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5.75" customHeight="1" x14ac:dyDescent="0.4">
      <c r="A11" s="226" t="s">
        <v>62</v>
      </c>
      <c r="B11" s="227"/>
      <c r="C11" s="227"/>
      <c r="D11" s="227"/>
      <c r="E11" s="227"/>
      <c r="F11" s="227"/>
      <c r="G11" s="227"/>
      <c r="H11" s="216">
        <f>SUM(AF42:AM45)</f>
        <v>0</v>
      </c>
      <c r="I11" s="217"/>
      <c r="J11" s="217"/>
      <c r="K11" s="217"/>
      <c r="L11" s="217"/>
      <c r="M11" s="218"/>
      <c r="O11" s="319"/>
      <c r="P11" s="320"/>
      <c r="Q11" s="320"/>
      <c r="R11" s="320"/>
      <c r="S11" s="320"/>
      <c r="T11" s="320" t="s">
        <v>67</v>
      </c>
      <c r="U11" s="320"/>
      <c r="V11" s="320"/>
      <c r="W11" s="320"/>
      <c r="X11" s="294"/>
      <c r="Y11" s="294"/>
      <c r="Z11" s="294"/>
      <c r="AA11" s="294"/>
      <c r="AB11" s="294"/>
      <c r="AC11" s="296" t="s">
        <v>47</v>
      </c>
      <c r="AD11" s="296"/>
      <c r="AE11" s="296"/>
      <c r="AF11" s="259" t="s">
        <v>48</v>
      </c>
      <c r="AG11" s="259"/>
      <c r="AH11" s="259"/>
      <c r="AI11" s="259" t="s">
        <v>49</v>
      </c>
      <c r="AJ11" s="259"/>
      <c r="AK11" s="259"/>
      <c r="AL11" s="259"/>
      <c r="AM11" s="260"/>
      <c r="AN11" s="226" t="s">
        <v>62</v>
      </c>
      <c r="AO11" s="227"/>
      <c r="AP11" s="227"/>
      <c r="AQ11" s="227"/>
      <c r="AR11" s="227"/>
      <c r="AS11" s="227"/>
      <c r="AT11" s="227"/>
      <c r="AU11" s="227"/>
      <c r="AV11" s="216">
        <f>SUM(BT42:CA45)</f>
        <v>0</v>
      </c>
      <c r="AW11" s="217"/>
      <c r="AX11" s="217"/>
      <c r="AY11" s="217"/>
      <c r="AZ11" s="217"/>
      <c r="BA11" s="218"/>
      <c r="BC11" s="222">
        <f>O11</f>
        <v>0</v>
      </c>
      <c r="BD11" s="223"/>
      <c r="BE11" s="223"/>
      <c r="BF11" s="223"/>
      <c r="BG11" s="223"/>
      <c r="BH11" s="223" t="str">
        <f>T11</f>
        <v>銀行</v>
      </c>
      <c r="BI11" s="223"/>
      <c r="BJ11" s="223"/>
      <c r="BK11" s="223"/>
      <c r="BL11" s="176">
        <f>X11</f>
        <v>0</v>
      </c>
      <c r="BM11" s="176"/>
      <c r="BN11" s="176"/>
      <c r="BO11" s="176"/>
      <c r="BP11" s="176"/>
      <c r="BQ11" s="223" t="s">
        <v>47</v>
      </c>
      <c r="BR11" s="223"/>
      <c r="BS11" s="223"/>
      <c r="BT11" s="230" t="s">
        <v>48</v>
      </c>
      <c r="BU11" s="230"/>
      <c r="BV11" s="230"/>
      <c r="BW11" s="230" t="s">
        <v>49</v>
      </c>
      <c r="BX11" s="230"/>
      <c r="BY11" s="230"/>
      <c r="BZ11" s="230"/>
      <c r="CA11" s="231"/>
      <c r="CB11" s="226" t="s">
        <v>62</v>
      </c>
      <c r="CC11" s="227"/>
      <c r="CD11" s="227"/>
      <c r="CE11" s="227"/>
      <c r="CF11" s="227"/>
      <c r="CG11" s="227"/>
      <c r="CH11" s="227"/>
      <c r="CI11" s="227"/>
      <c r="CJ11" s="216">
        <f>SUM(DH42:DO45)</f>
        <v>0</v>
      </c>
      <c r="CK11" s="217"/>
      <c r="CL11" s="217"/>
      <c r="CM11" s="217"/>
      <c r="CN11" s="217"/>
      <c r="CO11" s="218"/>
      <c r="CQ11" s="222">
        <f>O11</f>
        <v>0</v>
      </c>
      <c r="CR11" s="223"/>
      <c r="CS11" s="223"/>
      <c r="CT11" s="223"/>
      <c r="CU11" s="223"/>
      <c r="CV11" s="223" t="str">
        <f>T11</f>
        <v>銀行</v>
      </c>
      <c r="CW11" s="223"/>
      <c r="CX11" s="223"/>
      <c r="CY11" s="223"/>
      <c r="CZ11" s="176">
        <f>X11</f>
        <v>0</v>
      </c>
      <c r="DA11" s="176"/>
      <c r="DB11" s="176"/>
      <c r="DC11" s="176"/>
      <c r="DD11" s="176"/>
      <c r="DE11" s="223" t="s">
        <v>47</v>
      </c>
      <c r="DF11" s="223"/>
      <c r="DG11" s="223"/>
      <c r="DH11" s="230" t="s">
        <v>48</v>
      </c>
      <c r="DI11" s="230"/>
      <c r="DJ11" s="230"/>
      <c r="DK11" s="230" t="s">
        <v>49</v>
      </c>
      <c r="DL11" s="230"/>
      <c r="DM11" s="230"/>
      <c r="DN11" s="230"/>
      <c r="DO11" s="231"/>
    </row>
    <row r="12" spans="1:119" ht="15.75" customHeight="1" x14ac:dyDescent="0.4">
      <c r="A12" s="212" t="s">
        <v>63</v>
      </c>
      <c r="B12" s="234"/>
      <c r="C12" s="234"/>
      <c r="D12" s="234"/>
      <c r="E12" s="234"/>
      <c r="F12" s="234"/>
      <c r="G12" s="234"/>
      <c r="H12" s="219"/>
      <c r="I12" s="220"/>
      <c r="J12" s="220"/>
      <c r="K12" s="220"/>
      <c r="L12" s="220"/>
      <c r="M12" s="221"/>
      <c r="O12" s="321"/>
      <c r="P12" s="145"/>
      <c r="Q12" s="145"/>
      <c r="R12" s="145"/>
      <c r="S12" s="145"/>
      <c r="T12" s="145"/>
      <c r="U12" s="145"/>
      <c r="V12" s="145"/>
      <c r="W12" s="145"/>
      <c r="X12" s="295"/>
      <c r="Y12" s="295"/>
      <c r="Z12" s="295"/>
      <c r="AA12" s="295"/>
      <c r="AB12" s="295"/>
      <c r="AC12" s="297"/>
      <c r="AD12" s="297"/>
      <c r="AE12" s="297"/>
      <c r="AF12" s="145"/>
      <c r="AG12" s="145"/>
      <c r="AH12" s="145"/>
      <c r="AI12" s="145"/>
      <c r="AJ12" s="145"/>
      <c r="AK12" s="145"/>
      <c r="AL12" s="145"/>
      <c r="AM12" s="317"/>
      <c r="AN12" s="212" t="s">
        <v>63</v>
      </c>
      <c r="AO12" s="234"/>
      <c r="AP12" s="234"/>
      <c r="AQ12" s="234"/>
      <c r="AR12" s="234"/>
      <c r="AS12" s="234"/>
      <c r="AT12" s="234"/>
      <c r="AU12" s="234"/>
      <c r="AV12" s="219"/>
      <c r="AW12" s="220"/>
      <c r="AX12" s="220"/>
      <c r="AY12" s="220"/>
      <c r="AZ12" s="220"/>
      <c r="BA12" s="221"/>
      <c r="BC12" s="200"/>
      <c r="BD12" s="125"/>
      <c r="BE12" s="125"/>
      <c r="BF12" s="125"/>
      <c r="BG12" s="125"/>
      <c r="BH12" s="125"/>
      <c r="BI12" s="125"/>
      <c r="BJ12" s="125"/>
      <c r="BK12" s="125"/>
      <c r="BL12" s="177"/>
      <c r="BM12" s="177"/>
      <c r="BN12" s="177"/>
      <c r="BO12" s="177"/>
      <c r="BP12" s="177"/>
      <c r="BQ12" s="125"/>
      <c r="BR12" s="125"/>
      <c r="BS12" s="125"/>
      <c r="BT12" s="125">
        <f>AF12</f>
        <v>0</v>
      </c>
      <c r="BU12" s="125"/>
      <c r="BV12" s="125"/>
      <c r="BW12" s="125">
        <f>AI12</f>
        <v>0</v>
      </c>
      <c r="BX12" s="125"/>
      <c r="BY12" s="125"/>
      <c r="BZ12" s="125"/>
      <c r="CA12" s="201"/>
      <c r="CB12" s="212" t="s">
        <v>63</v>
      </c>
      <c r="CC12" s="234"/>
      <c r="CD12" s="234"/>
      <c r="CE12" s="234"/>
      <c r="CF12" s="234"/>
      <c r="CG12" s="234"/>
      <c r="CH12" s="234"/>
      <c r="CI12" s="234"/>
      <c r="CJ12" s="219"/>
      <c r="CK12" s="220"/>
      <c r="CL12" s="220"/>
      <c r="CM12" s="220"/>
      <c r="CN12" s="220"/>
      <c r="CO12" s="221"/>
      <c r="CQ12" s="200"/>
      <c r="CR12" s="125"/>
      <c r="CS12" s="125"/>
      <c r="CT12" s="125"/>
      <c r="CU12" s="125"/>
      <c r="CV12" s="125"/>
      <c r="CW12" s="125"/>
      <c r="CX12" s="125"/>
      <c r="CY12" s="125"/>
      <c r="CZ12" s="177"/>
      <c r="DA12" s="177"/>
      <c r="DB12" s="177"/>
      <c r="DC12" s="177"/>
      <c r="DD12" s="177"/>
      <c r="DE12" s="125"/>
      <c r="DF12" s="125"/>
      <c r="DG12" s="125"/>
      <c r="DH12" s="125">
        <f>AF12</f>
        <v>0</v>
      </c>
      <c r="DI12" s="125"/>
      <c r="DJ12" s="125"/>
      <c r="DK12" s="125">
        <f>AI12</f>
        <v>0</v>
      </c>
      <c r="DL12" s="125"/>
      <c r="DM12" s="125"/>
      <c r="DN12" s="125"/>
      <c r="DO12" s="201"/>
    </row>
    <row r="13" spans="1:119" ht="15" customHeight="1" x14ac:dyDescent="0.4">
      <c r="O13" s="200" t="s">
        <v>51</v>
      </c>
      <c r="P13" s="125"/>
      <c r="Q13" s="125"/>
      <c r="R13" s="125"/>
      <c r="S13" s="125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3"/>
      <c r="BC13" s="200" t="s">
        <v>51</v>
      </c>
      <c r="BD13" s="125"/>
      <c r="BE13" s="125"/>
      <c r="BF13" s="125"/>
      <c r="BG13" s="125"/>
      <c r="BH13" s="246">
        <f>T13</f>
        <v>0</v>
      </c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7"/>
      <c r="CQ13" s="200" t="s">
        <v>51</v>
      </c>
      <c r="CR13" s="125"/>
      <c r="CS13" s="125"/>
      <c r="CT13" s="125"/>
      <c r="CU13" s="125"/>
      <c r="CV13" s="246">
        <f>T13</f>
        <v>0</v>
      </c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6"/>
      <c r="DN13" s="246"/>
      <c r="DO13" s="247"/>
    </row>
    <row r="14" spans="1:119" ht="24" customHeight="1" x14ac:dyDescent="0.4">
      <c r="O14" s="322" t="s">
        <v>50</v>
      </c>
      <c r="P14" s="323"/>
      <c r="Q14" s="323"/>
      <c r="R14" s="323"/>
      <c r="S14" s="323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5"/>
      <c r="BC14" s="244" t="s">
        <v>50</v>
      </c>
      <c r="BD14" s="245"/>
      <c r="BE14" s="245"/>
      <c r="BF14" s="245"/>
      <c r="BG14" s="245"/>
      <c r="BH14" s="344">
        <f>T14</f>
        <v>0</v>
      </c>
      <c r="BI14" s="344"/>
      <c r="BJ14" s="344"/>
      <c r="BK14" s="344"/>
      <c r="BL14" s="344"/>
      <c r="BM14" s="344"/>
      <c r="BN14" s="344"/>
      <c r="BO14" s="344"/>
      <c r="BP14" s="344"/>
      <c r="BQ14" s="344"/>
      <c r="BR14" s="344"/>
      <c r="BS14" s="344"/>
      <c r="BT14" s="344"/>
      <c r="BU14" s="344"/>
      <c r="BV14" s="344"/>
      <c r="BW14" s="344"/>
      <c r="BX14" s="344"/>
      <c r="BY14" s="344"/>
      <c r="BZ14" s="344"/>
      <c r="CA14" s="345"/>
      <c r="CQ14" s="244" t="s">
        <v>50</v>
      </c>
      <c r="CR14" s="245"/>
      <c r="CS14" s="245"/>
      <c r="CT14" s="245"/>
      <c r="CU14" s="245"/>
      <c r="CV14" s="344">
        <f>T14</f>
        <v>0</v>
      </c>
      <c r="CW14" s="344"/>
      <c r="CX14" s="344"/>
      <c r="CY14" s="344"/>
      <c r="CZ14" s="344"/>
      <c r="DA14" s="344"/>
      <c r="DB14" s="344"/>
      <c r="DC14" s="344"/>
      <c r="DD14" s="344"/>
      <c r="DE14" s="344"/>
      <c r="DF14" s="344"/>
      <c r="DG14" s="344"/>
      <c r="DH14" s="344"/>
      <c r="DI14" s="344"/>
      <c r="DJ14" s="344"/>
      <c r="DK14" s="344"/>
      <c r="DL14" s="344"/>
      <c r="DM14" s="344"/>
      <c r="DN14" s="344"/>
      <c r="DO14" s="345"/>
    </row>
    <row r="15" spans="1:119" ht="8.25" customHeight="1" x14ac:dyDescent="0.4"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19" ht="22.5" customHeight="1" x14ac:dyDescent="0.4">
      <c r="A16" s="248" t="s">
        <v>14</v>
      </c>
      <c r="B16" s="249" t="s">
        <v>55</v>
      </c>
      <c r="C16" s="250"/>
      <c r="D16" s="250"/>
      <c r="E16" s="109" t="s">
        <v>52</v>
      </c>
      <c r="F16" s="110"/>
      <c r="G16" s="178"/>
      <c r="H16" s="336"/>
      <c r="I16" s="337"/>
      <c r="J16" s="337"/>
      <c r="K16" s="337"/>
      <c r="L16" s="337"/>
      <c r="M16" s="338"/>
      <c r="O16" s="314" t="s">
        <v>11</v>
      </c>
      <c r="P16" s="315"/>
      <c r="Q16" s="315"/>
      <c r="R16" s="315"/>
      <c r="S16" s="315"/>
      <c r="T16" s="316"/>
      <c r="U16" s="330"/>
      <c r="V16" s="331"/>
      <c r="W16" s="331"/>
      <c r="X16" s="331"/>
      <c r="Y16" s="332"/>
      <c r="Z16" s="20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248" t="s">
        <v>14</v>
      </c>
      <c r="AO16" s="249" t="s">
        <v>55</v>
      </c>
      <c r="AP16" s="250"/>
      <c r="AQ16" s="250"/>
      <c r="AR16" s="251"/>
      <c r="AS16" s="109" t="s">
        <v>52</v>
      </c>
      <c r="AT16" s="110"/>
      <c r="AU16" s="178"/>
      <c r="AV16" s="254">
        <f>H16</f>
        <v>0</v>
      </c>
      <c r="AW16" s="81"/>
      <c r="AX16" s="81"/>
      <c r="AY16" s="81"/>
      <c r="AZ16" s="81"/>
      <c r="BA16" s="82"/>
      <c r="BC16" s="255" t="s">
        <v>11</v>
      </c>
      <c r="BD16" s="256"/>
      <c r="BE16" s="256"/>
      <c r="BF16" s="256"/>
      <c r="BG16" s="256"/>
      <c r="BH16" s="257"/>
      <c r="BI16" s="258">
        <f>U16</f>
        <v>0</v>
      </c>
      <c r="BJ16" s="214"/>
      <c r="BK16" s="214"/>
      <c r="BL16" s="214"/>
      <c r="BM16" s="215"/>
      <c r="BN16" s="213" t="s">
        <v>12</v>
      </c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5"/>
      <c r="CB16" s="248" t="s">
        <v>14</v>
      </c>
      <c r="CC16" s="249" t="s">
        <v>55</v>
      </c>
      <c r="CD16" s="250"/>
      <c r="CE16" s="250"/>
      <c r="CF16" s="251"/>
      <c r="CG16" s="109" t="s">
        <v>52</v>
      </c>
      <c r="CH16" s="110"/>
      <c r="CI16" s="178"/>
      <c r="CJ16" s="254">
        <f>H16</f>
        <v>0</v>
      </c>
      <c r="CK16" s="81"/>
      <c r="CL16" s="81"/>
      <c r="CM16" s="81"/>
      <c r="CN16" s="81"/>
      <c r="CO16" s="82"/>
      <c r="CQ16" s="255" t="s">
        <v>11</v>
      </c>
      <c r="CR16" s="256"/>
      <c r="CS16" s="256"/>
      <c r="CT16" s="256"/>
      <c r="CU16" s="256"/>
      <c r="CV16" s="257"/>
      <c r="CW16" s="258">
        <f>U16</f>
        <v>0</v>
      </c>
      <c r="CX16" s="214"/>
      <c r="CY16" s="214"/>
      <c r="CZ16" s="214"/>
      <c r="DA16" s="215"/>
      <c r="DB16" s="213" t="s">
        <v>12</v>
      </c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5"/>
    </row>
    <row r="17" spans="1:119" ht="23.25" customHeight="1" x14ac:dyDescent="0.4">
      <c r="A17" s="237"/>
      <c r="B17" s="252"/>
      <c r="C17" s="136"/>
      <c r="D17" s="136"/>
      <c r="E17" s="108" t="s">
        <v>53</v>
      </c>
      <c r="F17" s="103"/>
      <c r="G17" s="181"/>
      <c r="H17" s="339"/>
      <c r="I17" s="340"/>
      <c r="J17" s="340"/>
      <c r="K17" s="340"/>
      <c r="L17" s="340"/>
      <c r="M17" s="341"/>
      <c r="O17" s="95" t="s">
        <v>13</v>
      </c>
      <c r="P17" s="96"/>
      <c r="Q17" s="96"/>
      <c r="R17" s="96"/>
      <c r="S17" s="96"/>
      <c r="T17" s="97"/>
      <c r="U17" s="333"/>
      <c r="V17" s="334"/>
      <c r="W17" s="334"/>
      <c r="X17" s="334"/>
      <c r="Y17" s="335"/>
      <c r="Z17" s="20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237"/>
      <c r="AO17" s="252"/>
      <c r="AP17" s="136"/>
      <c r="AQ17" s="136"/>
      <c r="AR17" s="253"/>
      <c r="AS17" s="108" t="s">
        <v>53</v>
      </c>
      <c r="AT17" s="103"/>
      <c r="AU17" s="181"/>
      <c r="AV17" s="182">
        <f>H17</f>
        <v>0</v>
      </c>
      <c r="AW17" s="90"/>
      <c r="AX17" s="90"/>
      <c r="AY17" s="90"/>
      <c r="AZ17" s="90"/>
      <c r="BA17" s="91"/>
      <c r="BC17" s="183" t="s">
        <v>13</v>
      </c>
      <c r="BD17" s="184"/>
      <c r="BE17" s="184"/>
      <c r="BF17" s="184"/>
      <c r="BG17" s="184"/>
      <c r="BH17" s="185"/>
      <c r="BI17" s="186">
        <f>U17</f>
        <v>0</v>
      </c>
      <c r="BJ17" s="187"/>
      <c r="BK17" s="187"/>
      <c r="BL17" s="187"/>
      <c r="BM17" s="188"/>
      <c r="BN17" s="191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3"/>
      <c r="CB17" s="237"/>
      <c r="CC17" s="252"/>
      <c r="CD17" s="136"/>
      <c r="CE17" s="136"/>
      <c r="CF17" s="253"/>
      <c r="CG17" s="108" t="s">
        <v>53</v>
      </c>
      <c r="CH17" s="103"/>
      <c r="CI17" s="181"/>
      <c r="CJ17" s="182">
        <f>H17</f>
        <v>0</v>
      </c>
      <c r="CK17" s="90"/>
      <c r="CL17" s="90"/>
      <c r="CM17" s="90"/>
      <c r="CN17" s="90"/>
      <c r="CO17" s="91"/>
      <c r="CQ17" s="183" t="s">
        <v>13</v>
      </c>
      <c r="CR17" s="184"/>
      <c r="CS17" s="184"/>
      <c r="CT17" s="184"/>
      <c r="CU17" s="184"/>
      <c r="CV17" s="185"/>
      <c r="CW17" s="186">
        <f>U17</f>
        <v>0</v>
      </c>
      <c r="CX17" s="187"/>
      <c r="CY17" s="187"/>
      <c r="CZ17" s="187"/>
      <c r="DA17" s="188"/>
      <c r="DB17" s="191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3"/>
    </row>
    <row r="18" spans="1:119" ht="13.5" customHeight="1" x14ac:dyDescent="0.4">
      <c r="A18" s="236" t="s">
        <v>16</v>
      </c>
      <c r="B18" s="202" t="s">
        <v>54</v>
      </c>
      <c r="C18" s="203"/>
      <c r="D18" s="203"/>
      <c r="E18" s="203"/>
      <c r="F18" s="203"/>
      <c r="G18" s="204"/>
      <c r="H18" s="339"/>
      <c r="I18" s="340"/>
      <c r="J18" s="340"/>
      <c r="K18" s="340"/>
      <c r="L18" s="340"/>
      <c r="M18" s="341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236" t="s">
        <v>16</v>
      </c>
      <c r="AO18" s="202" t="s">
        <v>54</v>
      </c>
      <c r="AP18" s="203"/>
      <c r="AQ18" s="203"/>
      <c r="AR18" s="203"/>
      <c r="AS18" s="203"/>
      <c r="AT18" s="203"/>
      <c r="AU18" s="204"/>
      <c r="AV18" s="182">
        <f>H18</f>
        <v>0</v>
      </c>
      <c r="AW18" s="90"/>
      <c r="AX18" s="90"/>
      <c r="AY18" s="90"/>
      <c r="AZ18" s="90"/>
      <c r="BA18" s="91"/>
      <c r="BC18" s="200" t="s">
        <v>56</v>
      </c>
      <c r="BD18" s="125"/>
      <c r="BE18" s="125"/>
      <c r="BF18" s="125"/>
      <c r="BG18" s="125"/>
      <c r="BH18" s="125"/>
      <c r="BI18" s="125"/>
      <c r="BJ18" s="125"/>
      <c r="BK18" s="125"/>
      <c r="BL18" s="125"/>
      <c r="BM18" s="201"/>
      <c r="BN18" s="194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6"/>
      <c r="CB18" s="236" t="s">
        <v>16</v>
      </c>
      <c r="CC18" s="202" t="s">
        <v>54</v>
      </c>
      <c r="CD18" s="203"/>
      <c r="CE18" s="203"/>
      <c r="CF18" s="203"/>
      <c r="CG18" s="203"/>
      <c r="CH18" s="203"/>
      <c r="CI18" s="204"/>
      <c r="CJ18" s="182">
        <f>H18</f>
        <v>0</v>
      </c>
      <c r="CK18" s="90"/>
      <c r="CL18" s="90"/>
      <c r="CM18" s="90"/>
      <c r="CN18" s="90"/>
      <c r="CO18" s="91"/>
      <c r="CQ18" s="200" t="s">
        <v>56</v>
      </c>
      <c r="CR18" s="125"/>
      <c r="CS18" s="125"/>
      <c r="CT18" s="125"/>
      <c r="CU18" s="125"/>
      <c r="CV18" s="125"/>
      <c r="CW18" s="125"/>
      <c r="CX18" s="125"/>
      <c r="CY18" s="125"/>
      <c r="CZ18" s="125"/>
      <c r="DA18" s="201"/>
      <c r="DB18" s="194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6"/>
    </row>
    <row r="19" spans="1:119" ht="13.5" customHeight="1" x14ac:dyDescent="0.4">
      <c r="A19" s="237"/>
      <c r="B19" s="241" t="s">
        <v>15</v>
      </c>
      <c r="C19" s="242"/>
      <c r="D19" s="242"/>
      <c r="E19" s="242"/>
      <c r="F19" s="242"/>
      <c r="G19" s="243"/>
      <c r="H19" s="339"/>
      <c r="I19" s="340"/>
      <c r="J19" s="340"/>
      <c r="K19" s="340"/>
      <c r="L19" s="340"/>
      <c r="M19" s="341"/>
      <c r="O19" s="21" t="s">
        <v>68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7"/>
      <c r="AO19" s="241" t="s">
        <v>15</v>
      </c>
      <c r="AP19" s="242"/>
      <c r="AQ19" s="242"/>
      <c r="AR19" s="242"/>
      <c r="AS19" s="242"/>
      <c r="AT19" s="242"/>
      <c r="AU19" s="243"/>
      <c r="AV19" s="182"/>
      <c r="AW19" s="90"/>
      <c r="AX19" s="90"/>
      <c r="AY19" s="90"/>
      <c r="AZ19" s="90"/>
      <c r="BA19" s="91"/>
      <c r="BC19" s="348" t="s">
        <v>18</v>
      </c>
      <c r="BD19" s="179"/>
      <c r="BE19" s="179" t="s">
        <v>19</v>
      </c>
      <c r="BF19" s="179"/>
      <c r="BG19" s="179"/>
      <c r="BH19" s="179" t="s">
        <v>20</v>
      </c>
      <c r="BI19" s="179"/>
      <c r="BJ19" s="179"/>
      <c r="BK19" s="179" t="s">
        <v>21</v>
      </c>
      <c r="BL19" s="179"/>
      <c r="BM19" s="189"/>
      <c r="BN19" s="194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6"/>
      <c r="CB19" s="237"/>
      <c r="CC19" s="241" t="s">
        <v>15</v>
      </c>
      <c r="CD19" s="242"/>
      <c r="CE19" s="242"/>
      <c r="CF19" s="242"/>
      <c r="CG19" s="242"/>
      <c r="CH19" s="242"/>
      <c r="CI19" s="243"/>
      <c r="CJ19" s="182"/>
      <c r="CK19" s="90"/>
      <c r="CL19" s="90"/>
      <c r="CM19" s="90"/>
      <c r="CN19" s="90"/>
      <c r="CO19" s="91"/>
      <c r="CQ19" s="348" t="s">
        <v>18</v>
      </c>
      <c r="CR19" s="179"/>
      <c r="CS19" s="179" t="s">
        <v>19</v>
      </c>
      <c r="CT19" s="179"/>
      <c r="CU19" s="179"/>
      <c r="CV19" s="179" t="s">
        <v>20</v>
      </c>
      <c r="CW19" s="179"/>
      <c r="CX19" s="179"/>
      <c r="CY19" s="179" t="s">
        <v>21</v>
      </c>
      <c r="CZ19" s="179"/>
      <c r="DA19" s="189"/>
      <c r="DB19" s="194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6"/>
    </row>
    <row r="20" spans="1:119" ht="13.5" customHeight="1" x14ac:dyDescent="0.4">
      <c r="A20" s="236" t="s">
        <v>17</v>
      </c>
      <c r="B20" s="202" t="s">
        <v>45</v>
      </c>
      <c r="C20" s="203"/>
      <c r="D20" s="203"/>
      <c r="E20" s="203"/>
      <c r="F20" s="203"/>
      <c r="G20" s="204"/>
      <c r="H20" s="339"/>
      <c r="I20" s="340"/>
      <c r="J20" s="340"/>
      <c r="K20" s="340"/>
      <c r="L20" s="340"/>
      <c r="M20" s="341"/>
      <c r="O20" s="22" t="s">
        <v>74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6" t="s">
        <v>17</v>
      </c>
      <c r="AO20" s="202" t="s">
        <v>45</v>
      </c>
      <c r="AP20" s="203"/>
      <c r="AQ20" s="203"/>
      <c r="AR20" s="203"/>
      <c r="AS20" s="203"/>
      <c r="AT20" s="203"/>
      <c r="AU20" s="204"/>
      <c r="AV20" s="182">
        <f>H20</f>
        <v>0</v>
      </c>
      <c r="AW20" s="90"/>
      <c r="AX20" s="90"/>
      <c r="AY20" s="90"/>
      <c r="AZ20" s="90"/>
      <c r="BA20" s="91"/>
      <c r="BC20" s="349"/>
      <c r="BD20" s="180"/>
      <c r="BE20" s="180"/>
      <c r="BF20" s="180"/>
      <c r="BG20" s="180"/>
      <c r="BH20" s="180"/>
      <c r="BI20" s="180"/>
      <c r="BJ20" s="180"/>
      <c r="BK20" s="180"/>
      <c r="BL20" s="180"/>
      <c r="BM20" s="190"/>
      <c r="BN20" s="197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9"/>
      <c r="CB20" s="236" t="s">
        <v>17</v>
      </c>
      <c r="CC20" s="202" t="s">
        <v>45</v>
      </c>
      <c r="CD20" s="203"/>
      <c r="CE20" s="203"/>
      <c r="CF20" s="203"/>
      <c r="CG20" s="203"/>
      <c r="CH20" s="203"/>
      <c r="CI20" s="204"/>
      <c r="CJ20" s="182">
        <f>H20</f>
        <v>0</v>
      </c>
      <c r="CK20" s="90"/>
      <c r="CL20" s="90"/>
      <c r="CM20" s="90"/>
      <c r="CN20" s="90"/>
      <c r="CO20" s="91"/>
      <c r="CQ20" s="349"/>
      <c r="CR20" s="180"/>
      <c r="CS20" s="180"/>
      <c r="CT20" s="180"/>
      <c r="CU20" s="180"/>
      <c r="CV20" s="180"/>
      <c r="CW20" s="180"/>
      <c r="CX20" s="180"/>
      <c r="CY20" s="180"/>
      <c r="CZ20" s="180"/>
      <c r="DA20" s="190"/>
      <c r="DB20" s="197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9"/>
    </row>
    <row r="21" spans="1:119" ht="13.5" customHeight="1" x14ac:dyDescent="0.4">
      <c r="A21" s="237"/>
      <c r="B21" s="241" t="s">
        <v>15</v>
      </c>
      <c r="C21" s="242"/>
      <c r="D21" s="242"/>
      <c r="E21" s="242"/>
      <c r="F21" s="242"/>
      <c r="G21" s="243"/>
      <c r="H21" s="339"/>
      <c r="I21" s="340"/>
      <c r="J21" s="340"/>
      <c r="K21" s="340"/>
      <c r="L21" s="340"/>
      <c r="M21" s="341"/>
      <c r="O21" s="21" t="s">
        <v>69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2"/>
      <c r="AI21" s="22"/>
      <c r="AJ21" s="22"/>
      <c r="AK21" s="22"/>
      <c r="AL21" s="22"/>
      <c r="AM21" s="22"/>
      <c r="AN21" s="237"/>
      <c r="AO21" s="241" t="s">
        <v>15</v>
      </c>
      <c r="AP21" s="242"/>
      <c r="AQ21" s="242"/>
      <c r="AR21" s="242"/>
      <c r="AS21" s="242"/>
      <c r="AT21" s="242"/>
      <c r="AU21" s="243"/>
      <c r="AV21" s="182"/>
      <c r="AW21" s="90"/>
      <c r="AX21" s="90"/>
      <c r="AY21" s="90"/>
      <c r="AZ21" s="90"/>
      <c r="BA21" s="91"/>
      <c r="BC21" s="109" t="s">
        <v>57</v>
      </c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78"/>
      <c r="BR21" s="109" t="s">
        <v>61</v>
      </c>
      <c r="BS21" s="110"/>
      <c r="BT21" s="110"/>
      <c r="BU21" s="110"/>
      <c r="BV21" s="110"/>
      <c r="BW21" s="110"/>
      <c r="BX21" s="110"/>
      <c r="BY21" s="110"/>
      <c r="BZ21" s="110"/>
      <c r="CA21" s="178"/>
      <c r="CB21" s="237"/>
      <c r="CC21" s="241" t="s">
        <v>15</v>
      </c>
      <c r="CD21" s="242"/>
      <c r="CE21" s="242"/>
      <c r="CF21" s="242"/>
      <c r="CG21" s="242"/>
      <c r="CH21" s="242"/>
      <c r="CI21" s="243"/>
      <c r="CJ21" s="182"/>
      <c r="CK21" s="90"/>
      <c r="CL21" s="90"/>
      <c r="CM21" s="90"/>
      <c r="CN21" s="90"/>
      <c r="CO21" s="91"/>
      <c r="CQ21" s="109" t="s">
        <v>57</v>
      </c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78"/>
      <c r="DF21" s="109" t="s">
        <v>61</v>
      </c>
      <c r="DG21" s="110"/>
      <c r="DH21" s="110"/>
      <c r="DI21" s="110"/>
      <c r="DJ21" s="110"/>
      <c r="DK21" s="110"/>
      <c r="DL21" s="110"/>
      <c r="DM21" s="110"/>
      <c r="DN21" s="110"/>
      <c r="DO21" s="178"/>
    </row>
    <row r="22" spans="1:119" ht="13.5" customHeight="1" x14ac:dyDescent="0.4">
      <c r="A22" s="236" t="s">
        <v>22</v>
      </c>
      <c r="B22" s="202" t="s">
        <v>46</v>
      </c>
      <c r="C22" s="203"/>
      <c r="D22" s="203"/>
      <c r="E22" s="203"/>
      <c r="F22" s="203"/>
      <c r="G22" s="204"/>
      <c r="H22" s="205">
        <f>+H18+H20</f>
        <v>0</v>
      </c>
      <c r="I22" s="206"/>
      <c r="J22" s="206"/>
      <c r="K22" s="206"/>
      <c r="L22" s="206"/>
      <c r="M22" s="207"/>
      <c r="O22" s="22" t="s">
        <v>96</v>
      </c>
      <c r="P22" s="2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36" t="s">
        <v>22</v>
      </c>
      <c r="AO22" s="202" t="s">
        <v>46</v>
      </c>
      <c r="AP22" s="203"/>
      <c r="AQ22" s="203"/>
      <c r="AR22" s="203"/>
      <c r="AS22" s="203"/>
      <c r="AT22" s="203"/>
      <c r="AU22" s="204"/>
      <c r="AV22" s="205">
        <f>+AV18+AV20</f>
        <v>0</v>
      </c>
      <c r="AW22" s="206"/>
      <c r="AX22" s="206"/>
      <c r="AY22" s="206"/>
      <c r="AZ22" s="206"/>
      <c r="BA22" s="207"/>
      <c r="BC22" s="272" t="s">
        <v>58</v>
      </c>
      <c r="BD22" s="266" t="s">
        <v>79</v>
      </c>
      <c r="BE22" s="267"/>
      <c r="BF22" s="267"/>
      <c r="BG22" s="268"/>
      <c r="BH22" s="282"/>
      <c r="BI22" s="283"/>
      <c r="BJ22" s="283"/>
      <c r="BK22" s="283"/>
      <c r="BL22" s="283"/>
      <c r="BM22" s="283"/>
      <c r="BN22" s="283"/>
      <c r="BO22" s="283"/>
      <c r="BP22" s="283"/>
      <c r="BQ22" s="284"/>
      <c r="BR22" s="25"/>
      <c r="CA22" s="26"/>
      <c r="CB22" s="236" t="s">
        <v>22</v>
      </c>
      <c r="CC22" s="202" t="s">
        <v>46</v>
      </c>
      <c r="CD22" s="203"/>
      <c r="CE22" s="203"/>
      <c r="CF22" s="203"/>
      <c r="CG22" s="203"/>
      <c r="CH22" s="203"/>
      <c r="CI22" s="204"/>
      <c r="CJ22" s="205">
        <f>+CJ18+CJ20</f>
        <v>0</v>
      </c>
      <c r="CK22" s="206"/>
      <c r="CL22" s="206"/>
      <c r="CM22" s="206"/>
      <c r="CN22" s="206"/>
      <c r="CO22" s="207"/>
      <c r="CQ22" s="272" t="s">
        <v>58</v>
      </c>
      <c r="CR22" s="266" t="s">
        <v>79</v>
      </c>
      <c r="CS22" s="267"/>
      <c r="CT22" s="267"/>
      <c r="CU22" s="268"/>
      <c r="CV22" s="282"/>
      <c r="CW22" s="283"/>
      <c r="CX22" s="283"/>
      <c r="CY22" s="283"/>
      <c r="CZ22" s="283"/>
      <c r="DA22" s="283"/>
      <c r="DB22" s="283"/>
      <c r="DC22" s="283"/>
      <c r="DD22" s="283"/>
      <c r="DE22" s="284"/>
      <c r="DF22" s="25"/>
      <c r="DO22" s="26"/>
    </row>
    <row r="23" spans="1:119" ht="13.5" customHeight="1" x14ac:dyDescent="0.4">
      <c r="A23" s="237"/>
      <c r="B23" s="241" t="s">
        <v>15</v>
      </c>
      <c r="C23" s="242"/>
      <c r="D23" s="242"/>
      <c r="E23" s="242"/>
      <c r="F23" s="242"/>
      <c r="G23" s="243"/>
      <c r="H23" s="271"/>
      <c r="I23" s="206"/>
      <c r="J23" s="206"/>
      <c r="K23" s="206"/>
      <c r="L23" s="206"/>
      <c r="M23" s="207"/>
      <c r="O23" s="22" t="s">
        <v>70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37"/>
      <c r="AO23" s="241" t="s">
        <v>15</v>
      </c>
      <c r="AP23" s="242"/>
      <c r="AQ23" s="242"/>
      <c r="AR23" s="242"/>
      <c r="AS23" s="242"/>
      <c r="AT23" s="242"/>
      <c r="AU23" s="243"/>
      <c r="AV23" s="271"/>
      <c r="AW23" s="206"/>
      <c r="AX23" s="206"/>
      <c r="AY23" s="206"/>
      <c r="AZ23" s="206"/>
      <c r="BA23" s="207"/>
      <c r="BC23" s="272"/>
      <c r="BD23" s="273"/>
      <c r="BE23" s="274"/>
      <c r="BF23" s="274"/>
      <c r="BG23" s="275"/>
      <c r="BH23" s="154"/>
      <c r="BI23" s="86"/>
      <c r="BJ23" s="86"/>
      <c r="BK23" s="86"/>
      <c r="BL23" s="86"/>
      <c r="BM23" s="86"/>
      <c r="BN23" s="86"/>
      <c r="BO23" s="86"/>
      <c r="BP23" s="86"/>
      <c r="BQ23" s="87"/>
      <c r="BR23" s="25"/>
      <c r="CA23" s="26"/>
      <c r="CB23" s="237"/>
      <c r="CC23" s="241" t="s">
        <v>15</v>
      </c>
      <c r="CD23" s="242"/>
      <c r="CE23" s="242"/>
      <c r="CF23" s="242"/>
      <c r="CG23" s="242"/>
      <c r="CH23" s="242"/>
      <c r="CI23" s="243"/>
      <c r="CJ23" s="271"/>
      <c r="CK23" s="206"/>
      <c r="CL23" s="206"/>
      <c r="CM23" s="206"/>
      <c r="CN23" s="206"/>
      <c r="CO23" s="207"/>
      <c r="CQ23" s="272"/>
      <c r="CR23" s="273"/>
      <c r="CS23" s="274"/>
      <c r="CT23" s="274"/>
      <c r="CU23" s="275"/>
      <c r="CV23" s="154"/>
      <c r="CW23" s="86"/>
      <c r="CX23" s="86"/>
      <c r="CY23" s="86"/>
      <c r="CZ23" s="86"/>
      <c r="DA23" s="86"/>
      <c r="DB23" s="86"/>
      <c r="DC23" s="86"/>
      <c r="DD23" s="86"/>
      <c r="DE23" s="87"/>
      <c r="DF23" s="25"/>
      <c r="DO23" s="26"/>
    </row>
    <row r="24" spans="1:119" ht="13.5" customHeight="1" x14ac:dyDescent="0.4">
      <c r="A24" s="236" t="s">
        <v>23</v>
      </c>
      <c r="B24" s="202" t="s">
        <v>24</v>
      </c>
      <c r="C24" s="203"/>
      <c r="D24" s="203"/>
      <c r="E24" s="203"/>
      <c r="F24" s="203"/>
      <c r="G24" s="204"/>
      <c r="H24" s="205">
        <f>+H16-H22+H17</f>
        <v>0</v>
      </c>
      <c r="I24" s="206"/>
      <c r="J24" s="206"/>
      <c r="K24" s="206"/>
      <c r="L24" s="206"/>
      <c r="M24" s="207"/>
      <c r="O24" s="22" t="s">
        <v>71</v>
      </c>
      <c r="P24" s="2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36" t="s">
        <v>23</v>
      </c>
      <c r="AO24" s="202" t="s">
        <v>24</v>
      </c>
      <c r="AP24" s="203"/>
      <c r="AQ24" s="203"/>
      <c r="AR24" s="203"/>
      <c r="AS24" s="203"/>
      <c r="AT24" s="203"/>
      <c r="AU24" s="204"/>
      <c r="AV24" s="205">
        <f>+AV16-AV22+AV17</f>
        <v>0</v>
      </c>
      <c r="AW24" s="206"/>
      <c r="AX24" s="206"/>
      <c r="AY24" s="206"/>
      <c r="AZ24" s="206"/>
      <c r="BA24" s="207"/>
      <c r="BC24" s="211" t="s">
        <v>59</v>
      </c>
      <c r="BD24" s="266" t="s">
        <v>60</v>
      </c>
      <c r="BE24" s="267"/>
      <c r="BF24" s="267"/>
      <c r="BG24" s="268"/>
      <c r="BH24" s="282"/>
      <c r="BI24" s="283"/>
      <c r="BJ24" s="283"/>
      <c r="BK24" s="283"/>
      <c r="BL24" s="283"/>
      <c r="BM24" s="283"/>
      <c r="BN24" s="283"/>
      <c r="BO24" s="283"/>
      <c r="BP24" s="283"/>
      <c r="BQ24" s="284"/>
      <c r="BR24" s="25"/>
      <c r="CA24" s="26"/>
      <c r="CB24" s="236" t="s">
        <v>23</v>
      </c>
      <c r="CC24" s="202" t="s">
        <v>24</v>
      </c>
      <c r="CD24" s="203"/>
      <c r="CE24" s="203"/>
      <c r="CF24" s="203"/>
      <c r="CG24" s="203"/>
      <c r="CH24" s="203"/>
      <c r="CI24" s="204"/>
      <c r="CJ24" s="205">
        <f>+CJ16-CJ22+CJ17</f>
        <v>0</v>
      </c>
      <c r="CK24" s="206"/>
      <c r="CL24" s="206"/>
      <c r="CM24" s="206"/>
      <c r="CN24" s="206"/>
      <c r="CO24" s="207"/>
      <c r="CQ24" s="211" t="s">
        <v>59</v>
      </c>
      <c r="CR24" s="266" t="s">
        <v>60</v>
      </c>
      <c r="CS24" s="267"/>
      <c r="CT24" s="267"/>
      <c r="CU24" s="268"/>
      <c r="CV24" s="282"/>
      <c r="CW24" s="283"/>
      <c r="CX24" s="283"/>
      <c r="CY24" s="283"/>
      <c r="CZ24" s="283"/>
      <c r="DA24" s="283"/>
      <c r="DB24" s="283"/>
      <c r="DC24" s="283"/>
      <c r="DD24" s="283"/>
      <c r="DE24" s="284"/>
      <c r="DF24" s="25"/>
      <c r="DO24" s="26"/>
    </row>
    <row r="25" spans="1:119" ht="13.5" customHeight="1" x14ac:dyDescent="0.4">
      <c r="A25" s="238"/>
      <c r="B25" s="276" t="s">
        <v>15</v>
      </c>
      <c r="C25" s="277"/>
      <c r="D25" s="277"/>
      <c r="E25" s="277"/>
      <c r="F25" s="277"/>
      <c r="G25" s="278"/>
      <c r="H25" s="208"/>
      <c r="I25" s="209"/>
      <c r="J25" s="209"/>
      <c r="K25" s="209"/>
      <c r="L25" s="209"/>
      <c r="M25" s="210"/>
      <c r="O25" s="22" t="s">
        <v>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38"/>
      <c r="AO25" s="276" t="s">
        <v>15</v>
      </c>
      <c r="AP25" s="277"/>
      <c r="AQ25" s="277"/>
      <c r="AR25" s="277"/>
      <c r="AS25" s="277"/>
      <c r="AT25" s="277"/>
      <c r="AU25" s="278"/>
      <c r="AV25" s="208"/>
      <c r="AW25" s="209"/>
      <c r="AX25" s="209"/>
      <c r="AY25" s="209"/>
      <c r="AZ25" s="209"/>
      <c r="BA25" s="210"/>
      <c r="BC25" s="212"/>
      <c r="BD25" s="269"/>
      <c r="BE25" s="234"/>
      <c r="BF25" s="234"/>
      <c r="BG25" s="270"/>
      <c r="BH25" s="285"/>
      <c r="BI25" s="286"/>
      <c r="BJ25" s="286"/>
      <c r="BK25" s="286"/>
      <c r="BL25" s="286"/>
      <c r="BM25" s="286"/>
      <c r="BN25" s="286"/>
      <c r="BO25" s="286"/>
      <c r="BP25" s="286"/>
      <c r="BQ25" s="287"/>
      <c r="BR25" s="27"/>
      <c r="BS25" s="14"/>
      <c r="BT25" s="14"/>
      <c r="BU25" s="14"/>
      <c r="BV25" s="14"/>
      <c r="BW25" s="14"/>
      <c r="BX25" s="14"/>
      <c r="BY25" s="14"/>
      <c r="BZ25" s="14"/>
      <c r="CA25" s="28"/>
      <c r="CB25" s="238"/>
      <c r="CC25" s="276" t="s">
        <v>15</v>
      </c>
      <c r="CD25" s="277"/>
      <c r="CE25" s="277"/>
      <c r="CF25" s="277"/>
      <c r="CG25" s="277"/>
      <c r="CH25" s="277"/>
      <c r="CI25" s="278"/>
      <c r="CJ25" s="208"/>
      <c r="CK25" s="209"/>
      <c r="CL25" s="209"/>
      <c r="CM25" s="209"/>
      <c r="CN25" s="209"/>
      <c r="CO25" s="210"/>
      <c r="CQ25" s="212"/>
      <c r="CR25" s="269"/>
      <c r="CS25" s="234"/>
      <c r="CT25" s="234"/>
      <c r="CU25" s="270"/>
      <c r="CV25" s="285"/>
      <c r="CW25" s="286"/>
      <c r="CX25" s="286"/>
      <c r="CY25" s="286"/>
      <c r="CZ25" s="286"/>
      <c r="DA25" s="286"/>
      <c r="DB25" s="286"/>
      <c r="DC25" s="286"/>
      <c r="DD25" s="286"/>
      <c r="DE25" s="287"/>
      <c r="DF25" s="27"/>
      <c r="DG25" s="14"/>
      <c r="DH25" s="14"/>
      <c r="DI25" s="14"/>
      <c r="DJ25" s="14"/>
      <c r="DK25" s="14"/>
      <c r="DL25" s="14"/>
      <c r="DM25" s="14"/>
      <c r="DN25" s="14"/>
      <c r="DO25" s="28"/>
    </row>
    <row r="26" spans="1:119" ht="13.5" customHeight="1" x14ac:dyDescent="0.4">
      <c r="A26" s="29"/>
      <c r="B26" s="30"/>
      <c r="C26" s="30"/>
      <c r="D26" s="30"/>
      <c r="E26" s="30"/>
      <c r="F26" s="30"/>
      <c r="G26" s="30"/>
      <c r="O26" s="22" t="s">
        <v>73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9"/>
      <c r="AO26" s="30"/>
      <c r="AP26" s="30"/>
      <c r="AQ26" s="30"/>
      <c r="AR26" s="30"/>
      <c r="AS26" s="30"/>
      <c r="AT26" s="30"/>
      <c r="AU26" s="30"/>
      <c r="CB26" s="29"/>
      <c r="CC26" s="30"/>
      <c r="CD26" s="30"/>
      <c r="CE26" s="30"/>
      <c r="CF26" s="30"/>
      <c r="CG26" s="30"/>
      <c r="CH26" s="30"/>
      <c r="CI26" s="30"/>
    </row>
    <row r="27" spans="1:119" ht="21" customHeight="1" x14ac:dyDescent="0.4">
      <c r="A27" s="31" t="s">
        <v>25</v>
      </c>
      <c r="B27" s="32" t="s">
        <v>37</v>
      </c>
      <c r="C27" s="164" t="s">
        <v>26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6"/>
      <c r="O27" s="164" t="s">
        <v>27</v>
      </c>
      <c r="P27" s="165"/>
      <c r="Q27" s="165"/>
      <c r="R27" s="165"/>
      <c r="S27" s="166"/>
      <c r="T27" s="164" t="s">
        <v>43</v>
      </c>
      <c r="U27" s="165"/>
      <c r="V27" s="165"/>
      <c r="W27" s="166"/>
      <c r="X27" s="164" t="s">
        <v>44</v>
      </c>
      <c r="Y27" s="165"/>
      <c r="Z27" s="165"/>
      <c r="AA27" s="165"/>
      <c r="AB27" s="165"/>
      <c r="AC27" s="166"/>
      <c r="AD27" s="288" t="s">
        <v>85</v>
      </c>
      <c r="AE27" s="289"/>
      <c r="AF27" s="164" t="s">
        <v>28</v>
      </c>
      <c r="AG27" s="165"/>
      <c r="AH27" s="165"/>
      <c r="AI27" s="165"/>
      <c r="AJ27" s="165"/>
      <c r="AK27" s="165"/>
      <c r="AL27" s="165"/>
      <c r="AM27" s="264"/>
      <c r="AN27" s="31" t="s">
        <v>25</v>
      </c>
      <c r="AO27" s="32" t="s">
        <v>37</v>
      </c>
      <c r="AP27" s="164" t="s">
        <v>26</v>
      </c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6"/>
      <c r="BC27" s="164" t="s">
        <v>27</v>
      </c>
      <c r="BD27" s="165"/>
      <c r="BE27" s="165"/>
      <c r="BF27" s="165"/>
      <c r="BG27" s="166"/>
      <c r="BH27" s="164" t="s">
        <v>43</v>
      </c>
      <c r="BI27" s="165"/>
      <c r="BJ27" s="165"/>
      <c r="BK27" s="166"/>
      <c r="BL27" s="164" t="s">
        <v>44</v>
      </c>
      <c r="BM27" s="165"/>
      <c r="BN27" s="165"/>
      <c r="BO27" s="165"/>
      <c r="BP27" s="165"/>
      <c r="BQ27" s="166"/>
      <c r="BR27" s="288" t="s">
        <v>85</v>
      </c>
      <c r="BS27" s="289"/>
      <c r="BT27" s="164" t="s">
        <v>28</v>
      </c>
      <c r="BU27" s="165"/>
      <c r="BV27" s="165"/>
      <c r="BW27" s="165"/>
      <c r="BX27" s="165"/>
      <c r="BY27" s="165"/>
      <c r="BZ27" s="165"/>
      <c r="CA27" s="264"/>
      <c r="CB27" s="31" t="s">
        <v>25</v>
      </c>
      <c r="CC27" s="32" t="s">
        <v>37</v>
      </c>
      <c r="CD27" s="164" t="s">
        <v>26</v>
      </c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6"/>
      <c r="CQ27" s="164" t="s">
        <v>27</v>
      </c>
      <c r="CR27" s="165"/>
      <c r="CS27" s="165"/>
      <c r="CT27" s="165"/>
      <c r="CU27" s="166"/>
      <c r="CV27" s="164" t="s">
        <v>43</v>
      </c>
      <c r="CW27" s="165"/>
      <c r="CX27" s="165"/>
      <c r="CY27" s="166"/>
      <c r="CZ27" s="164" t="s">
        <v>44</v>
      </c>
      <c r="DA27" s="165"/>
      <c r="DB27" s="165"/>
      <c r="DC27" s="165"/>
      <c r="DD27" s="165"/>
      <c r="DE27" s="166"/>
      <c r="DF27" s="288" t="s">
        <v>85</v>
      </c>
      <c r="DG27" s="289"/>
      <c r="DH27" s="164" t="s">
        <v>28</v>
      </c>
      <c r="DI27" s="165"/>
      <c r="DJ27" s="165"/>
      <c r="DK27" s="165"/>
      <c r="DL27" s="165"/>
      <c r="DM27" s="165"/>
      <c r="DN27" s="165"/>
      <c r="DO27" s="264"/>
    </row>
    <row r="28" spans="1:119" ht="21" customHeight="1" x14ac:dyDescent="0.4">
      <c r="A28" s="8"/>
      <c r="B28" s="9"/>
      <c r="C28" s="261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3"/>
      <c r="O28" s="298"/>
      <c r="P28" s="299"/>
      <c r="Q28" s="299"/>
      <c r="R28" s="299"/>
      <c r="S28" s="300"/>
      <c r="T28" s="301"/>
      <c r="U28" s="302"/>
      <c r="V28" s="302"/>
      <c r="W28" s="303"/>
      <c r="X28" s="342"/>
      <c r="Y28" s="343"/>
      <c r="Z28" s="343"/>
      <c r="AA28" s="343"/>
      <c r="AB28" s="343"/>
      <c r="AC28" s="343"/>
      <c r="AD28" s="290"/>
      <c r="AE28" s="291"/>
      <c r="AF28" s="139">
        <f>ROUND(O28*X28,0)</f>
        <v>0</v>
      </c>
      <c r="AG28" s="139"/>
      <c r="AH28" s="139"/>
      <c r="AI28" s="139"/>
      <c r="AJ28" s="139"/>
      <c r="AK28" s="139"/>
      <c r="AL28" s="139"/>
      <c r="AM28" s="143"/>
      <c r="AN28" s="33">
        <f t="shared" ref="AN28:AN40" si="0">+A28</f>
        <v>0</v>
      </c>
      <c r="AO28" s="34">
        <f t="shared" ref="AO28:AO40" si="1">B28</f>
        <v>0</v>
      </c>
      <c r="AP28" s="279">
        <f>C28</f>
        <v>0</v>
      </c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1"/>
      <c r="BC28" s="171">
        <f t="shared" ref="BC28:BC40" si="2">+O28</f>
        <v>0</v>
      </c>
      <c r="BD28" s="172"/>
      <c r="BE28" s="172"/>
      <c r="BF28" s="172"/>
      <c r="BG28" s="173"/>
      <c r="BH28" s="126">
        <f t="shared" ref="BH28:BH40" si="3">+T28</f>
        <v>0</v>
      </c>
      <c r="BI28" s="127"/>
      <c r="BJ28" s="127"/>
      <c r="BK28" s="128"/>
      <c r="BL28" s="119">
        <f>X28</f>
        <v>0</v>
      </c>
      <c r="BM28" s="120"/>
      <c r="BN28" s="120"/>
      <c r="BO28" s="120"/>
      <c r="BP28" s="120"/>
      <c r="BQ28" s="121"/>
      <c r="BR28" s="174">
        <f>+AD28</f>
        <v>0</v>
      </c>
      <c r="BS28" s="175"/>
      <c r="BT28" s="81">
        <f>+AF28</f>
        <v>0</v>
      </c>
      <c r="BU28" s="81"/>
      <c r="BV28" s="81"/>
      <c r="BW28" s="81"/>
      <c r="BX28" s="81"/>
      <c r="BY28" s="81"/>
      <c r="BZ28" s="81"/>
      <c r="CA28" s="82"/>
      <c r="CB28" s="33">
        <f>+A28</f>
        <v>0</v>
      </c>
      <c r="CC28" s="34">
        <f>+B28</f>
        <v>0</v>
      </c>
      <c r="CD28" s="279">
        <f>C28</f>
        <v>0</v>
      </c>
      <c r="CE28" s="280"/>
      <c r="CF28" s="280"/>
      <c r="CG28" s="280"/>
      <c r="CH28" s="280"/>
      <c r="CI28" s="280"/>
      <c r="CJ28" s="280"/>
      <c r="CK28" s="280"/>
      <c r="CL28" s="280"/>
      <c r="CM28" s="280"/>
      <c r="CN28" s="280"/>
      <c r="CO28" s="280"/>
      <c r="CP28" s="281"/>
      <c r="CQ28" s="171">
        <f>O28</f>
        <v>0</v>
      </c>
      <c r="CR28" s="172"/>
      <c r="CS28" s="172"/>
      <c r="CT28" s="172"/>
      <c r="CU28" s="173"/>
      <c r="CV28" s="126">
        <f>T28</f>
        <v>0</v>
      </c>
      <c r="CW28" s="127"/>
      <c r="CX28" s="127"/>
      <c r="CY28" s="128"/>
      <c r="CZ28" s="119">
        <f>X28</f>
        <v>0</v>
      </c>
      <c r="DA28" s="120"/>
      <c r="DB28" s="120"/>
      <c r="DC28" s="120"/>
      <c r="DD28" s="120"/>
      <c r="DE28" s="121"/>
      <c r="DF28" s="174">
        <f>+AD28</f>
        <v>0</v>
      </c>
      <c r="DG28" s="175"/>
      <c r="DH28" s="81">
        <f>+AF28</f>
        <v>0</v>
      </c>
      <c r="DI28" s="81"/>
      <c r="DJ28" s="81"/>
      <c r="DK28" s="81"/>
      <c r="DL28" s="81"/>
      <c r="DM28" s="81"/>
      <c r="DN28" s="81"/>
      <c r="DO28" s="82"/>
    </row>
    <row r="29" spans="1:119" ht="21" customHeight="1" x14ac:dyDescent="0.4">
      <c r="A29" s="7"/>
      <c r="B29" s="10"/>
      <c r="C29" s="146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  <c r="O29" s="151"/>
      <c r="P29" s="152"/>
      <c r="Q29" s="152"/>
      <c r="R29" s="152"/>
      <c r="S29" s="153"/>
      <c r="T29" s="145"/>
      <c r="U29" s="145"/>
      <c r="V29" s="145"/>
      <c r="W29" s="145"/>
      <c r="X29" s="149"/>
      <c r="Y29" s="150"/>
      <c r="Z29" s="150"/>
      <c r="AA29" s="150"/>
      <c r="AB29" s="150"/>
      <c r="AC29" s="150"/>
      <c r="AD29" s="115"/>
      <c r="AE29" s="116"/>
      <c r="AF29" s="105">
        <f t="shared" ref="AF29:AF40" si="4">ROUND(O29*X29,0)</f>
        <v>0</v>
      </c>
      <c r="AG29" s="106"/>
      <c r="AH29" s="106"/>
      <c r="AI29" s="106"/>
      <c r="AJ29" s="106"/>
      <c r="AK29" s="106"/>
      <c r="AL29" s="106"/>
      <c r="AM29" s="141"/>
      <c r="AN29" s="35">
        <f t="shared" si="0"/>
        <v>0</v>
      </c>
      <c r="AO29" s="36">
        <f>B29</f>
        <v>0</v>
      </c>
      <c r="AP29" s="98">
        <f t="shared" ref="AP29:AP40" si="5">C29</f>
        <v>0</v>
      </c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100"/>
      <c r="BC29" s="122">
        <f t="shared" si="2"/>
        <v>0</v>
      </c>
      <c r="BD29" s="123"/>
      <c r="BE29" s="123"/>
      <c r="BF29" s="123"/>
      <c r="BG29" s="124"/>
      <c r="BH29" s="125">
        <f t="shared" si="3"/>
        <v>0</v>
      </c>
      <c r="BI29" s="125"/>
      <c r="BJ29" s="125"/>
      <c r="BK29" s="125"/>
      <c r="BL29" s="167">
        <f t="shared" ref="BL29:BL40" si="6">X29</f>
        <v>0</v>
      </c>
      <c r="BM29" s="168"/>
      <c r="BN29" s="168"/>
      <c r="BO29" s="168"/>
      <c r="BP29" s="168"/>
      <c r="BQ29" s="169"/>
      <c r="BR29" s="113">
        <f t="shared" ref="BR29:BR40" si="7">+AD29</f>
        <v>0</v>
      </c>
      <c r="BS29" s="114"/>
      <c r="BT29" s="90">
        <f t="shared" ref="BT29:BT40" si="8">+AF29</f>
        <v>0</v>
      </c>
      <c r="BU29" s="90"/>
      <c r="BV29" s="90"/>
      <c r="BW29" s="90"/>
      <c r="BX29" s="90"/>
      <c r="BY29" s="90"/>
      <c r="BZ29" s="90"/>
      <c r="CA29" s="91"/>
      <c r="CB29" s="35">
        <f t="shared" ref="CB29:CB40" si="9">+A29</f>
        <v>0</v>
      </c>
      <c r="CC29" s="36">
        <f t="shared" ref="CC29:CD40" si="10">B29</f>
        <v>0</v>
      </c>
      <c r="CD29" s="98">
        <f t="shared" si="10"/>
        <v>0</v>
      </c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100"/>
      <c r="CQ29" s="122">
        <f t="shared" ref="CQ29:CQ40" si="11">O29</f>
        <v>0</v>
      </c>
      <c r="CR29" s="123"/>
      <c r="CS29" s="123"/>
      <c r="CT29" s="123"/>
      <c r="CU29" s="124"/>
      <c r="CV29" s="125">
        <f t="shared" ref="CV29:CV40" si="12">T29</f>
        <v>0</v>
      </c>
      <c r="CW29" s="125"/>
      <c r="CX29" s="125"/>
      <c r="CY29" s="125"/>
      <c r="CZ29" s="167">
        <f t="shared" ref="CZ29:CZ40" si="13">X29</f>
        <v>0</v>
      </c>
      <c r="DA29" s="168"/>
      <c r="DB29" s="168"/>
      <c r="DC29" s="168"/>
      <c r="DD29" s="168"/>
      <c r="DE29" s="169"/>
      <c r="DF29" s="113">
        <f t="shared" ref="DF29:DF40" si="14">+AD29</f>
        <v>0</v>
      </c>
      <c r="DG29" s="114"/>
      <c r="DH29" s="90">
        <f t="shared" ref="DH29:DH40" si="15">+AF29</f>
        <v>0</v>
      </c>
      <c r="DI29" s="90"/>
      <c r="DJ29" s="90"/>
      <c r="DK29" s="90"/>
      <c r="DL29" s="90"/>
      <c r="DM29" s="90"/>
      <c r="DN29" s="90"/>
      <c r="DO29" s="91"/>
    </row>
    <row r="30" spans="1:119" ht="21" customHeight="1" x14ac:dyDescent="0.4">
      <c r="A30" s="7"/>
      <c r="B30" s="10"/>
      <c r="C30" s="146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8"/>
      <c r="O30" s="151"/>
      <c r="P30" s="152"/>
      <c r="Q30" s="152"/>
      <c r="R30" s="152"/>
      <c r="S30" s="153"/>
      <c r="T30" s="145"/>
      <c r="U30" s="145"/>
      <c r="V30" s="145"/>
      <c r="W30" s="145"/>
      <c r="X30" s="149"/>
      <c r="Y30" s="150"/>
      <c r="Z30" s="150"/>
      <c r="AA30" s="150"/>
      <c r="AB30" s="150"/>
      <c r="AC30" s="150"/>
      <c r="AD30" s="115"/>
      <c r="AE30" s="116"/>
      <c r="AF30" s="105">
        <f t="shared" si="4"/>
        <v>0</v>
      </c>
      <c r="AG30" s="106"/>
      <c r="AH30" s="106"/>
      <c r="AI30" s="106"/>
      <c r="AJ30" s="106"/>
      <c r="AK30" s="106"/>
      <c r="AL30" s="106"/>
      <c r="AM30" s="141"/>
      <c r="AN30" s="35">
        <f t="shared" si="0"/>
        <v>0</v>
      </c>
      <c r="AO30" s="36">
        <f t="shared" si="1"/>
        <v>0</v>
      </c>
      <c r="AP30" s="98">
        <f t="shared" si="5"/>
        <v>0</v>
      </c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100"/>
      <c r="BC30" s="122">
        <f t="shared" si="2"/>
        <v>0</v>
      </c>
      <c r="BD30" s="123"/>
      <c r="BE30" s="123"/>
      <c r="BF30" s="123"/>
      <c r="BG30" s="124"/>
      <c r="BH30" s="125">
        <f t="shared" si="3"/>
        <v>0</v>
      </c>
      <c r="BI30" s="125"/>
      <c r="BJ30" s="125"/>
      <c r="BK30" s="125"/>
      <c r="BL30" s="167">
        <f t="shared" si="6"/>
        <v>0</v>
      </c>
      <c r="BM30" s="168"/>
      <c r="BN30" s="168"/>
      <c r="BO30" s="168"/>
      <c r="BP30" s="168"/>
      <c r="BQ30" s="169"/>
      <c r="BR30" s="113">
        <f t="shared" si="7"/>
        <v>0</v>
      </c>
      <c r="BS30" s="114"/>
      <c r="BT30" s="90">
        <f t="shared" si="8"/>
        <v>0</v>
      </c>
      <c r="BU30" s="90"/>
      <c r="BV30" s="90"/>
      <c r="BW30" s="90"/>
      <c r="BX30" s="90"/>
      <c r="BY30" s="90"/>
      <c r="BZ30" s="90"/>
      <c r="CA30" s="91"/>
      <c r="CB30" s="35">
        <f t="shared" si="9"/>
        <v>0</v>
      </c>
      <c r="CC30" s="36">
        <f t="shared" si="10"/>
        <v>0</v>
      </c>
      <c r="CD30" s="98">
        <f t="shared" si="10"/>
        <v>0</v>
      </c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100"/>
      <c r="CQ30" s="122">
        <f t="shared" si="11"/>
        <v>0</v>
      </c>
      <c r="CR30" s="123"/>
      <c r="CS30" s="123"/>
      <c r="CT30" s="123"/>
      <c r="CU30" s="124"/>
      <c r="CV30" s="125">
        <f t="shared" si="12"/>
        <v>0</v>
      </c>
      <c r="CW30" s="125"/>
      <c r="CX30" s="125"/>
      <c r="CY30" s="125"/>
      <c r="CZ30" s="167">
        <f t="shared" si="13"/>
        <v>0</v>
      </c>
      <c r="DA30" s="168"/>
      <c r="DB30" s="168"/>
      <c r="DC30" s="168"/>
      <c r="DD30" s="168"/>
      <c r="DE30" s="169"/>
      <c r="DF30" s="113">
        <f t="shared" si="14"/>
        <v>0</v>
      </c>
      <c r="DG30" s="114"/>
      <c r="DH30" s="90">
        <f t="shared" si="15"/>
        <v>0</v>
      </c>
      <c r="DI30" s="90"/>
      <c r="DJ30" s="90"/>
      <c r="DK30" s="90"/>
      <c r="DL30" s="90"/>
      <c r="DM30" s="90"/>
      <c r="DN30" s="90"/>
      <c r="DO30" s="91"/>
    </row>
    <row r="31" spans="1:119" ht="21" customHeight="1" x14ac:dyDescent="0.4">
      <c r="A31" s="7"/>
      <c r="B31" s="10"/>
      <c r="C31" s="146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8"/>
      <c r="O31" s="151"/>
      <c r="P31" s="152"/>
      <c r="Q31" s="152"/>
      <c r="R31" s="152"/>
      <c r="S31" s="153"/>
      <c r="T31" s="145"/>
      <c r="U31" s="145"/>
      <c r="V31" s="145"/>
      <c r="W31" s="145"/>
      <c r="X31" s="149"/>
      <c r="Y31" s="150"/>
      <c r="Z31" s="150"/>
      <c r="AA31" s="150"/>
      <c r="AB31" s="150"/>
      <c r="AC31" s="150"/>
      <c r="AD31" s="115"/>
      <c r="AE31" s="116"/>
      <c r="AF31" s="105">
        <f t="shared" si="4"/>
        <v>0</v>
      </c>
      <c r="AG31" s="106"/>
      <c r="AH31" s="106"/>
      <c r="AI31" s="106"/>
      <c r="AJ31" s="106"/>
      <c r="AK31" s="106"/>
      <c r="AL31" s="106"/>
      <c r="AM31" s="141"/>
      <c r="AN31" s="35">
        <f t="shared" si="0"/>
        <v>0</v>
      </c>
      <c r="AO31" s="36">
        <f t="shared" si="1"/>
        <v>0</v>
      </c>
      <c r="AP31" s="98">
        <f t="shared" si="5"/>
        <v>0</v>
      </c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100"/>
      <c r="BC31" s="122">
        <f t="shared" si="2"/>
        <v>0</v>
      </c>
      <c r="BD31" s="123"/>
      <c r="BE31" s="123"/>
      <c r="BF31" s="123"/>
      <c r="BG31" s="124"/>
      <c r="BH31" s="125">
        <f t="shared" si="3"/>
        <v>0</v>
      </c>
      <c r="BI31" s="125"/>
      <c r="BJ31" s="125"/>
      <c r="BK31" s="125"/>
      <c r="BL31" s="167">
        <f t="shared" si="6"/>
        <v>0</v>
      </c>
      <c r="BM31" s="168"/>
      <c r="BN31" s="168"/>
      <c r="BO31" s="168"/>
      <c r="BP31" s="168"/>
      <c r="BQ31" s="169"/>
      <c r="BR31" s="113">
        <f t="shared" si="7"/>
        <v>0</v>
      </c>
      <c r="BS31" s="114"/>
      <c r="BT31" s="90">
        <f t="shared" si="8"/>
        <v>0</v>
      </c>
      <c r="BU31" s="90"/>
      <c r="BV31" s="90"/>
      <c r="BW31" s="90"/>
      <c r="BX31" s="90"/>
      <c r="BY31" s="90"/>
      <c r="BZ31" s="90"/>
      <c r="CA31" s="91"/>
      <c r="CB31" s="35">
        <f t="shared" si="9"/>
        <v>0</v>
      </c>
      <c r="CC31" s="36">
        <f t="shared" si="10"/>
        <v>0</v>
      </c>
      <c r="CD31" s="98">
        <f t="shared" si="10"/>
        <v>0</v>
      </c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100"/>
      <c r="CQ31" s="122">
        <f t="shared" si="11"/>
        <v>0</v>
      </c>
      <c r="CR31" s="123"/>
      <c r="CS31" s="123"/>
      <c r="CT31" s="123"/>
      <c r="CU31" s="124"/>
      <c r="CV31" s="125">
        <f t="shared" si="12"/>
        <v>0</v>
      </c>
      <c r="CW31" s="125"/>
      <c r="CX31" s="125"/>
      <c r="CY31" s="125"/>
      <c r="CZ31" s="167">
        <f t="shared" si="13"/>
        <v>0</v>
      </c>
      <c r="DA31" s="168"/>
      <c r="DB31" s="168"/>
      <c r="DC31" s="168"/>
      <c r="DD31" s="168"/>
      <c r="DE31" s="169"/>
      <c r="DF31" s="113">
        <f t="shared" si="14"/>
        <v>0</v>
      </c>
      <c r="DG31" s="114"/>
      <c r="DH31" s="90">
        <f t="shared" si="15"/>
        <v>0</v>
      </c>
      <c r="DI31" s="90"/>
      <c r="DJ31" s="90"/>
      <c r="DK31" s="90"/>
      <c r="DL31" s="90"/>
      <c r="DM31" s="90"/>
      <c r="DN31" s="90"/>
      <c r="DO31" s="91"/>
    </row>
    <row r="32" spans="1:119" ht="21" customHeight="1" x14ac:dyDescent="0.4">
      <c r="A32" s="7"/>
      <c r="B32" s="10"/>
      <c r="C32" s="146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8"/>
      <c r="O32" s="151"/>
      <c r="P32" s="152"/>
      <c r="Q32" s="152"/>
      <c r="R32" s="152"/>
      <c r="S32" s="153"/>
      <c r="T32" s="145"/>
      <c r="U32" s="145"/>
      <c r="V32" s="145"/>
      <c r="W32" s="145"/>
      <c r="X32" s="149"/>
      <c r="Y32" s="150"/>
      <c r="Z32" s="150"/>
      <c r="AA32" s="150"/>
      <c r="AB32" s="150"/>
      <c r="AC32" s="150"/>
      <c r="AD32" s="115"/>
      <c r="AE32" s="116"/>
      <c r="AF32" s="105">
        <f t="shared" si="4"/>
        <v>0</v>
      </c>
      <c r="AG32" s="106"/>
      <c r="AH32" s="106"/>
      <c r="AI32" s="106"/>
      <c r="AJ32" s="106"/>
      <c r="AK32" s="106"/>
      <c r="AL32" s="106"/>
      <c r="AM32" s="141"/>
      <c r="AN32" s="35">
        <f t="shared" si="0"/>
        <v>0</v>
      </c>
      <c r="AO32" s="36">
        <f t="shared" si="1"/>
        <v>0</v>
      </c>
      <c r="AP32" s="98">
        <f t="shared" si="5"/>
        <v>0</v>
      </c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100"/>
      <c r="BC32" s="122">
        <f t="shared" si="2"/>
        <v>0</v>
      </c>
      <c r="BD32" s="123"/>
      <c r="BE32" s="123"/>
      <c r="BF32" s="123"/>
      <c r="BG32" s="124"/>
      <c r="BH32" s="125">
        <f t="shared" si="3"/>
        <v>0</v>
      </c>
      <c r="BI32" s="125"/>
      <c r="BJ32" s="125"/>
      <c r="BK32" s="125"/>
      <c r="BL32" s="167">
        <f t="shared" si="6"/>
        <v>0</v>
      </c>
      <c r="BM32" s="168"/>
      <c r="BN32" s="168"/>
      <c r="BO32" s="168"/>
      <c r="BP32" s="168"/>
      <c r="BQ32" s="169"/>
      <c r="BR32" s="113">
        <f t="shared" si="7"/>
        <v>0</v>
      </c>
      <c r="BS32" s="114"/>
      <c r="BT32" s="90">
        <f t="shared" si="8"/>
        <v>0</v>
      </c>
      <c r="BU32" s="90"/>
      <c r="BV32" s="90"/>
      <c r="BW32" s="90"/>
      <c r="BX32" s="90"/>
      <c r="BY32" s="90"/>
      <c r="BZ32" s="90"/>
      <c r="CA32" s="91"/>
      <c r="CB32" s="35">
        <f t="shared" si="9"/>
        <v>0</v>
      </c>
      <c r="CC32" s="36">
        <f t="shared" si="10"/>
        <v>0</v>
      </c>
      <c r="CD32" s="98">
        <f t="shared" si="10"/>
        <v>0</v>
      </c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100"/>
      <c r="CQ32" s="122">
        <f t="shared" si="11"/>
        <v>0</v>
      </c>
      <c r="CR32" s="123"/>
      <c r="CS32" s="123"/>
      <c r="CT32" s="123"/>
      <c r="CU32" s="124"/>
      <c r="CV32" s="125">
        <f t="shared" si="12"/>
        <v>0</v>
      </c>
      <c r="CW32" s="125"/>
      <c r="CX32" s="125"/>
      <c r="CY32" s="125"/>
      <c r="CZ32" s="167">
        <f t="shared" si="13"/>
        <v>0</v>
      </c>
      <c r="DA32" s="168"/>
      <c r="DB32" s="168"/>
      <c r="DC32" s="168"/>
      <c r="DD32" s="168"/>
      <c r="DE32" s="169"/>
      <c r="DF32" s="113">
        <f t="shared" si="14"/>
        <v>0</v>
      </c>
      <c r="DG32" s="114"/>
      <c r="DH32" s="90">
        <f t="shared" si="15"/>
        <v>0</v>
      </c>
      <c r="DI32" s="90"/>
      <c r="DJ32" s="90"/>
      <c r="DK32" s="90"/>
      <c r="DL32" s="90"/>
      <c r="DM32" s="90"/>
      <c r="DN32" s="90"/>
      <c r="DO32" s="91"/>
    </row>
    <row r="33" spans="1:119" ht="21" customHeight="1" x14ac:dyDescent="0.4">
      <c r="A33" s="7"/>
      <c r="B33" s="10"/>
      <c r="C33" s="146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8"/>
      <c r="O33" s="151"/>
      <c r="P33" s="152"/>
      <c r="Q33" s="152"/>
      <c r="R33" s="152"/>
      <c r="S33" s="153"/>
      <c r="T33" s="145"/>
      <c r="U33" s="145"/>
      <c r="V33" s="145"/>
      <c r="W33" s="145"/>
      <c r="X33" s="149"/>
      <c r="Y33" s="150"/>
      <c r="Z33" s="150"/>
      <c r="AA33" s="150"/>
      <c r="AB33" s="150"/>
      <c r="AC33" s="150"/>
      <c r="AD33" s="115"/>
      <c r="AE33" s="116"/>
      <c r="AF33" s="105">
        <f t="shared" si="4"/>
        <v>0</v>
      </c>
      <c r="AG33" s="106"/>
      <c r="AH33" s="106"/>
      <c r="AI33" s="106"/>
      <c r="AJ33" s="106"/>
      <c r="AK33" s="106"/>
      <c r="AL33" s="106"/>
      <c r="AM33" s="141"/>
      <c r="AN33" s="35">
        <f t="shared" si="0"/>
        <v>0</v>
      </c>
      <c r="AO33" s="36">
        <f t="shared" si="1"/>
        <v>0</v>
      </c>
      <c r="AP33" s="98">
        <f t="shared" si="5"/>
        <v>0</v>
      </c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100"/>
      <c r="BC33" s="122">
        <f t="shared" si="2"/>
        <v>0</v>
      </c>
      <c r="BD33" s="123"/>
      <c r="BE33" s="123"/>
      <c r="BF33" s="123"/>
      <c r="BG33" s="124"/>
      <c r="BH33" s="125">
        <f t="shared" si="3"/>
        <v>0</v>
      </c>
      <c r="BI33" s="125"/>
      <c r="BJ33" s="125"/>
      <c r="BK33" s="125"/>
      <c r="BL33" s="167">
        <f t="shared" si="6"/>
        <v>0</v>
      </c>
      <c r="BM33" s="168"/>
      <c r="BN33" s="168"/>
      <c r="BO33" s="168"/>
      <c r="BP33" s="168"/>
      <c r="BQ33" s="169"/>
      <c r="BR33" s="113">
        <f t="shared" si="7"/>
        <v>0</v>
      </c>
      <c r="BS33" s="114"/>
      <c r="BT33" s="90">
        <f t="shared" si="8"/>
        <v>0</v>
      </c>
      <c r="BU33" s="90"/>
      <c r="BV33" s="90"/>
      <c r="BW33" s="90"/>
      <c r="BX33" s="90"/>
      <c r="BY33" s="90"/>
      <c r="BZ33" s="90"/>
      <c r="CA33" s="91"/>
      <c r="CB33" s="35">
        <f t="shared" si="9"/>
        <v>0</v>
      </c>
      <c r="CC33" s="36">
        <f t="shared" si="10"/>
        <v>0</v>
      </c>
      <c r="CD33" s="98">
        <f t="shared" si="10"/>
        <v>0</v>
      </c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100"/>
      <c r="CQ33" s="122">
        <f t="shared" si="11"/>
        <v>0</v>
      </c>
      <c r="CR33" s="123"/>
      <c r="CS33" s="123"/>
      <c r="CT33" s="123"/>
      <c r="CU33" s="124"/>
      <c r="CV33" s="125">
        <f t="shared" si="12"/>
        <v>0</v>
      </c>
      <c r="CW33" s="125"/>
      <c r="CX33" s="125"/>
      <c r="CY33" s="125"/>
      <c r="CZ33" s="167">
        <f t="shared" si="13"/>
        <v>0</v>
      </c>
      <c r="DA33" s="168"/>
      <c r="DB33" s="168"/>
      <c r="DC33" s="168"/>
      <c r="DD33" s="168"/>
      <c r="DE33" s="169"/>
      <c r="DF33" s="113">
        <f t="shared" si="14"/>
        <v>0</v>
      </c>
      <c r="DG33" s="114"/>
      <c r="DH33" s="90">
        <f t="shared" si="15"/>
        <v>0</v>
      </c>
      <c r="DI33" s="90"/>
      <c r="DJ33" s="90"/>
      <c r="DK33" s="90"/>
      <c r="DL33" s="90"/>
      <c r="DM33" s="90"/>
      <c r="DN33" s="90"/>
      <c r="DO33" s="91"/>
    </row>
    <row r="34" spans="1:119" ht="21" customHeight="1" x14ac:dyDescent="0.4">
      <c r="A34" s="7"/>
      <c r="B34" s="10"/>
      <c r="C34" s="146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8"/>
      <c r="O34" s="151"/>
      <c r="P34" s="152"/>
      <c r="Q34" s="152"/>
      <c r="R34" s="152"/>
      <c r="S34" s="153"/>
      <c r="T34" s="145"/>
      <c r="U34" s="145"/>
      <c r="V34" s="145"/>
      <c r="W34" s="145"/>
      <c r="X34" s="149"/>
      <c r="Y34" s="150"/>
      <c r="Z34" s="150"/>
      <c r="AA34" s="150"/>
      <c r="AB34" s="150"/>
      <c r="AC34" s="150"/>
      <c r="AD34" s="115"/>
      <c r="AE34" s="116"/>
      <c r="AF34" s="105">
        <f t="shared" si="4"/>
        <v>0</v>
      </c>
      <c r="AG34" s="106"/>
      <c r="AH34" s="106"/>
      <c r="AI34" s="106"/>
      <c r="AJ34" s="106"/>
      <c r="AK34" s="106"/>
      <c r="AL34" s="106"/>
      <c r="AM34" s="141"/>
      <c r="AN34" s="35">
        <f t="shared" si="0"/>
        <v>0</v>
      </c>
      <c r="AO34" s="36">
        <f t="shared" si="1"/>
        <v>0</v>
      </c>
      <c r="AP34" s="98">
        <f t="shared" si="5"/>
        <v>0</v>
      </c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100"/>
      <c r="BC34" s="122">
        <f t="shared" si="2"/>
        <v>0</v>
      </c>
      <c r="BD34" s="123"/>
      <c r="BE34" s="123"/>
      <c r="BF34" s="123"/>
      <c r="BG34" s="124"/>
      <c r="BH34" s="125">
        <f t="shared" si="3"/>
        <v>0</v>
      </c>
      <c r="BI34" s="125"/>
      <c r="BJ34" s="125"/>
      <c r="BK34" s="125"/>
      <c r="BL34" s="167">
        <f t="shared" si="6"/>
        <v>0</v>
      </c>
      <c r="BM34" s="168"/>
      <c r="BN34" s="168"/>
      <c r="BO34" s="168"/>
      <c r="BP34" s="168"/>
      <c r="BQ34" s="169"/>
      <c r="BR34" s="113">
        <f t="shared" si="7"/>
        <v>0</v>
      </c>
      <c r="BS34" s="114"/>
      <c r="BT34" s="90">
        <f t="shared" si="8"/>
        <v>0</v>
      </c>
      <c r="BU34" s="90"/>
      <c r="BV34" s="90"/>
      <c r="BW34" s="90"/>
      <c r="BX34" s="90"/>
      <c r="BY34" s="90"/>
      <c r="BZ34" s="90"/>
      <c r="CA34" s="91"/>
      <c r="CB34" s="35">
        <f t="shared" si="9"/>
        <v>0</v>
      </c>
      <c r="CC34" s="36">
        <f t="shared" si="10"/>
        <v>0</v>
      </c>
      <c r="CD34" s="98">
        <f t="shared" si="10"/>
        <v>0</v>
      </c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100"/>
      <c r="CQ34" s="122">
        <f t="shared" si="11"/>
        <v>0</v>
      </c>
      <c r="CR34" s="123"/>
      <c r="CS34" s="123"/>
      <c r="CT34" s="123"/>
      <c r="CU34" s="124"/>
      <c r="CV34" s="125">
        <f t="shared" si="12"/>
        <v>0</v>
      </c>
      <c r="CW34" s="125"/>
      <c r="CX34" s="125"/>
      <c r="CY34" s="125"/>
      <c r="CZ34" s="167">
        <f t="shared" si="13"/>
        <v>0</v>
      </c>
      <c r="DA34" s="168"/>
      <c r="DB34" s="168"/>
      <c r="DC34" s="168"/>
      <c r="DD34" s="168"/>
      <c r="DE34" s="169"/>
      <c r="DF34" s="113">
        <f t="shared" si="14"/>
        <v>0</v>
      </c>
      <c r="DG34" s="114"/>
      <c r="DH34" s="90">
        <f t="shared" si="15"/>
        <v>0</v>
      </c>
      <c r="DI34" s="90"/>
      <c r="DJ34" s="90"/>
      <c r="DK34" s="90"/>
      <c r="DL34" s="90"/>
      <c r="DM34" s="90"/>
      <c r="DN34" s="90"/>
      <c r="DO34" s="91"/>
    </row>
    <row r="35" spans="1:119" ht="21" customHeight="1" x14ac:dyDescent="0.4">
      <c r="A35" s="7"/>
      <c r="B35" s="10"/>
      <c r="C35" s="146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8"/>
      <c r="O35" s="151"/>
      <c r="P35" s="152"/>
      <c r="Q35" s="152"/>
      <c r="R35" s="152"/>
      <c r="S35" s="153"/>
      <c r="T35" s="145"/>
      <c r="U35" s="145"/>
      <c r="V35" s="145"/>
      <c r="W35" s="145"/>
      <c r="X35" s="149"/>
      <c r="Y35" s="150"/>
      <c r="Z35" s="150"/>
      <c r="AA35" s="150"/>
      <c r="AB35" s="150"/>
      <c r="AC35" s="150"/>
      <c r="AD35" s="115"/>
      <c r="AE35" s="116"/>
      <c r="AF35" s="105">
        <f t="shared" si="4"/>
        <v>0</v>
      </c>
      <c r="AG35" s="106"/>
      <c r="AH35" s="106"/>
      <c r="AI35" s="106"/>
      <c r="AJ35" s="106"/>
      <c r="AK35" s="106"/>
      <c r="AL35" s="106"/>
      <c r="AM35" s="141"/>
      <c r="AN35" s="35">
        <f t="shared" si="0"/>
        <v>0</v>
      </c>
      <c r="AO35" s="36">
        <f t="shared" si="1"/>
        <v>0</v>
      </c>
      <c r="AP35" s="98">
        <f t="shared" si="5"/>
        <v>0</v>
      </c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100"/>
      <c r="BC35" s="122">
        <f t="shared" si="2"/>
        <v>0</v>
      </c>
      <c r="BD35" s="123"/>
      <c r="BE35" s="123"/>
      <c r="BF35" s="123"/>
      <c r="BG35" s="124"/>
      <c r="BH35" s="125">
        <f t="shared" si="3"/>
        <v>0</v>
      </c>
      <c r="BI35" s="125"/>
      <c r="BJ35" s="125"/>
      <c r="BK35" s="125"/>
      <c r="BL35" s="167">
        <f t="shared" si="6"/>
        <v>0</v>
      </c>
      <c r="BM35" s="168"/>
      <c r="BN35" s="168"/>
      <c r="BO35" s="168"/>
      <c r="BP35" s="168"/>
      <c r="BQ35" s="169"/>
      <c r="BR35" s="113">
        <f t="shared" si="7"/>
        <v>0</v>
      </c>
      <c r="BS35" s="114"/>
      <c r="BT35" s="90">
        <f t="shared" si="8"/>
        <v>0</v>
      </c>
      <c r="BU35" s="90"/>
      <c r="BV35" s="90"/>
      <c r="BW35" s="90"/>
      <c r="BX35" s="90"/>
      <c r="BY35" s="90"/>
      <c r="BZ35" s="90"/>
      <c r="CA35" s="91"/>
      <c r="CB35" s="35">
        <f t="shared" si="9"/>
        <v>0</v>
      </c>
      <c r="CC35" s="36">
        <f t="shared" si="10"/>
        <v>0</v>
      </c>
      <c r="CD35" s="98">
        <f t="shared" si="10"/>
        <v>0</v>
      </c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100"/>
      <c r="CQ35" s="122">
        <f t="shared" si="11"/>
        <v>0</v>
      </c>
      <c r="CR35" s="123"/>
      <c r="CS35" s="123"/>
      <c r="CT35" s="123"/>
      <c r="CU35" s="124"/>
      <c r="CV35" s="125">
        <f t="shared" si="12"/>
        <v>0</v>
      </c>
      <c r="CW35" s="125"/>
      <c r="CX35" s="125"/>
      <c r="CY35" s="125"/>
      <c r="CZ35" s="167">
        <f t="shared" si="13"/>
        <v>0</v>
      </c>
      <c r="DA35" s="168"/>
      <c r="DB35" s="168"/>
      <c r="DC35" s="168"/>
      <c r="DD35" s="168"/>
      <c r="DE35" s="169"/>
      <c r="DF35" s="113">
        <f t="shared" si="14"/>
        <v>0</v>
      </c>
      <c r="DG35" s="114"/>
      <c r="DH35" s="90">
        <f t="shared" si="15"/>
        <v>0</v>
      </c>
      <c r="DI35" s="90"/>
      <c r="DJ35" s="90"/>
      <c r="DK35" s="90"/>
      <c r="DL35" s="90"/>
      <c r="DM35" s="90"/>
      <c r="DN35" s="90"/>
      <c r="DO35" s="91"/>
    </row>
    <row r="36" spans="1:119" ht="21" customHeight="1" x14ac:dyDescent="0.4">
      <c r="A36" s="7"/>
      <c r="B36" s="10"/>
      <c r="C36" s="146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8"/>
      <c r="O36" s="151"/>
      <c r="P36" s="152"/>
      <c r="Q36" s="152"/>
      <c r="R36" s="152"/>
      <c r="S36" s="153"/>
      <c r="T36" s="145"/>
      <c r="U36" s="145"/>
      <c r="V36" s="145"/>
      <c r="W36" s="145"/>
      <c r="X36" s="149"/>
      <c r="Y36" s="150"/>
      <c r="Z36" s="150"/>
      <c r="AA36" s="150"/>
      <c r="AB36" s="150"/>
      <c r="AC36" s="150"/>
      <c r="AD36" s="115"/>
      <c r="AE36" s="116"/>
      <c r="AF36" s="105">
        <f t="shared" si="4"/>
        <v>0</v>
      </c>
      <c r="AG36" s="106"/>
      <c r="AH36" s="106"/>
      <c r="AI36" s="106"/>
      <c r="AJ36" s="106"/>
      <c r="AK36" s="106"/>
      <c r="AL36" s="106"/>
      <c r="AM36" s="141"/>
      <c r="AN36" s="35">
        <f t="shared" si="0"/>
        <v>0</v>
      </c>
      <c r="AO36" s="36">
        <f t="shared" si="1"/>
        <v>0</v>
      </c>
      <c r="AP36" s="98">
        <f t="shared" si="5"/>
        <v>0</v>
      </c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100"/>
      <c r="BC36" s="122">
        <f t="shared" si="2"/>
        <v>0</v>
      </c>
      <c r="BD36" s="123"/>
      <c r="BE36" s="123"/>
      <c r="BF36" s="123"/>
      <c r="BG36" s="124"/>
      <c r="BH36" s="125">
        <f t="shared" si="3"/>
        <v>0</v>
      </c>
      <c r="BI36" s="125"/>
      <c r="BJ36" s="125"/>
      <c r="BK36" s="125"/>
      <c r="BL36" s="167">
        <f t="shared" si="6"/>
        <v>0</v>
      </c>
      <c r="BM36" s="168"/>
      <c r="BN36" s="168"/>
      <c r="BO36" s="168"/>
      <c r="BP36" s="168"/>
      <c r="BQ36" s="169"/>
      <c r="BR36" s="113">
        <f t="shared" si="7"/>
        <v>0</v>
      </c>
      <c r="BS36" s="114"/>
      <c r="BT36" s="90">
        <f t="shared" si="8"/>
        <v>0</v>
      </c>
      <c r="BU36" s="90"/>
      <c r="BV36" s="90"/>
      <c r="BW36" s="90"/>
      <c r="BX36" s="90"/>
      <c r="BY36" s="90"/>
      <c r="BZ36" s="90"/>
      <c r="CA36" s="91"/>
      <c r="CB36" s="35">
        <f t="shared" si="9"/>
        <v>0</v>
      </c>
      <c r="CC36" s="36">
        <f t="shared" si="10"/>
        <v>0</v>
      </c>
      <c r="CD36" s="98">
        <f t="shared" si="10"/>
        <v>0</v>
      </c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100"/>
      <c r="CQ36" s="122">
        <f t="shared" si="11"/>
        <v>0</v>
      </c>
      <c r="CR36" s="123"/>
      <c r="CS36" s="123"/>
      <c r="CT36" s="123"/>
      <c r="CU36" s="124"/>
      <c r="CV36" s="125">
        <f t="shared" si="12"/>
        <v>0</v>
      </c>
      <c r="CW36" s="125"/>
      <c r="CX36" s="125"/>
      <c r="CY36" s="125"/>
      <c r="CZ36" s="167">
        <f t="shared" si="13"/>
        <v>0</v>
      </c>
      <c r="DA36" s="168"/>
      <c r="DB36" s="168"/>
      <c r="DC36" s="168"/>
      <c r="DD36" s="168"/>
      <c r="DE36" s="169"/>
      <c r="DF36" s="113">
        <f t="shared" si="14"/>
        <v>0</v>
      </c>
      <c r="DG36" s="114"/>
      <c r="DH36" s="90">
        <f t="shared" si="15"/>
        <v>0</v>
      </c>
      <c r="DI36" s="90"/>
      <c r="DJ36" s="90"/>
      <c r="DK36" s="90"/>
      <c r="DL36" s="90"/>
      <c r="DM36" s="90"/>
      <c r="DN36" s="90"/>
      <c r="DO36" s="91"/>
    </row>
    <row r="37" spans="1:119" ht="21" customHeight="1" x14ac:dyDescent="0.4">
      <c r="A37" s="7"/>
      <c r="B37" s="10"/>
      <c r="C37" s="146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8"/>
      <c r="O37" s="151"/>
      <c r="P37" s="152"/>
      <c r="Q37" s="152"/>
      <c r="R37" s="152"/>
      <c r="S37" s="153"/>
      <c r="T37" s="145"/>
      <c r="U37" s="145"/>
      <c r="V37" s="145"/>
      <c r="W37" s="145"/>
      <c r="X37" s="149"/>
      <c r="Y37" s="150"/>
      <c r="Z37" s="150"/>
      <c r="AA37" s="150"/>
      <c r="AB37" s="150"/>
      <c r="AC37" s="150"/>
      <c r="AD37" s="115"/>
      <c r="AE37" s="116"/>
      <c r="AF37" s="105">
        <f t="shared" si="4"/>
        <v>0</v>
      </c>
      <c r="AG37" s="106"/>
      <c r="AH37" s="106"/>
      <c r="AI37" s="106"/>
      <c r="AJ37" s="106"/>
      <c r="AK37" s="106"/>
      <c r="AL37" s="106"/>
      <c r="AM37" s="141"/>
      <c r="AN37" s="35">
        <f t="shared" si="0"/>
        <v>0</v>
      </c>
      <c r="AO37" s="36">
        <f t="shared" si="1"/>
        <v>0</v>
      </c>
      <c r="AP37" s="98">
        <f t="shared" si="5"/>
        <v>0</v>
      </c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100"/>
      <c r="BC37" s="122">
        <f t="shared" si="2"/>
        <v>0</v>
      </c>
      <c r="BD37" s="123"/>
      <c r="BE37" s="123"/>
      <c r="BF37" s="123"/>
      <c r="BG37" s="124"/>
      <c r="BH37" s="125">
        <f t="shared" si="3"/>
        <v>0</v>
      </c>
      <c r="BI37" s="125"/>
      <c r="BJ37" s="125"/>
      <c r="BK37" s="125"/>
      <c r="BL37" s="167">
        <f t="shared" si="6"/>
        <v>0</v>
      </c>
      <c r="BM37" s="168"/>
      <c r="BN37" s="168"/>
      <c r="BO37" s="168"/>
      <c r="BP37" s="168"/>
      <c r="BQ37" s="169"/>
      <c r="BR37" s="113">
        <f t="shared" si="7"/>
        <v>0</v>
      </c>
      <c r="BS37" s="114"/>
      <c r="BT37" s="90">
        <f t="shared" si="8"/>
        <v>0</v>
      </c>
      <c r="BU37" s="90"/>
      <c r="BV37" s="90"/>
      <c r="BW37" s="90"/>
      <c r="BX37" s="90"/>
      <c r="BY37" s="90"/>
      <c r="BZ37" s="90"/>
      <c r="CA37" s="91"/>
      <c r="CB37" s="35">
        <f t="shared" si="9"/>
        <v>0</v>
      </c>
      <c r="CC37" s="36">
        <f t="shared" si="10"/>
        <v>0</v>
      </c>
      <c r="CD37" s="98">
        <f t="shared" si="10"/>
        <v>0</v>
      </c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100"/>
      <c r="CQ37" s="122">
        <f t="shared" si="11"/>
        <v>0</v>
      </c>
      <c r="CR37" s="123"/>
      <c r="CS37" s="123"/>
      <c r="CT37" s="123"/>
      <c r="CU37" s="124"/>
      <c r="CV37" s="125">
        <f t="shared" si="12"/>
        <v>0</v>
      </c>
      <c r="CW37" s="125"/>
      <c r="CX37" s="125"/>
      <c r="CY37" s="125"/>
      <c r="CZ37" s="167">
        <f t="shared" si="13"/>
        <v>0</v>
      </c>
      <c r="DA37" s="168"/>
      <c r="DB37" s="168"/>
      <c r="DC37" s="168"/>
      <c r="DD37" s="168"/>
      <c r="DE37" s="169"/>
      <c r="DF37" s="113">
        <f t="shared" si="14"/>
        <v>0</v>
      </c>
      <c r="DG37" s="114"/>
      <c r="DH37" s="90">
        <f t="shared" si="15"/>
        <v>0</v>
      </c>
      <c r="DI37" s="90"/>
      <c r="DJ37" s="90"/>
      <c r="DK37" s="90"/>
      <c r="DL37" s="90"/>
      <c r="DM37" s="90"/>
      <c r="DN37" s="90"/>
      <c r="DO37" s="91"/>
    </row>
    <row r="38" spans="1:119" ht="21" customHeight="1" x14ac:dyDescent="0.4">
      <c r="A38" s="7"/>
      <c r="B38" s="10"/>
      <c r="C38" s="146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8"/>
      <c r="O38" s="151"/>
      <c r="P38" s="152"/>
      <c r="Q38" s="152"/>
      <c r="R38" s="152"/>
      <c r="S38" s="153"/>
      <c r="T38" s="145"/>
      <c r="U38" s="145"/>
      <c r="V38" s="145"/>
      <c r="W38" s="145"/>
      <c r="X38" s="149"/>
      <c r="Y38" s="150"/>
      <c r="Z38" s="150"/>
      <c r="AA38" s="150"/>
      <c r="AB38" s="150"/>
      <c r="AC38" s="150"/>
      <c r="AD38" s="115"/>
      <c r="AE38" s="116"/>
      <c r="AF38" s="105">
        <f t="shared" si="4"/>
        <v>0</v>
      </c>
      <c r="AG38" s="106"/>
      <c r="AH38" s="106"/>
      <c r="AI38" s="106"/>
      <c r="AJ38" s="106"/>
      <c r="AK38" s="106"/>
      <c r="AL38" s="106"/>
      <c r="AM38" s="141"/>
      <c r="AN38" s="35">
        <f t="shared" si="0"/>
        <v>0</v>
      </c>
      <c r="AO38" s="36">
        <f t="shared" si="1"/>
        <v>0</v>
      </c>
      <c r="AP38" s="98">
        <f t="shared" si="5"/>
        <v>0</v>
      </c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100"/>
      <c r="BC38" s="122">
        <f t="shared" si="2"/>
        <v>0</v>
      </c>
      <c r="BD38" s="123"/>
      <c r="BE38" s="123"/>
      <c r="BF38" s="123"/>
      <c r="BG38" s="124"/>
      <c r="BH38" s="125">
        <f t="shared" si="3"/>
        <v>0</v>
      </c>
      <c r="BI38" s="125"/>
      <c r="BJ38" s="125"/>
      <c r="BK38" s="125"/>
      <c r="BL38" s="167">
        <f t="shared" si="6"/>
        <v>0</v>
      </c>
      <c r="BM38" s="168"/>
      <c r="BN38" s="168"/>
      <c r="BO38" s="168"/>
      <c r="BP38" s="168"/>
      <c r="BQ38" s="169"/>
      <c r="BR38" s="113">
        <f t="shared" si="7"/>
        <v>0</v>
      </c>
      <c r="BS38" s="114"/>
      <c r="BT38" s="90">
        <f t="shared" si="8"/>
        <v>0</v>
      </c>
      <c r="BU38" s="90"/>
      <c r="BV38" s="90"/>
      <c r="BW38" s="90"/>
      <c r="BX38" s="90"/>
      <c r="BY38" s="90"/>
      <c r="BZ38" s="90"/>
      <c r="CA38" s="91"/>
      <c r="CB38" s="35">
        <f t="shared" si="9"/>
        <v>0</v>
      </c>
      <c r="CC38" s="36">
        <f t="shared" si="10"/>
        <v>0</v>
      </c>
      <c r="CD38" s="98">
        <f t="shared" si="10"/>
        <v>0</v>
      </c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100"/>
      <c r="CQ38" s="122">
        <f t="shared" si="11"/>
        <v>0</v>
      </c>
      <c r="CR38" s="123"/>
      <c r="CS38" s="123"/>
      <c r="CT38" s="123"/>
      <c r="CU38" s="124"/>
      <c r="CV38" s="125">
        <f t="shared" si="12"/>
        <v>0</v>
      </c>
      <c r="CW38" s="125"/>
      <c r="CX38" s="125"/>
      <c r="CY38" s="125"/>
      <c r="CZ38" s="167">
        <f t="shared" si="13"/>
        <v>0</v>
      </c>
      <c r="DA38" s="168"/>
      <c r="DB38" s="168"/>
      <c r="DC38" s="168"/>
      <c r="DD38" s="168"/>
      <c r="DE38" s="169"/>
      <c r="DF38" s="113">
        <f t="shared" si="14"/>
        <v>0</v>
      </c>
      <c r="DG38" s="114"/>
      <c r="DH38" s="90">
        <f t="shared" si="15"/>
        <v>0</v>
      </c>
      <c r="DI38" s="90"/>
      <c r="DJ38" s="90"/>
      <c r="DK38" s="90"/>
      <c r="DL38" s="90"/>
      <c r="DM38" s="90"/>
      <c r="DN38" s="90"/>
      <c r="DO38" s="91"/>
    </row>
    <row r="39" spans="1:119" ht="21" customHeight="1" x14ac:dyDescent="0.4">
      <c r="A39" s="7"/>
      <c r="B39" s="10"/>
      <c r="C39" s="146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8"/>
      <c r="O39" s="151"/>
      <c r="P39" s="152"/>
      <c r="Q39" s="152"/>
      <c r="R39" s="152"/>
      <c r="S39" s="153"/>
      <c r="T39" s="145"/>
      <c r="U39" s="145"/>
      <c r="V39" s="145"/>
      <c r="W39" s="145"/>
      <c r="X39" s="149"/>
      <c r="Y39" s="150"/>
      <c r="Z39" s="150"/>
      <c r="AA39" s="150"/>
      <c r="AB39" s="150"/>
      <c r="AC39" s="150"/>
      <c r="AD39" s="115"/>
      <c r="AE39" s="116"/>
      <c r="AF39" s="105">
        <f t="shared" si="4"/>
        <v>0</v>
      </c>
      <c r="AG39" s="106"/>
      <c r="AH39" s="106"/>
      <c r="AI39" s="106"/>
      <c r="AJ39" s="106"/>
      <c r="AK39" s="106"/>
      <c r="AL39" s="106"/>
      <c r="AM39" s="141"/>
      <c r="AN39" s="35">
        <f t="shared" si="0"/>
        <v>0</v>
      </c>
      <c r="AO39" s="36">
        <f t="shared" si="1"/>
        <v>0</v>
      </c>
      <c r="AP39" s="98">
        <f t="shared" si="5"/>
        <v>0</v>
      </c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100"/>
      <c r="BC39" s="122">
        <f t="shared" si="2"/>
        <v>0</v>
      </c>
      <c r="BD39" s="123"/>
      <c r="BE39" s="123"/>
      <c r="BF39" s="123"/>
      <c r="BG39" s="124"/>
      <c r="BH39" s="125">
        <f t="shared" si="3"/>
        <v>0</v>
      </c>
      <c r="BI39" s="125"/>
      <c r="BJ39" s="125"/>
      <c r="BK39" s="125"/>
      <c r="BL39" s="167">
        <f t="shared" si="6"/>
        <v>0</v>
      </c>
      <c r="BM39" s="168"/>
      <c r="BN39" s="168"/>
      <c r="BO39" s="168"/>
      <c r="BP39" s="168"/>
      <c r="BQ39" s="169"/>
      <c r="BR39" s="113">
        <f t="shared" si="7"/>
        <v>0</v>
      </c>
      <c r="BS39" s="114"/>
      <c r="BT39" s="90">
        <f t="shared" si="8"/>
        <v>0</v>
      </c>
      <c r="BU39" s="90"/>
      <c r="BV39" s="90"/>
      <c r="BW39" s="90"/>
      <c r="BX39" s="90"/>
      <c r="BY39" s="90"/>
      <c r="BZ39" s="90"/>
      <c r="CA39" s="91"/>
      <c r="CB39" s="35">
        <f t="shared" si="9"/>
        <v>0</v>
      </c>
      <c r="CC39" s="36">
        <f t="shared" si="10"/>
        <v>0</v>
      </c>
      <c r="CD39" s="98">
        <f t="shared" si="10"/>
        <v>0</v>
      </c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100"/>
      <c r="CQ39" s="122">
        <f t="shared" si="11"/>
        <v>0</v>
      </c>
      <c r="CR39" s="123"/>
      <c r="CS39" s="123"/>
      <c r="CT39" s="123"/>
      <c r="CU39" s="124"/>
      <c r="CV39" s="125">
        <f t="shared" si="12"/>
        <v>0</v>
      </c>
      <c r="CW39" s="125"/>
      <c r="CX39" s="125"/>
      <c r="CY39" s="125"/>
      <c r="CZ39" s="167">
        <f t="shared" si="13"/>
        <v>0</v>
      </c>
      <c r="DA39" s="168"/>
      <c r="DB39" s="168"/>
      <c r="DC39" s="168"/>
      <c r="DD39" s="168"/>
      <c r="DE39" s="169"/>
      <c r="DF39" s="113">
        <f t="shared" si="14"/>
        <v>0</v>
      </c>
      <c r="DG39" s="114"/>
      <c r="DH39" s="90">
        <f t="shared" si="15"/>
        <v>0</v>
      </c>
      <c r="DI39" s="90"/>
      <c r="DJ39" s="90"/>
      <c r="DK39" s="90"/>
      <c r="DL39" s="90"/>
      <c r="DM39" s="90"/>
      <c r="DN39" s="90"/>
      <c r="DO39" s="91"/>
    </row>
    <row r="40" spans="1:119" ht="21" customHeight="1" x14ac:dyDescent="0.4">
      <c r="A40" s="7"/>
      <c r="B40" s="10"/>
      <c r="C40" s="146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8"/>
      <c r="O40" s="151"/>
      <c r="P40" s="152"/>
      <c r="Q40" s="152"/>
      <c r="R40" s="152"/>
      <c r="S40" s="153"/>
      <c r="T40" s="145"/>
      <c r="U40" s="145"/>
      <c r="V40" s="145"/>
      <c r="W40" s="145"/>
      <c r="X40" s="149"/>
      <c r="Y40" s="150"/>
      <c r="Z40" s="150"/>
      <c r="AA40" s="150"/>
      <c r="AB40" s="150"/>
      <c r="AC40" s="150"/>
      <c r="AD40" s="115"/>
      <c r="AE40" s="116"/>
      <c r="AF40" s="105">
        <f t="shared" si="4"/>
        <v>0</v>
      </c>
      <c r="AG40" s="106"/>
      <c r="AH40" s="106"/>
      <c r="AI40" s="106"/>
      <c r="AJ40" s="106"/>
      <c r="AK40" s="106"/>
      <c r="AL40" s="106"/>
      <c r="AM40" s="141"/>
      <c r="AN40" s="35">
        <f t="shared" si="0"/>
        <v>0</v>
      </c>
      <c r="AO40" s="36">
        <f t="shared" si="1"/>
        <v>0</v>
      </c>
      <c r="AP40" s="98">
        <f t="shared" si="5"/>
        <v>0</v>
      </c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100"/>
      <c r="BC40" s="122">
        <f t="shared" si="2"/>
        <v>0</v>
      </c>
      <c r="BD40" s="123"/>
      <c r="BE40" s="123"/>
      <c r="BF40" s="123"/>
      <c r="BG40" s="124"/>
      <c r="BH40" s="125">
        <f t="shared" si="3"/>
        <v>0</v>
      </c>
      <c r="BI40" s="125"/>
      <c r="BJ40" s="125"/>
      <c r="BK40" s="125"/>
      <c r="BL40" s="167">
        <f t="shared" si="6"/>
        <v>0</v>
      </c>
      <c r="BM40" s="168"/>
      <c r="BN40" s="168"/>
      <c r="BO40" s="168"/>
      <c r="BP40" s="168"/>
      <c r="BQ40" s="169"/>
      <c r="BR40" s="113">
        <f t="shared" si="7"/>
        <v>0</v>
      </c>
      <c r="BS40" s="114"/>
      <c r="BT40" s="90">
        <f t="shared" si="8"/>
        <v>0</v>
      </c>
      <c r="BU40" s="90"/>
      <c r="BV40" s="90"/>
      <c r="BW40" s="90"/>
      <c r="BX40" s="90"/>
      <c r="BY40" s="90"/>
      <c r="BZ40" s="90"/>
      <c r="CA40" s="91"/>
      <c r="CB40" s="35">
        <f t="shared" si="9"/>
        <v>0</v>
      </c>
      <c r="CC40" s="36">
        <f t="shared" si="10"/>
        <v>0</v>
      </c>
      <c r="CD40" s="98">
        <f t="shared" si="10"/>
        <v>0</v>
      </c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100"/>
      <c r="CQ40" s="122">
        <f t="shared" si="11"/>
        <v>0</v>
      </c>
      <c r="CR40" s="123"/>
      <c r="CS40" s="123"/>
      <c r="CT40" s="123"/>
      <c r="CU40" s="124"/>
      <c r="CV40" s="125">
        <f t="shared" si="12"/>
        <v>0</v>
      </c>
      <c r="CW40" s="125"/>
      <c r="CX40" s="125"/>
      <c r="CY40" s="125"/>
      <c r="CZ40" s="167">
        <f t="shared" si="13"/>
        <v>0</v>
      </c>
      <c r="DA40" s="168"/>
      <c r="DB40" s="168"/>
      <c r="DC40" s="168"/>
      <c r="DD40" s="168"/>
      <c r="DE40" s="169"/>
      <c r="DF40" s="113">
        <f t="shared" si="14"/>
        <v>0</v>
      </c>
      <c r="DG40" s="114"/>
      <c r="DH40" s="90">
        <f t="shared" si="15"/>
        <v>0</v>
      </c>
      <c r="DI40" s="90"/>
      <c r="DJ40" s="90"/>
      <c r="DK40" s="90"/>
      <c r="DL40" s="90"/>
      <c r="DM40" s="90"/>
      <c r="DN40" s="90"/>
      <c r="DO40" s="91"/>
    </row>
    <row r="41" spans="1:119" ht="21" customHeight="1" x14ac:dyDescent="0.4">
      <c r="A41" s="95" t="s">
        <v>29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7"/>
      <c r="AF41" s="142">
        <f>SUM(AF28:AM40)</f>
        <v>0</v>
      </c>
      <c r="AG41" s="88"/>
      <c r="AH41" s="88"/>
      <c r="AI41" s="88"/>
      <c r="AJ41" s="88"/>
      <c r="AK41" s="88"/>
      <c r="AL41" s="88"/>
      <c r="AM41" s="89"/>
      <c r="AN41" s="95" t="s">
        <v>29</v>
      </c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7"/>
      <c r="BT41" s="88">
        <f>SUM(BT28:CA40)</f>
        <v>0</v>
      </c>
      <c r="BU41" s="88"/>
      <c r="BV41" s="88"/>
      <c r="BW41" s="88"/>
      <c r="BX41" s="88"/>
      <c r="BY41" s="88"/>
      <c r="BZ41" s="88"/>
      <c r="CA41" s="89"/>
      <c r="CB41" s="95" t="s">
        <v>29</v>
      </c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7"/>
      <c r="DH41" s="88">
        <f>SUM(DH28:DO40)</f>
        <v>0</v>
      </c>
      <c r="DI41" s="88"/>
      <c r="DJ41" s="88"/>
      <c r="DK41" s="88"/>
      <c r="DL41" s="88"/>
      <c r="DM41" s="88"/>
      <c r="DN41" s="88"/>
      <c r="DO41" s="89"/>
    </row>
    <row r="42" spans="1:119" ht="21" customHeight="1" x14ac:dyDescent="0.4">
      <c r="A42" s="109" t="s">
        <v>80</v>
      </c>
      <c r="B42" s="110"/>
      <c r="C42" s="110"/>
      <c r="D42" s="110"/>
      <c r="E42" s="51" t="s">
        <v>89</v>
      </c>
      <c r="F42" s="111">
        <f>SUMIF(AD28:AE40,"*●*",AF28:AM40)</f>
        <v>0</v>
      </c>
      <c r="G42" s="112"/>
      <c r="H42" s="112"/>
      <c r="I42" s="112"/>
      <c r="J42" s="112"/>
      <c r="K42" s="135" t="s">
        <v>82</v>
      </c>
      <c r="L42" s="136"/>
      <c r="M42" s="136"/>
      <c r="N42" s="136"/>
      <c r="O42" s="136"/>
      <c r="P42" s="137"/>
      <c r="Q42" s="138">
        <f>ROUND(F42*0.1,0)</f>
        <v>0</v>
      </c>
      <c r="R42" s="139"/>
      <c r="S42" s="139"/>
      <c r="T42" s="139"/>
      <c r="U42" s="139"/>
      <c r="V42" s="139"/>
      <c r="W42" s="140"/>
      <c r="X42" s="350" t="s">
        <v>84</v>
      </c>
      <c r="Y42" s="351"/>
      <c r="Z42" s="351"/>
      <c r="AA42" s="351"/>
      <c r="AB42" s="351"/>
      <c r="AC42" s="351"/>
      <c r="AD42" s="351"/>
      <c r="AE42" s="352"/>
      <c r="AF42" s="138">
        <f>+F42+Q42</f>
        <v>0</v>
      </c>
      <c r="AG42" s="139"/>
      <c r="AH42" s="139"/>
      <c r="AI42" s="139"/>
      <c r="AJ42" s="139"/>
      <c r="AK42" s="139"/>
      <c r="AL42" s="139"/>
      <c r="AM42" s="143"/>
      <c r="AN42" s="109" t="s">
        <v>80</v>
      </c>
      <c r="AO42" s="110"/>
      <c r="AP42" s="110"/>
      <c r="AQ42" s="110"/>
      <c r="AR42" s="110"/>
      <c r="AS42" s="51" t="s">
        <v>89</v>
      </c>
      <c r="AT42" s="111">
        <f>+F42</f>
        <v>0</v>
      </c>
      <c r="AU42" s="112"/>
      <c r="AV42" s="112"/>
      <c r="AW42" s="112"/>
      <c r="AX42" s="112"/>
      <c r="AY42" s="135" t="s">
        <v>82</v>
      </c>
      <c r="AZ42" s="136"/>
      <c r="BA42" s="136"/>
      <c r="BB42" s="136"/>
      <c r="BC42" s="136"/>
      <c r="BD42" s="137"/>
      <c r="BE42" s="154">
        <f>+Q42</f>
        <v>0</v>
      </c>
      <c r="BF42" s="86"/>
      <c r="BG42" s="86"/>
      <c r="BH42" s="86"/>
      <c r="BI42" s="86"/>
      <c r="BJ42" s="86"/>
      <c r="BK42" s="155"/>
      <c r="BL42" s="92" t="s">
        <v>84</v>
      </c>
      <c r="BM42" s="93"/>
      <c r="BN42" s="93"/>
      <c r="BO42" s="93"/>
      <c r="BP42" s="93"/>
      <c r="BQ42" s="93"/>
      <c r="BR42" s="93"/>
      <c r="BS42" s="94"/>
      <c r="BT42" s="86">
        <f>+AF42</f>
        <v>0</v>
      </c>
      <c r="BU42" s="86"/>
      <c r="BV42" s="86"/>
      <c r="BW42" s="86"/>
      <c r="BX42" s="86"/>
      <c r="BY42" s="86"/>
      <c r="BZ42" s="86"/>
      <c r="CA42" s="87"/>
      <c r="CB42" s="109" t="s">
        <v>80</v>
      </c>
      <c r="CC42" s="110"/>
      <c r="CD42" s="110"/>
      <c r="CE42" s="110"/>
      <c r="CF42" s="110"/>
      <c r="CG42" s="51" t="s">
        <v>89</v>
      </c>
      <c r="CH42" s="111">
        <f>+F42</f>
        <v>0</v>
      </c>
      <c r="CI42" s="112"/>
      <c r="CJ42" s="112"/>
      <c r="CK42" s="112"/>
      <c r="CL42" s="112"/>
      <c r="CM42" s="135" t="s">
        <v>82</v>
      </c>
      <c r="CN42" s="136"/>
      <c r="CO42" s="136"/>
      <c r="CP42" s="136"/>
      <c r="CQ42" s="136"/>
      <c r="CR42" s="137"/>
      <c r="CS42" s="154">
        <f>+Q42</f>
        <v>0</v>
      </c>
      <c r="CT42" s="86"/>
      <c r="CU42" s="86"/>
      <c r="CV42" s="86"/>
      <c r="CW42" s="86"/>
      <c r="CX42" s="86"/>
      <c r="CY42" s="155"/>
      <c r="CZ42" s="92" t="s">
        <v>84</v>
      </c>
      <c r="DA42" s="93"/>
      <c r="DB42" s="93"/>
      <c r="DC42" s="93"/>
      <c r="DD42" s="93"/>
      <c r="DE42" s="93"/>
      <c r="DF42" s="93"/>
      <c r="DG42" s="94"/>
      <c r="DH42" s="86">
        <f>+AF42</f>
        <v>0</v>
      </c>
      <c r="DI42" s="86"/>
      <c r="DJ42" s="86"/>
      <c r="DK42" s="86"/>
      <c r="DL42" s="86"/>
      <c r="DM42" s="86"/>
      <c r="DN42" s="86"/>
      <c r="DO42" s="87"/>
    </row>
    <row r="43" spans="1:119" ht="21" customHeight="1" x14ac:dyDescent="0.4">
      <c r="A43" s="108" t="s">
        <v>81</v>
      </c>
      <c r="B43" s="103"/>
      <c r="C43" s="103"/>
      <c r="D43" s="103"/>
      <c r="E43" s="52" t="s">
        <v>90</v>
      </c>
      <c r="F43" s="83">
        <f>SUMIF($AD$28:$AE$40,"*★*",$AF$28:$AM$40)</f>
        <v>0</v>
      </c>
      <c r="G43" s="84"/>
      <c r="H43" s="84"/>
      <c r="I43" s="84"/>
      <c r="J43" s="101"/>
      <c r="K43" s="102" t="s">
        <v>83</v>
      </c>
      <c r="L43" s="103"/>
      <c r="M43" s="103"/>
      <c r="N43" s="103"/>
      <c r="O43" s="103"/>
      <c r="P43" s="104"/>
      <c r="Q43" s="105">
        <f>ROUND(F43*0.08,0)</f>
        <v>0</v>
      </c>
      <c r="R43" s="106"/>
      <c r="S43" s="106"/>
      <c r="T43" s="106"/>
      <c r="U43" s="106"/>
      <c r="V43" s="106"/>
      <c r="W43" s="107"/>
      <c r="X43" s="135" t="s">
        <v>84</v>
      </c>
      <c r="Y43" s="136"/>
      <c r="Z43" s="136"/>
      <c r="AA43" s="136"/>
      <c r="AB43" s="136"/>
      <c r="AC43" s="136"/>
      <c r="AD43" s="136"/>
      <c r="AE43" s="137"/>
      <c r="AF43" s="111">
        <f>+F43+Q43</f>
        <v>0</v>
      </c>
      <c r="AG43" s="112"/>
      <c r="AH43" s="112"/>
      <c r="AI43" s="112"/>
      <c r="AJ43" s="112"/>
      <c r="AK43" s="112"/>
      <c r="AL43" s="112"/>
      <c r="AM43" s="144"/>
      <c r="AN43" s="108" t="s">
        <v>81</v>
      </c>
      <c r="AO43" s="103"/>
      <c r="AP43" s="103"/>
      <c r="AQ43" s="103"/>
      <c r="AR43" s="103"/>
      <c r="AS43" s="52" t="s">
        <v>90</v>
      </c>
      <c r="AT43" s="83">
        <f>+F43</f>
        <v>0</v>
      </c>
      <c r="AU43" s="84"/>
      <c r="AV43" s="84"/>
      <c r="AW43" s="84"/>
      <c r="AX43" s="101"/>
      <c r="AY43" s="102" t="s">
        <v>83</v>
      </c>
      <c r="AZ43" s="103"/>
      <c r="BA43" s="103"/>
      <c r="BB43" s="103"/>
      <c r="BC43" s="103"/>
      <c r="BD43" s="104"/>
      <c r="BE43" s="105">
        <f>+Q43</f>
        <v>0</v>
      </c>
      <c r="BF43" s="106"/>
      <c r="BG43" s="106"/>
      <c r="BH43" s="106"/>
      <c r="BI43" s="106"/>
      <c r="BJ43" s="106"/>
      <c r="BK43" s="107"/>
      <c r="BL43" s="102" t="s">
        <v>84</v>
      </c>
      <c r="BM43" s="103"/>
      <c r="BN43" s="103"/>
      <c r="BO43" s="103"/>
      <c r="BP43" s="103"/>
      <c r="BQ43" s="103"/>
      <c r="BR43" s="103"/>
      <c r="BS43" s="104"/>
      <c r="BT43" s="83">
        <f>+AF43</f>
        <v>0</v>
      </c>
      <c r="BU43" s="84"/>
      <c r="BV43" s="84"/>
      <c r="BW43" s="84"/>
      <c r="BX43" s="84"/>
      <c r="BY43" s="84"/>
      <c r="BZ43" s="84"/>
      <c r="CA43" s="85"/>
      <c r="CB43" s="108" t="s">
        <v>81</v>
      </c>
      <c r="CC43" s="103"/>
      <c r="CD43" s="103"/>
      <c r="CE43" s="103"/>
      <c r="CF43" s="103"/>
      <c r="CG43" s="52" t="s">
        <v>90</v>
      </c>
      <c r="CH43" s="83">
        <f>+F43</f>
        <v>0</v>
      </c>
      <c r="CI43" s="84"/>
      <c r="CJ43" s="84"/>
      <c r="CK43" s="84"/>
      <c r="CL43" s="101"/>
      <c r="CM43" s="102" t="s">
        <v>83</v>
      </c>
      <c r="CN43" s="103"/>
      <c r="CO43" s="103"/>
      <c r="CP43" s="103"/>
      <c r="CQ43" s="103"/>
      <c r="CR43" s="104"/>
      <c r="CS43" s="105">
        <f>+Q43</f>
        <v>0</v>
      </c>
      <c r="CT43" s="106"/>
      <c r="CU43" s="106"/>
      <c r="CV43" s="106"/>
      <c r="CW43" s="106"/>
      <c r="CX43" s="106"/>
      <c r="CY43" s="107"/>
      <c r="CZ43" s="102" t="s">
        <v>84</v>
      </c>
      <c r="DA43" s="103"/>
      <c r="DB43" s="103"/>
      <c r="DC43" s="103"/>
      <c r="DD43" s="103"/>
      <c r="DE43" s="103"/>
      <c r="DF43" s="103"/>
      <c r="DG43" s="104"/>
      <c r="DH43" s="83">
        <f>+AF43</f>
        <v>0</v>
      </c>
      <c r="DI43" s="84"/>
      <c r="DJ43" s="84"/>
      <c r="DK43" s="84"/>
      <c r="DL43" s="84"/>
      <c r="DM43" s="84"/>
      <c r="DN43" s="84"/>
      <c r="DO43" s="85"/>
    </row>
    <row r="44" spans="1:119" ht="21" customHeight="1" x14ac:dyDescent="0.4">
      <c r="A44" s="108" t="s">
        <v>91</v>
      </c>
      <c r="B44" s="103"/>
      <c r="C44" s="103"/>
      <c r="D44" s="103"/>
      <c r="E44" s="52" t="s">
        <v>92</v>
      </c>
      <c r="F44" s="83">
        <f>SUMIF($AD$28:$AE$40,"*▲*",$AF$28:$AM$40)</f>
        <v>0</v>
      </c>
      <c r="G44" s="84"/>
      <c r="H44" s="84"/>
      <c r="I44" s="84"/>
      <c r="J44" s="101"/>
      <c r="K44" s="102"/>
      <c r="L44" s="103"/>
      <c r="M44" s="103"/>
      <c r="N44" s="103"/>
      <c r="O44" s="103"/>
      <c r="P44" s="104"/>
      <c r="Q44" s="105"/>
      <c r="R44" s="106"/>
      <c r="S44" s="106"/>
      <c r="T44" s="106"/>
      <c r="U44" s="106"/>
      <c r="V44" s="106"/>
      <c r="W44" s="107"/>
      <c r="X44" s="102" t="s">
        <v>84</v>
      </c>
      <c r="Y44" s="103"/>
      <c r="Z44" s="103"/>
      <c r="AA44" s="103"/>
      <c r="AB44" s="103"/>
      <c r="AC44" s="103"/>
      <c r="AD44" s="103"/>
      <c r="AE44" s="104"/>
      <c r="AF44" s="83">
        <f>+F44+Q44</f>
        <v>0</v>
      </c>
      <c r="AG44" s="84"/>
      <c r="AH44" s="84"/>
      <c r="AI44" s="84"/>
      <c r="AJ44" s="84"/>
      <c r="AK44" s="84"/>
      <c r="AL44" s="84"/>
      <c r="AM44" s="85"/>
      <c r="AN44" s="108" t="s">
        <v>91</v>
      </c>
      <c r="AO44" s="103"/>
      <c r="AP44" s="103"/>
      <c r="AQ44" s="103"/>
      <c r="AR44" s="103"/>
      <c r="AS44" s="52" t="s">
        <v>92</v>
      </c>
      <c r="AT44" s="83">
        <f>+F44</f>
        <v>0</v>
      </c>
      <c r="AU44" s="84"/>
      <c r="AV44" s="84"/>
      <c r="AW44" s="84"/>
      <c r="AX44" s="101"/>
      <c r="AY44" s="102"/>
      <c r="AZ44" s="103"/>
      <c r="BA44" s="103"/>
      <c r="BB44" s="103"/>
      <c r="BC44" s="103"/>
      <c r="BD44" s="104"/>
      <c r="BE44" s="105"/>
      <c r="BF44" s="106"/>
      <c r="BG44" s="106"/>
      <c r="BH44" s="106"/>
      <c r="BI44" s="106"/>
      <c r="BJ44" s="106"/>
      <c r="BK44" s="107"/>
      <c r="BL44" s="102" t="s">
        <v>84</v>
      </c>
      <c r="BM44" s="103"/>
      <c r="BN44" s="103"/>
      <c r="BO44" s="103"/>
      <c r="BP44" s="103"/>
      <c r="BQ44" s="103"/>
      <c r="BR44" s="103"/>
      <c r="BS44" s="104"/>
      <c r="BT44" s="83">
        <f>+AF44</f>
        <v>0</v>
      </c>
      <c r="BU44" s="84"/>
      <c r="BV44" s="84"/>
      <c r="BW44" s="84"/>
      <c r="BX44" s="84"/>
      <c r="BY44" s="84"/>
      <c r="BZ44" s="84"/>
      <c r="CA44" s="85"/>
      <c r="CB44" s="108" t="s">
        <v>91</v>
      </c>
      <c r="CC44" s="103"/>
      <c r="CD44" s="103"/>
      <c r="CE44" s="103"/>
      <c r="CF44" s="103"/>
      <c r="CG44" s="52" t="s">
        <v>92</v>
      </c>
      <c r="CH44" s="83">
        <f>+F44</f>
        <v>0</v>
      </c>
      <c r="CI44" s="84"/>
      <c r="CJ44" s="84"/>
      <c r="CK44" s="84"/>
      <c r="CL44" s="101"/>
      <c r="CM44" s="102"/>
      <c r="CN44" s="103"/>
      <c r="CO44" s="103"/>
      <c r="CP44" s="103"/>
      <c r="CQ44" s="103"/>
      <c r="CR44" s="104"/>
      <c r="CS44" s="105"/>
      <c r="CT44" s="106"/>
      <c r="CU44" s="106"/>
      <c r="CV44" s="106"/>
      <c r="CW44" s="106"/>
      <c r="CX44" s="106"/>
      <c r="CY44" s="107"/>
      <c r="CZ44" s="102" t="s">
        <v>84</v>
      </c>
      <c r="DA44" s="103"/>
      <c r="DB44" s="103"/>
      <c r="DC44" s="103"/>
      <c r="DD44" s="103"/>
      <c r="DE44" s="103"/>
      <c r="DF44" s="103"/>
      <c r="DG44" s="104"/>
      <c r="DH44" s="83">
        <f>+AF44</f>
        <v>0</v>
      </c>
      <c r="DI44" s="84"/>
      <c r="DJ44" s="84"/>
      <c r="DK44" s="84"/>
      <c r="DL44" s="84"/>
      <c r="DM44" s="84"/>
      <c r="DN44" s="84"/>
      <c r="DO44" s="85"/>
    </row>
    <row r="45" spans="1:119" ht="21" customHeight="1" x14ac:dyDescent="0.4">
      <c r="A45" s="212" t="s">
        <v>94</v>
      </c>
      <c r="B45" s="234"/>
      <c r="C45" s="234"/>
      <c r="D45" s="234"/>
      <c r="E45" s="53" t="s">
        <v>95</v>
      </c>
      <c r="F45" s="356">
        <f>SUMIF($AD$28:$AE$40,"*■*",$AF$28:$AM$40)</f>
        <v>0</v>
      </c>
      <c r="G45" s="357"/>
      <c r="H45" s="357"/>
      <c r="I45" s="357"/>
      <c r="J45" s="362"/>
      <c r="K45" s="269"/>
      <c r="L45" s="234"/>
      <c r="M45" s="234"/>
      <c r="N45" s="234"/>
      <c r="O45" s="234"/>
      <c r="P45" s="270"/>
      <c r="Q45" s="285"/>
      <c r="R45" s="286"/>
      <c r="S45" s="286"/>
      <c r="T45" s="286"/>
      <c r="U45" s="286"/>
      <c r="V45" s="286"/>
      <c r="W45" s="363"/>
      <c r="X45" s="269" t="s">
        <v>84</v>
      </c>
      <c r="Y45" s="234"/>
      <c r="Z45" s="234"/>
      <c r="AA45" s="234"/>
      <c r="AB45" s="234"/>
      <c r="AC45" s="234"/>
      <c r="AD45" s="234"/>
      <c r="AE45" s="270"/>
      <c r="AF45" s="356">
        <f>+F45+Q45</f>
        <v>0</v>
      </c>
      <c r="AG45" s="357"/>
      <c r="AH45" s="357"/>
      <c r="AI45" s="357"/>
      <c r="AJ45" s="357"/>
      <c r="AK45" s="357"/>
      <c r="AL45" s="357"/>
      <c r="AM45" s="358"/>
      <c r="AN45" s="212" t="s">
        <v>94</v>
      </c>
      <c r="AO45" s="234"/>
      <c r="AP45" s="234"/>
      <c r="AQ45" s="234"/>
      <c r="AR45" s="234"/>
      <c r="AS45" s="53" t="s">
        <v>95</v>
      </c>
      <c r="AT45" s="356">
        <f>+F45</f>
        <v>0</v>
      </c>
      <c r="AU45" s="357"/>
      <c r="AV45" s="357"/>
      <c r="AW45" s="357"/>
      <c r="AX45" s="362"/>
      <c r="AY45" s="269"/>
      <c r="AZ45" s="234"/>
      <c r="BA45" s="234"/>
      <c r="BB45" s="234"/>
      <c r="BC45" s="234"/>
      <c r="BD45" s="270"/>
      <c r="BE45" s="285"/>
      <c r="BF45" s="286"/>
      <c r="BG45" s="286"/>
      <c r="BH45" s="286"/>
      <c r="BI45" s="286"/>
      <c r="BJ45" s="286"/>
      <c r="BK45" s="363"/>
      <c r="BL45" s="269" t="s">
        <v>84</v>
      </c>
      <c r="BM45" s="234"/>
      <c r="BN45" s="234"/>
      <c r="BO45" s="234"/>
      <c r="BP45" s="234"/>
      <c r="BQ45" s="234"/>
      <c r="BR45" s="234"/>
      <c r="BS45" s="270"/>
      <c r="BT45" s="356">
        <f>+AF45</f>
        <v>0</v>
      </c>
      <c r="BU45" s="357"/>
      <c r="BV45" s="357"/>
      <c r="BW45" s="357"/>
      <c r="BX45" s="357"/>
      <c r="BY45" s="357"/>
      <c r="BZ45" s="357"/>
      <c r="CA45" s="358"/>
      <c r="CB45" s="212" t="s">
        <v>94</v>
      </c>
      <c r="CC45" s="234"/>
      <c r="CD45" s="234"/>
      <c r="CE45" s="234"/>
      <c r="CF45" s="234"/>
      <c r="CG45" s="53" t="s">
        <v>95</v>
      </c>
      <c r="CH45" s="356">
        <f>+F45</f>
        <v>0</v>
      </c>
      <c r="CI45" s="357"/>
      <c r="CJ45" s="357"/>
      <c r="CK45" s="357"/>
      <c r="CL45" s="362"/>
      <c r="CM45" s="269"/>
      <c r="CN45" s="234"/>
      <c r="CO45" s="234"/>
      <c r="CP45" s="234"/>
      <c r="CQ45" s="234"/>
      <c r="CR45" s="270"/>
      <c r="CS45" s="285"/>
      <c r="CT45" s="286"/>
      <c r="CU45" s="286"/>
      <c r="CV45" s="286"/>
      <c r="CW45" s="286"/>
      <c r="CX45" s="286"/>
      <c r="CY45" s="363"/>
      <c r="CZ45" s="269" t="s">
        <v>84</v>
      </c>
      <c r="DA45" s="234"/>
      <c r="DB45" s="234"/>
      <c r="DC45" s="234"/>
      <c r="DD45" s="234"/>
      <c r="DE45" s="234"/>
      <c r="DF45" s="234"/>
      <c r="DG45" s="270"/>
      <c r="DH45" s="356">
        <f>+AF45</f>
        <v>0</v>
      </c>
      <c r="DI45" s="357"/>
      <c r="DJ45" s="357"/>
      <c r="DK45" s="357"/>
      <c r="DL45" s="357"/>
      <c r="DM45" s="357"/>
      <c r="DN45" s="357"/>
      <c r="DO45" s="358"/>
    </row>
    <row r="46" spans="1:119" ht="7.5" customHeight="1" x14ac:dyDescent="0.4">
      <c r="AF46" s="37"/>
      <c r="AG46" s="37"/>
      <c r="BT46" s="37"/>
      <c r="BU46" s="37"/>
      <c r="DH46" s="37"/>
      <c r="DI46" s="37"/>
    </row>
    <row r="47" spans="1:119" ht="18" customHeight="1" x14ac:dyDescent="0.4">
      <c r="A47" s="13" t="s">
        <v>86</v>
      </c>
      <c r="H47" s="359"/>
      <c r="O47" s="359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13" t="str">
        <f>A47</f>
        <v>★は軽減税率対象</v>
      </c>
      <c r="AV47" s="359"/>
      <c r="BC47" s="364"/>
      <c r="BD47" s="365" t="s">
        <v>30</v>
      </c>
      <c r="BE47" s="250"/>
      <c r="BF47" s="250"/>
      <c r="BG47" s="251"/>
      <c r="BH47" s="353"/>
      <c r="BI47" s="250"/>
      <c r="BJ47" s="250"/>
      <c r="BK47" s="251"/>
      <c r="BL47" s="353"/>
      <c r="BM47" s="250"/>
      <c r="BN47" s="250"/>
      <c r="BO47" s="251"/>
      <c r="BP47" s="353"/>
      <c r="BQ47" s="250"/>
      <c r="BR47" s="250"/>
      <c r="BS47" s="251"/>
      <c r="BT47" s="353"/>
      <c r="BU47" s="250"/>
      <c r="BV47" s="250"/>
      <c r="BW47" s="251"/>
      <c r="BX47" s="353"/>
      <c r="BY47" s="250"/>
      <c r="BZ47" s="250"/>
      <c r="CA47" s="251"/>
      <c r="CB47" s="13" t="str">
        <f>A47</f>
        <v>★は軽減税率対象</v>
      </c>
      <c r="CJ47" s="359"/>
      <c r="CQ47" s="364"/>
      <c r="CR47" s="365" t="s">
        <v>30</v>
      </c>
      <c r="CS47" s="250"/>
      <c r="CT47" s="250"/>
      <c r="CU47" s="251"/>
      <c r="CV47" s="353"/>
      <c r="CW47" s="250"/>
      <c r="CX47" s="250"/>
      <c r="CY47" s="251"/>
      <c r="CZ47" s="353"/>
      <c r="DA47" s="250"/>
      <c r="DB47" s="250"/>
      <c r="DC47" s="251"/>
      <c r="DD47" s="353"/>
      <c r="DE47" s="250"/>
      <c r="DF47" s="250"/>
      <c r="DG47" s="251"/>
      <c r="DH47" s="353"/>
      <c r="DI47" s="250"/>
      <c r="DJ47" s="250"/>
      <c r="DK47" s="251"/>
      <c r="DL47" s="353"/>
      <c r="DM47" s="250"/>
      <c r="DN47" s="250"/>
      <c r="DO47" s="251"/>
    </row>
    <row r="48" spans="1:119" ht="12.75" customHeight="1" x14ac:dyDescent="0.4">
      <c r="H48" s="359"/>
      <c r="O48" s="359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V48" s="359"/>
      <c r="BC48" s="364"/>
      <c r="BD48" s="366"/>
      <c r="BE48" s="274"/>
      <c r="BF48" s="274"/>
      <c r="BG48" s="354"/>
      <c r="BH48" s="272"/>
      <c r="BI48" s="274"/>
      <c r="BJ48" s="274"/>
      <c r="BK48" s="354"/>
      <c r="BL48" s="272"/>
      <c r="BM48" s="274"/>
      <c r="BN48" s="274"/>
      <c r="BO48" s="354"/>
      <c r="BP48" s="272"/>
      <c r="BQ48" s="274"/>
      <c r="BR48" s="274"/>
      <c r="BS48" s="354"/>
      <c r="BT48" s="272"/>
      <c r="BU48" s="274"/>
      <c r="BV48" s="274"/>
      <c r="BW48" s="354"/>
      <c r="BX48" s="272"/>
      <c r="BY48" s="274"/>
      <c r="BZ48" s="274"/>
      <c r="CA48" s="354"/>
      <c r="CJ48" s="359"/>
      <c r="CQ48" s="364"/>
      <c r="CR48" s="366"/>
      <c r="CS48" s="274"/>
      <c r="CT48" s="274"/>
      <c r="CU48" s="354"/>
      <c r="CV48" s="272"/>
      <c r="CW48" s="274"/>
      <c r="CX48" s="274"/>
      <c r="CY48" s="354"/>
      <c r="CZ48" s="272"/>
      <c r="DA48" s="274"/>
      <c r="DB48" s="274"/>
      <c r="DC48" s="354"/>
      <c r="DD48" s="272"/>
      <c r="DE48" s="274"/>
      <c r="DF48" s="274"/>
      <c r="DG48" s="354"/>
      <c r="DH48" s="272"/>
      <c r="DI48" s="274"/>
      <c r="DJ48" s="274"/>
      <c r="DK48" s="354"/>
      <c r="DL48" s="272"/>
      <c r="DM48" s="274"/>
      <c r="DN48" s="274"/>
      <c r="DO48" s="354"/>
    </row>
    <row r="49" spans="8:119" ht="8.25" customHeight="1" x14ac:dyDescent="0.4">
      <c r="H49" s="359"/>
      <c r="O49" s="359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V49" s="359"/>
      <c r="BC49" s="364"/>
      <c r="BD49" s="367"/>
      <c r="BE49" s="234"/>
      <c r="BF49" s="234"/>
      <c r="BG49" s="355"/>
      <c r="BH49" s="212"/>
      <c r="BI49" s="234"/>
      <c r="BJ49" s="234"/>
      <c r="BK49" s="355"/>
      <c r="BL49" s="212"/>
      <c r="BM49" s="234"/>
      <c r="BN49" s="234"/>
      <c r="BO49" s="355"/>
      <c r="BP49" s="212"/>
      <c r="BQ49" s="234"/>
      <c r="BR49" s="234"/>
      <c r="BS49" s="355"/>
      <c r="BT49" s="212"/>
      <c r="BU49" s="234"/>
      <c r="BV49" s="234"/>
      <c r="BW49" s="355"/>
      <c r="BX49" s="212"/>
      <c r="BY49" s="234"/>
      <c r="BZ49" s="234"/>
      <c r="CA49" s="355"/>
      <c r="CJ49" s="359"/>
      <c r="CQ49" s="364"/>
      <c r="CR49" s="367"/>
      <c r="CS49" s="234"/>
      <c r="CT49" s="234"/>
      <c r="CU49" s="355"/>
      <c r="CV49" s="212"/>
      <c r="CW49" s="234"/>
      <c r="CX49" s="234"/>
      <c r="CY49" s="355"/>
      <c r="CZ49" s="212"/>
      <c r="DA49" s="234"/>
      <c r="DB49" s="234"/>
      <c r="DC49" s="355"/>
      <c r="DD49" s="212"/>
      <c r="DE49" s="234"/>
      <c r="DF49" s="234"/>
      <c r="DG49" s="355"/>
      <c r="DH49" s="212"/>
      <c r="DI49" s="234"/>
      <c r="DJ49" s="234"/>
      <c r="DK49" s="355"/>
      <c r="DL49" s="212"/>
      <c r="DM49" s="234"/>
      <c r="DN49" s="234"/>
      <c r="DO49" s="355"/>
    </row>
  </sheetData>
  <sheetProtection algorithmName="SHA-512" hashValue="b/K6lfZSTeQfb2WLNlxx1DSv9LSDAPF6ARDuKuuxY7LA5RF9pgPUSILEcGBkTmcMxyiX36X2CVOn+U6ExPdAng==" saltValue="gy+3JSr6YIOJcrM20wQhNQ==" spinCount="100000" sheet="1" selectLockedCells="1"/>
  <mergeCells count="578">
    <mergeCell ref="CZ35:DE35"/>
    <mergeCell ref="CZ34:DE34"/>
    <mergeCell ref="CZ40:DE40"/>
    <mergeCell ref="CZ39:DE39"/>
    <mergeCell ref="CZ38:DE38"/>
    <mergeCell ref="CV34:CY34"/>
    <mergeCell ref="CV37:CY37"/>
    <mergeCell ref="CV35:CY35"/>
    <mergeCell ref="CD39:CP39"/>
    <mergeCell ref="CD40:CP40"/>
    <mergeCell ref="CD36:CP36"/>
    <mergeCell ref="CD37:CP37"/>
    <mergeCell ref="CQ34:CU34"/>
    <mergeCell ref="CQ37:CU37"/>
    <mergeCell ref="CQ35:CU35"/>
    <mergeCell ref="A44:D44"/>
    <mergeCell ref="F44:J44"/>
    <mergeCell ref="CQ47:CQ49"/>
    <mergeCell ref="CR47:CR49"/>
    <mergeCell ref="CS47:CU49"/>
    <mergeCell ref="CV47:CY49"/>
    <mergeCell ref="CZ47:DC49"/>
    <mergeCell ref="CZ37:DE37"/>
    <mergeCell ref="CZ36:DE36"/>
    <mergeCell ref="H47:H49"/>
    <mergeCell ref="O47:O49"/>
    <mergeCell ref="P47:S49"/>
    <mergeCell ref="T47:W49"/>
    <mergeCell ref="X47:AA49"/>
    <mergeCell ref="AB47:AE49"/>
    <mergeCell ref="AF47:AI49"/>
    <mergeCell ref="AJ47:AM49"/>
    <mergeCell ref="AV47:AV49"/>
    <mergeCell ref="BC47:BC49"/>
    <mergeCell ref="BD47:BD49"/>
    <mergeCell ref="BE47:BG49"/>
    <mergeCell ref="BH47:BK49"/>
    <mergeCell ref="BL47:BO49"/>
    <mergeCell ref="BP47:BS49"/>
    <mergeCell ref="CM43:CR43"/>
    <mergeCell ref="CS43:CY43"/>
    <mergeCell ref="BE42:BK42"/>
    <mergeCell ref="O9:Q9"/>
    <mergeCell ref="BC9:BE9"/>
    <mergeCell ref="BO9:BR9"/>
    <mergeCell ref="CQ9:CS9"/>
    <mergeCell ref="DC9:DF9"/>
    <mergeCell ref="A45:D45"/>
    <mergeCell ref="F45:J45"/>
    <mergeCell ref="K45:P45"/>
    <mergeCell ref="Q45:W45"/>
    <mergeCell ref="X45:AE45"/>
    <mergeCell ref="AF45:AM45"/>
    <mergeCell ref="AN45:AR45"/>
    <mergeCell ref="AT45:AX45"/>
    <mergeCell ref="AY45:BD45"/>
    <mergeCell ref="BE45:BK45"/>
    <mergeCell ref="BL45:BS45"/>
    <mergeCell ref="BT45:CA45"/>
    <mergeCell ref="CB45:CF45"/>
    <mergeCell ref="CH45:CL45"/>
    <mergeCell ref="CM45:CR45"/>
    <mergeCell ref="CS45:CY45"/>
    <mergeCell ref="DD47:DG49"/>
    <mergeCell ref="DH47:DK49"/>
    <mergeCell ref="DL47:DO49"/>
    <mergeCell ref="BE44:BK44"/>
    <mergeCell ref="BL44:BS44"/>
    <mergeCell ref="BT44:CA44"/>
    <mergeCell ref="CB44:CF44"/>
    <mergeCell ref="CH44:CL44"/>
    <mergeCell ref="CM44:CR44"/>
    <mergeCell ref="CS44:CY44"/>
    <mergeCell ref="CZ44:DG44"/>
    <mergeCell ref="DH44:DO44"/>
    <mergeCell ref="CZ45:DG45"/>
    <mergeCell ref="DH45:DO45"/>
    <mergeCell ref="BT47:BW49"/>
    <mergeCell ref="BX47:CA49"/>
    <mergeCell ref="CJ47:CJ49"/>
    <mergeCell ref="K44:P44"/>
    <mergeCell ref="Q44:W44"/>
    <mergeCell ref="X44:AE44"/>
    <mergeCell ref="AF44:AM44"/>
    <mergeCell ref="AN44:AR44"/>
    <mergeCell ref="AT44:AX44"/>
    <mergeCell ref="AY44:BD44"/>
    <mergeCell ref="BC19:BD20"/>
    <mergeCell ref="BE19:BG20"/>
    <mergeCell ref="AD35:AE35"/>
    <mergeCell ref="X35:AC35"/>
    <mergeCell ref="X36:AC36"/>
    <mergeCell ref="C36:N36"/>
    <mergeCell ref="C35:N35"/>
    <mergeCell ref="C29:N29"/>
    <mergeCell ref="O32:S32"/>
    <mergeCell ref="O33:S33"/>
    <mergeCell ref="O34:S34"/>
    <mergeCell ref="AD36:AE36"/>
    <mergeCell ref="AD37:AE37"/>
    <mergeCell ref="A41:AE41"/>
    <mergeCell ref="X42:AE42"/>
    <mergeCell ref="T31:W31"/>
    <mergeCell ref="C30:N30"/>
    <mergeCell ref="CD33:CP33"/>
    <mergeCell ref="CQ33:CU33"/>
    <mergeCell ref="CV33:CY33"/>
    <mergeCell ref="AD31:AE31"/>
    <mergeCell ref="AD32:AE32"/>
    <mergeCell ref="AD33:AE33"/>
    <mergeCell ref="O29:S29"/>
    <mergeCell ref="CQ13:CU13"/>
    <mergeCell ref="CJ16:CO16"/>
    <mergeCell ref="CQ16:CV16"/>
    <mergeCell ref="CW16:DA16"/>
    <mergeCell ref="BL28:BQ28"/>
    <mergeCell ref="BT27:CA27"/>
    <mergeCell ref="BR27:BS27"/>
    <mergeCell ref="CV29:CY29"/>
    <mergeCell ref="CD28:CP28"/>
    <mergeCell ref="CR22:CU23"/>
    <mergeCell ref="CB22:CB23"/>
    <mergeCell ref="CC22:CI22"/>
    <mergeCell ref="CB18:CB19"/>
    <mergeCell ref="CV22:DE23"/>
    <mergeCell ref="CB20:CB21"/>
    <mergeCell ref="CB16:CB17"/>
    <mergeCell ref="CQ22:CQ23"/>
    <mergeCell ref="BC3:BE3"/>
    <mergeCell ref="CQ3:CS3"/>
    <mergeCell ref="O4:Q5"/>
    <mergeCell ref="BC4:BE5"/>
    <mergeCell ref="CQ4:CS5"/>
    <mergeCell ref="O6:Q8"/>
    <mergeCell ref="BC6:BE8"/>
    <mergeCell ref="CQ6:CS8"/>
    <mergeCell ref="CZ32:DE32"/>
    <mergeCell ref="CZ31:DE31"/>
    <mergeCell ref="CZ30:DE30"/>
    <mergeCell ref="CV32:CY32"/>
    <mergeCell ref="CQ30:CU30"/>
    <mergeCell ref="CV30:CY30"/>
    <mergeCell ref="BT30:CA30"/>
    <mergeCell ref="CD32:CP32"/>
    <mergeCell ref="DB16:DO16"/>
    <mergeCell ref="CC19:CI19"/>
    <mergeCell ref="CQ19:CR20"/>
    <mergeCell ref="CC20:CI20"/>
    <mergeCell ref="CJ20:CO21"/>
    <mergeCell ref="CC21:CI21"/>
    <mergeCell ref="CQ21:DE21"/>
    <mergeCell ref="A22:A23"/>
    <mergeCell ref="A24:A25"/>
    <mergeCell ref="H22:M23"/>
    <mergeCell ref="B22:G22"/>
    <mergeCell ref="O31:S31"/>
    <mergeCell ref="X28:AC28"/>
    <mergeCell ref="T33:W33"/>
    <mergeCell ref="T32:W32"/>
    <mergeCell ref="CV13:DO13"/>
    <mergeCell ref="CQ14:CU14"/>
    <mergeCell ref="CV14:DO14"/>
    <mergeCell ref="CC16:CF17"/>
    <mergeCell ref="CG16:CI16"/>
    <mergeCell ref="BH14:CA14"/>
    <mergeCell ref="BR31:BS31"/>
    <mergeCell ref="BR32:BS32"/>
    <mergeCell ref="CZ27:DE27"/>
    <mergeCell ref="DH27:DO27"/>
    <mergeCell ref="DF27:DG27"/>
    <mergeCell ref="CV24:DE25"/>
    <mergeCell ref="CQ29:CU29"/>
    <mergeCell ref="CZ29:DE29"/>
    <mergeCell ref="CR24:CU25"/>
    <mergeCell ref="CC25:CI25"/>
    <mergeCell ref="C33:N33"/>
    <mergeCell ref="C34:N34"/>
    <mergeCell ref="H24:M25"/>
    <mergeCell ref="B18:G18"/>
    <mergeCell ref="B20:G20"/>
    <mergeCell ref="B21:G21"/>
    <mergeCell ref="H18:M19"/>
    <mergeCell ref="H20:M21"/>
    <mergeCell ref="B19:G19"/>
    <mergeCell ref="R9:Z9"/>
    <mergeCell ref="A16:A17"/>
    <mergeCell ref="Q2:V2"/>
    <mergeCell ref="W2:AA2"/>
    <mergeCell ref="O3:Q3"/>
    <mergeCell ref="AA9:AD9"/>
    <mergeCell ref="AF2:AG2"/>
    <mergeCell ref="AD39:AE39"/>
    <mergeCell ref="AD40:AE40"/>
    <mergeCell ref="O38:S38"/>
    <mergeCell ref="O39:S39"/>
    <mergeCell ref="T38:W38"/>
    <mergeCell ref="T39:W39"/>
    <mergeCell ref="O40:S40"/>
    <mergeCell ref="T40:W40"/>
    <mergeCell ref="X39:AC39"/>
    <mergeCell ref="X40:AC40"/>
    <mergeCell ref="X38:AC38"/>
    <mergeCell ref="T35:W35"/>
    <mergeCell ref="T36:W36"/>
    <mergeCell ref="O35:S35"/>
    <mergeCell ref="O36:S36"/>
    <mergeCell ref="A18:A19"/>
    <mergeCell ref="A20:A21"/>
    <mergeCell ref="A3:K3"/>
    <mergeCell ref="R4:AM5"/>
    <mergeCell ref="D6:M7"/>
    <mergeCell ref="R3:AM3"/>
    <mergeCell ref="A4:C5"/>
    <mergeCell ref="A6:C7"/>
    <mergeCell ref="R6:AM8"/>
    <mergeCell ref="A1:AM1"/>
    <mergeCell ref="B16:D17"/>
    <mergeCell ref="A9:C9"/>
    <mergeCell ref="E16:G16"/>
    <mergeCell ref="E17:G17"/>
    <mergeCell ref="O16:T16"/>
    <mergeCell ref="AF12:AH12"/>
    <mergeCell ref="AI12:AM12"/>
    <mergeCell ref="AB2:AC2"/>
    <mergeCell ref="A11:G11"/>
    <mergeCell ref="A12:G12"/>
    <mergeCell ref="H11:M12"/>
    <mergeCell ref="O11:S12"/>
    <mergeCell ref="T11:W12"/>
    <mergeCell ref="O14:S14"/>
    <mergeCell ref="O17:T17"/>
    <mergeCell ref="T14:AM14"/>
    <mergeCell ref="C32:N32"/>
    <mergeCell ref="X29:AC29"/>
    <mergeCell ref="B24:G24"/>
    <mergeCell ref="C31:N31"/>
    <mergeCell ref="T13:AM13"/>
    <mergeCell ref="O13:S13"/>
    <mergeCell ref="X11:AB12"/>
    <mergeCell ref="AC11:AE12"/>
    <mergeCell ref="C27:N27"/>
    <mergeCell ref="B25:G25"/>
    <mergeCell ref="O27:S27"/>
    <mergeCell ref="O28:S28"/>
    <mergeCell ref="T27:W27"/>
    <mergeCell ref="T28:W28"/>
    <mergeCell ref="B23:G23"/>
    <mergeCell ref="U16:Y16"/>
    <mergeCell ref="U17:Y17"/>
    <mergeCell ref="H16:M16"/>
    <mergeCell ref="H17:M17"/>
    <mergeCell ref="O18:Y18"/>
    <mergeCell ref="AD29:AE29"/>
    <mergeCell ref="T29:W29"/>
    <mergeCell ref="X27:AC27"/>
    <mergeCell ref="T30:W30"/>
    <mergeCell ref="AF33:AM33"/>
    <mergeCell ref="AF34:AM34"/>
    <mergeCell ref="X30:AC30"/>
    <mergeCell ref="X31:AC31"/>
    <mergeCell ref="X32:AC32"/>
    <mergeCell ref="X33:AC33"/>
    <mergeCell ref="X34:AC34"/>
    <mergeCell ref="AD30:AE30"/>
    <mergeCell ref="O30:S30"/>
    <mergeCell ref="AP30:BB30"/>
    <mergeCell ref="BC24:BC25"/>
    <mergeCell ref="AD34:AE34"/>
    <mergeCell ref="AF29:AM29"/>
    <mergeCell ref="AF30:AM30"/>
    <mergeCell ref="AF31:AM31"/>
    <mergeCell ref="AD27:AE27"/>
    <mergeCell ref="AF28:AM28"/>
    <mergeCell ref="AD28:AE28"/>
    <mergeCell ref="AN22:AN23"/>
    <mergeCell ref="AV22:BA23"/>
    <mergeCell ref="BC22:BC23"/>
    <mergeCell ref="BD22:BG23"/>
    <mergeCell ref="AO25:AU25"/>
    <mergeCell ref="AP28:BB28"/>
    <mergeCell ref="AP29:BB29"/>
    <mergeCell ref="BH22:BQ23"/>
    <mergeCell ref="BH24:BQ25"/>
    <mergeCell ref="AF35:AM35"/>
    <mergeCell ref="AF36:AM36"/>
    <mergeCell ref="C28:N28"/>
    <mergeCell ref="T34:W34"/>
    <mergeCell ref="BK2:BO2"/>
    <mergeCell ref="BP2:BQ2"/>
    <mergeCell ref="BT2:BU2"/>
    <mergeCell ref="BY2:BZ2"/>
    <mergeCell ref="AN3:AY3"/>
    <mergeCell ref="AF32:AM32"/>
    <mergeCell ref="AF27:AM27"/>
    <mergeCell ref="BH19:BJ20"/>
    <mergeCell ref="BK19:BM20"/>
    <mergeCell ref="BT12:BV12"/>
    <mergeCell ref="BW12:CA12"/>
    <mergeCell ref="AK2:AL2"/>
    <mergeCell ref="AN9:AP9"/>
    <mergeCell ref="BL29:BQ29"/>
    <mergeCell ref="BH30:BK30"/>
    <mergeCell ref="BH29:BK29"/>
    <mergeCell ref="BL27:BQ27"/>
    <mergeCell ref="BT28:CA28"/>
    <mergeCell ref="BH27:BK27"/>
    <mergeCell ref="BL30:BQ30"/>
    <mergeCell ref="BC13:BG13"/>
    <mergeCell ref="BE2:BJ2"/>
    <mergeCell ref="AE9:AM9"/>
    <mergeCell ref="AO21:AU21"/>
    <mergeCell ref="AO23:AU23"/>
    <mergeCell ref="AV17:BA17"/>
    <mergeCell ref="BC14:BG14"/>
    <mergeCell ref="BH13:CA13"/>
    <mergeCell ref="AN16:AN17"/>
    <mergeCell ref="AO16:AR17"/>
    <mergeCell ref="AS16:AU16"/>
    <mergeCell ref="AV16:BA16"/>
    <mergeCell ref="BC16:BH16"/>
    <mergeCell ref="BI16:BM16"/>
    <mergeCell ref="AN11:AU11"/>
    <mergeCell ref="AV11:BA12"/>
    <mergeCell ref="BC11:BG12"/>
    <mergeCell ref="BH11:BK12"/>
    <mergeCell ref="BL11:BP12"/>
    <mergeCell ref="BQ11:BS12"/>
    <mergeCell ref="AO22:AU22"/>
    <mergeCell ref="AF11:AH11"/>
    <mergeCell ref="AI11:AM11"/>
    <mergeCell ref="AN12:AU12"/>
    <mergeCell ref="AN20:AN21"/>
    <mergeCell ref="AO20:AU20"/>
    <mergeCell ref="BC21:BQ21"/>
    <mergeCell ref="BT29:CA29"/>
    <mergeCell ref="BN17:CA20"/>
    <mergeCell ref="BR21:CA21"/>
    <mergeCell ref="BC31:BG31"/>
    <mergeCell ref="BH31:BK31"/>
    <mergeCell ref="CD29:CP29"/>
    <mergeCell ref="CB24:CB25"/>
    <mergeCell ref="CD30:CP30"/>
    <mergeCell ref="CD31:CP31"/>
    <mergeCell ref="AN24:AN25"/>
    <mergeCell ref="BC29:BG29"/>
    <mergeCell ref="BC30:BG30"/>
    <mergeCell ref="BC27:BG27"/>
    <mergeCell ref="BD24:BG25"/>
    <mergeCell ref="BC28:BG28"/>
    <mergeCell ref="AN18:AN19"/>
    <mergeCell ref="AO18:AU18"/>
    <mergeCell ref="AV18:BA19"/>
    <mergeCell ref="BC18:BM18"/>
    <mergeCell ref="AO19:AU19"/>
    <mergeCell ref="AV20:BA21"/>
    <mergeCell ref="AP40:BB40"/>
    <mergeCell ref="BT31:CA31"/>
    <mergeCell ref="BR30:BS30"/>
    <mergeCell ref="BT35:CA35"/>
    <mergeCell ref="AP33:BB33"/>
    <mergeCell ref="AS17:AU17"/>
    <mergeCell ref="BC17:BH17"/>
    <mergeCell ref="BI17:BM17"/>
    <mergeCell ref="BL32:BQ32"/>
    <mergeCell ref="BL33:BQ33"/>
    <mergeCell ref="BH38:BK38"/>
    <mergeCell ref="BT38:CA38"/>
    <mergeCell ref="BT37:CA37"/>
    <mergeCell ref="BT36:CA36"/>
    <mergeCell ref="BR28:BS28"/>
    <mergeCell ref="BR29:BS29"/>
    <mergeCell ref="BC33:BG33"/>
    <mergeCell ref="BC32:BG32"/>
    <mergeCell ref="BH32:BK32"/>
    <mergeCell ref="BT32:CA32"/>
    <mergeCell ref="BT33:CA33"/>
    <mergeCell ref="AO24:AU24"/>
    <mergeCell ref="AV24:BA25"/>
    <mergeCell ref="AP34:BB34"/>
    <mergeCell ref="BZ6:CA7"/>
    <mergeCell ref="DE11:DG12"/>
    <mergeCell ref="DH11:DJ11"/>
    <mergeCell ref="DK11:DO11"/>
    <mergeCell ref="CB12:CI12"/>
    <mergeCell ref="DH12:DJ12"/>
    <mergeCell ref="DK12:DO12"/>
    <mergeCell ref="DN6:DO7"/>
    <mergeCell ref="CB9:CD9"/>
    <mergeCell ref="CT9:DB9"/>
    <mergeCell ref="CS2:CX2"/>
    <mergeCell ref="CY2:DC2"/>
    <mergeCell ref="CV11:CY12"/>
    <mergeCell ref="DG9:DO9"/>
    <mergeCell ref="CT4:DO5"/>
    <mergeCell ref="CT6:DM8"/>
    <mergeCell ref="CB11:CI11"/>
    <mergeCell ref="DD2:DE2"/>
    <mergeCell ref="DH2:DI2"/>
    <mergeCell ref="DM2:DN2"/>
    <mergeCell ref="CB3:CM3"/>
    <mergeCell ref="CB4:CD5"/>
    <mergeCell ref="CB6:CD7"/>
    <mergeCell ref="CW17:DA17"/>
    <mergeCell ref="CY19:DA20"/>
    <mergeCell ref="DB17:DO20"/>
    <mergeCell ref="CQ18:DA18"/>
    <mergeCell ref="CC24:CI24"/>
    <mergeCell ref="CJ24:CO25"/>
    <mergeCell ref="CQ24:CQ25"/>
    <mergeCell ref="BN16:CA16"/>
    <mergeCell ref="CJ11:CO12"/>
    <mergeCell ref="CQ11:CU12"/>
    <mergeCell ref="BT11:BV11"/>
    <mergeCell ref="BW11:CA11"/>
    <mergeCell ref="CC18:CI18"/>
    <mergeCell ref="CJ18:CO19"/>
    <mergeCell ref="CJ22:CO23"/>
    <mergeCell ref="CC23:CI23"/>
    <mergeCell ref="AN1:CA1"/>
    <mergeCell ref="CB1:DO1"/>
    <mergeCell ref="CQ40:CU40"/>
    <mergeCell ref="CV40:CY40"/>
    <mergeCell ref="CQ38:CU38"/>
    <mergeCell ref="CV38:CY38"/>
    <mergeCell ref="CQ39:CU39"/>
    <mergeCell ref="CV39:CY39"/>
    <mergeCell ref="CQ36:CU36"/>
    <mergeCell ref="CV36:CY36"/>
    <mergeCell ref="CQ31:CU31"/>
    <mergeCell ref="CV31:CY31"/>
    <mergeCell ref="CQ28:CU28"/>
    <mergeCell ref="CV28:CY28"/>
    <mergeCell ref="BH36:BK36"/>
    <mergeCell ref="BC37:BG37"/>
    <mergeCell ref="BR34:BS34"/>
    <mergeCell ref="BR35:BS35"/>
    <mergeCell ref="DF39:DG39"/>
    <mergeCell ref="DF40:DG40"/>
    <mergeCell ref="DF28:DG28"/>
    <mergeCell ref="DF29:DG29"/>
    <mergeCell ref="CQ27:CU27"/>
    <mergeCell ref="CV27:CY27"/>
    <mergeCell ref="DF30:DG30"/>
    <mergeCell ref="DF31:DG31"/>
    <mergeCell ref="BL34:BQ34"/>
    <mergeCell ref="BL35:BQ35"/>
    <mergeCell ref="BC39:BG39"/>
    <mergeCell ref="BH39:BK39"/>
    <mergeCell ref="BC40:BG40"/>
    <mergeCell ref="BR36:BS36"/>
    <mergeCell ref="BR37:BS37"/>
    <mergeCell ref="BR38:BS38"/>
    <mergeCell ref="BR39:BS39"/>
    <mergeCell ref="BR40:BS40"/>
    <mergeCell ref="BC38:BG38"/>
    <mergeCell ref="BL37:BQ37"/>
    <mergeCell ref="BL38:BQ38"/>
    <mergeCell ref="BL39:BQ39"/>
    <mergeCell ref="BL40:BQ40"/>
    <mergeCell ref="CQ32:CU32"/>
    <mergeCell ref="CD38:CP38"/>
    <mergeCell ref="BH40:BK40"/>
    <mergeCell ref="BL36:BQ36"/>
    <mergeCell ref="BC36:BG36"/>
    <mergeCell ref="BL31:BQ31"/>
    <mergeCell ref="CZ33:DE33"/>
    <mergeCell ref="CM42:CR42"/>
    <mergeCell ref="CS42:CY42"/>
    <mergeCell ref="BH37:BK37"/>
    <mergeCell ref="CB42:CF42"/>
    <mergeCell ref="AY42:BD42"/>
    <mergeCell ref="BT40:CA40"/>
    <mergeCell ref="BT39:CA39"/>
    <mergeCell ref="BF3:CA3"/>
    <mergeCell ref="BF6:BY8"/>
    <mergeCell ref="BF4:CA5"/>
    <mergeCell ref="AQ4:BA5"/>
    <mergeCell ref="AQ6:BA7"/>
    <mergeCell ref="AP27:BB27"/>
    <mergeCell ref="CD27:CP27"/>
    <mergeCell ref="CT3:DO3"/>
    <mergeCell ref="CE4:CO5"/>
    <mergeCell ref="CE6:CO7"/>
    <mergeCell ref="CZ11:DD12"/>
    <mergeCell ref="DF21:DO21"/>
    <mergeCell ref="CS19:CU20"/>
    <mergeCell ref="CV19:CX20"/>
    <mergeCell ref="CG17:CI17"/>
    <mergeCell ref="CJ17:CO17"/>
    <mergeCell ref="CQ17:CV17"/>
    <mergeCell ref="AN4:AP5"/>
    <mergeCell ref="AN6:AP7"/>
    <mergeCell ref="D4:M5"/>
    <mergeCell ref="X43:AE43"/>
    <mergeCell ref="F42:J42"/>
    <mergeCell ref="F43:J43"/>
    <mergeCell ref="K42:P42"/>
    <mergeCell ref="K43:P43"/>
    <mergeCell ref="Q42:W42"/>
    <mergeCell ref="Q43:W43"/>
    <mergeCell ref="AF37:AM37"/>
    <mergeCell ref="AF38:AM38"/>
    <mergeCell ref="AF39:AM39"/>
    <mergeCell ref="AF40:AM40"/>
    <mergeCell ref="AF41:AM41"/>
    <mergeCell ref="AF42:AM42"/>
    <mergeCell ref="AF43:AM43"/>
    <mergeCell ref="T37:W37"/>
    <mergeCell ref="C39:N39"/>
    <mergeCell ref="C40:N40"/>
    <mergeCell ref="C37:N37"/>
    <mergeCell ref="X37:AC37"/>
    <mergeCell ref="C38:N38"/>
    <mergeCell ref="O37:S37"/>
    <mergeCell ref="A42:D42"/>
    <mergeCell ref="A43:D43"/>
    <mergeCell ref="AD38:AE38"/>
    <mergeCell ref="CB43:CF43"/>
    <mergeCell ref="BF9:BN9"/>
    <mergeCell ref="BS9:CA9"/>
    <mergeCell ref="CZ28:DE28"/>
    <mergeCell ref="AP35:BB35"/>
    <mergeCell ref="AP36:BB36"/>
    <mergeCell ref="AP37:BB37"/>
    <mergeCell ref="AP38:BB38"/>
    <mergeCell ref="AP39:BB39"/>
    <mergeCell ref="CD34:CP34"/>
    <mergeCell ref="CD35:CP35"/>
    <mergeCell ref="BT34:CA34"/>
    <mergeCell ref="AP31:BB31"/>
    <mergeCell ref="BC35:BG35"/>
    <mergeCell ref="BH35:BK35"/>
    <mergeCell ref="BH33:BK33"/>
    <mergeCell ref="BC34:BG34"/>
    <mergeCell ref="BH34:BK34"/>
    <mergeCell ref="BR33:BS33"/>
    <mergeCell ref="BH28:BK28"/>
    <mergeCell ref="CZ43:DG43"/>
    <mergeCell ref="CZ42:DG42"/>
    <mergeCell ref="CB41:DG41"/>
    <mergeCell ref="AP32:BB32"/>
    <mergeCell ref="AT43:AX43"/>
    <mergeCell ref="AY43:BD43"/>
    <mergeCell ref="BE43:BK43"/>
    <mergeCell ref="AN41:BS41"/>
    <mergeCell ref="BT41:CA41"/>
    <mergeCell ref="BT43:CA43"/>
    <mergeCell ref="BT42:CA42"/>
    <mergeCell ref="BL43:BS43"/>
    <mergeCell ref="BL42:BS42"/>
    <mergeCell ref="AN43:AR43"/>
    <mergeCell ref="AN42:AR42"/>
    <mergeCell ref="AT42:AX42"/>
    <mergeCell ref="DF32:DG32"/>
    <mergeCell ref="DF33:DG33"/>
    <mergeCell ref="DF34:DG34"/>
    <mergeCell ref="DF35:DG35"/>
    <mergeCell ref="DF36:DG36"/>
    <mergeCell ref="DF37:DG37"/>
    <mergeCell ref="CH43:CL43"/>
    <mergeCell ref="DF38:DG38"/>
    <mergeCell ref="CH42:CL42"/>
    <mergeCell ref="DH28:DO28"/>
    <mergeCell ref="DH43:DO43"/>
    <mergeCell ref="DH42:DO42"/>
    <mergeCell ref="DH41:DO41"/>
    <mergeCell ref="DH40:DO40"/>
    <mergeCell ref="DH39:DO39"/>
    <mergeCell ref="DH38:DO38"/>
    <mergeCell ref="DH37:DO37"/>
    <mergeCell ref="DH36:DO36"/>
    <mergeCell ref="DH35:DO35"/>
    <mergeCell ref="DH34:DO34"/>
    <mergeCell ref="DH33:DO33"/>
    <mergeCell ref="DH31:DO31"/>
    <mergeCell ref="DH30:DO30"/>
    <mergeCell ref="DH29:DO29"/>
    <mergeCell ref="DH32:DO32"/>
  </mergeCells>
  <phoneticPr fontId="3"/>
  <dataValidations count="7">
    <dataValidation type="list" allowBlank="1" showInputMessage="1" showErrorMessage="1" sqref="T11:W12" xr:uid="{46E29C17-5ED5-4022-B4B6-20AF7FDC110B}">
      <formula1>"銀行,信金,信組"</formula1>
    </dataValidation>
    <dataValidation type="list" allowBlank="1" showInputMessage="1" showErrorMessage="1" sqref="AF12:AH12" xr:uid="{7760CA3D-16F7-41B1-8389-98B909A52B88}">
      <formula1>"当座,普通"</formula1>
    </dataValidation>
    <dataValidation type="textLength" imeMode="halfAlpha" operator="equal" allowBlank="1" showInputMessage="1" showErrorMessage="1" errorTitle="無効な入力" error="14桁で入力してください" promptTitle="適格請求書登録番号" prompt="Tを含む14桁で記入をお願いします。_x000a_ハイフンは記入不要_x000a_" sqref="R3:AM3" xr:uid="{CB192513-DFF1-4876-9207-A7F59406F153}">
      <formula1>14</formula1>
    </dataValidation>
    <dataValidation imeMode="hiragana" allowBlank="1" showInputMessage="1" showErrorMessage="1" sqref="T28:W40 D4:M7 O11:S12 X11:AB12 T14:AM14 C28:N40 S4:AM5 R4:R6" xr:uid="{313CF38B-9666-45F1-8970-65F43BE29EA9}"/>
    <dataValidation imeMode="halfAlpha" allowBlank="1" showInputMessage="1" showErrorMessage="1" sqref="AK2:AL2 AF2:AG2 W2:AA2 H16:M21 U16:Y17 AI12:AM12 A28:B40 O28:S40 X28:AC40" xr:uid="{0987FC47-C523-466D-9583-34BA70519504}"/>
    <dataValidation imeMode="halfKatakana" allowBlank="1" showInputMessage="1" showErrorMessage="1" sqref="T13:AM13" xr:uid="{35F7BA5D-BDC9-48C3-8439-24BC3A8EC2CC}"/>
    <dataValidation type="list" allowBlank="1" showInputMessage="1" showErrorMessage="1" promptTitle="税区分を選択してください" prompt="●:10%_x000a_★:8%_x000a_▲:非課税_x000a_■:不課税" sqref="AD28:AE40" xr:uid="{6070E33D-1679-46AA-8465-73360EC1A221}">
      <formula1>"●,★,▲,■"</formula1>
    </dataValidation>
  </dataValidations>
  <printOptions horizontalCentered="1"/>
  <pageMargins left="0.39370078740157483" right="0.39370078740157483" top="0.70866141732283472" bottom="0.19685039370078741" header="0.39370078740157483" footer="0.19685039370078741"/>
  <pageSetup paperSize="9" scale="91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DA40B-D53F-452F-97BC-3EE9D8900191}">
  <sheetPr codeName="Sheet10"/>
  <dimension ref="A1:DO49"/>
  <sheetViews>
    <sheetView showGridLines="0" showZeros="0" zoomScale="85" zoomScaleNormal="85" workbookViewId="0">
      <selection activeCell="D4" sqref="D4:M5"/>
    </sheetView>
  </sheetViews>
  <sheetFormatPr defaultRowHeight="13.5" x14ac:dyDescent="0.4"/>
  <cols>
    <col min="1" max="2" width="5.5" style="13" bestFit="1" customWidth="1"/>
    <col min="3" max="14" width="3" style="13" customWidth="1"/>
    <col min="15" max="17" width="2.75" style="13" customWidth="1"/>
    <col min="18" max="19" width="2.25" style="13" customWidth="1"/>
    <col min="20" max="23" width="1.75" style="13" customWidth="1"/>
    <col min="24" max="24" width="1.875" style="13" customWidth="1"/>
    <col min="25" max="33" width="1.75" style="13" customWidth="1"/>
    <col min="34" max="39" width="2" style="13" customWidth="1"/>
    <col min="40" max="41" width="3.5" style="13" bestFit="1" customWidth="1"/>
    <col min="42" max="54" width="3" style="13" customWidth="1"/>
    <col min="55" max="57" width="2.75" style="13" customWidth="1"/>
    <col min="58" max="59" width="2.25" style="13" customWidth="1"/>
    <col min="60" max="71" width="1.75" style="13" customWidth="1"/>
    <col min="72" max="79" width="2.125" style="13" customWidth="1"/>
    <col min="80" max="81" width="3.5" style="13" bestFit="1" customWidth="1"/>
    <col min="82" max="94" width="3" style="13" customWidth="1"/>
    <col min="95" max="97" width="2.75" style="13" customWidth="1"/>
    <col min="98" max="99" width="2.25" style="13" customWidth="1"/>
    <col min="100" max="111" width="1.75" style="13" customWidth="1"/>
    <col min="112" max="119" width="2.125" style="13" customWidth="1"/>
    <col min="120" max="120" width="2.25" style="13" customWidth="1"/>
    <col min="121" max="222" width="9" style="13"/>
    <col min="223" max="224" width="2.75" style="13" customWidth="1"/>
    <col min="225" max="225" width="15.375" style="13" customWidth="1"/>
    <col min="226" max="230" width="3.25" style="13" customWidth="1"/>
    <col min="231" max="231" width="3.375" style="13" customWidth="1"/>
    <col min="232" max="234" width="3.25" style="13" customWidth="1"/>
    <col min="235" max="235" width="1.75" style="13" customWidth="1"/>
    <col min="236" max="236" width="3.25" style="13" customWidth="1"/>
    <col min="237" max="251" width="1.75" style="13" customWidth="1"/>
    <col min="252" max="256" width="3.25" style="13" customWidth="1"/>
    <col min="257" max="257" width="9" style="13"/>
    <col min="258" max="258" width="9.75" style="13" bestFit="1" customWidth="1"/>
    <col min="259" max="262" width="9" style="13"/>
    <col min="263" max="263" width="9.75" style="13" bestFit="1" customWidth="1"/>
    <col min="264" max="478" width="9" style="13"/>
    <col min="479" max="480" width="2.75" style="13" customWidth="1"/>
    <col min="481" max="481" width="15.375" style="13" customWidth="1"/>
    <col min="482" max="486" width="3.25" style="13" customWidth="1"/>
    <col min="487" max="487" width="3.375" style="13" customWidth="1"/>
    <col min="488" max="490" width="3.25" style="13" customWidth="1"/>
    <col min="491" max="491" width="1.75" style="13" customWidth="1"/>
    <col min="492" max="492" width="3.25" style="13" customWidth="1"/>
    <col min="493" max="507" width="1.75" style="13" customWidth="1"/>
    <col min="508" max="512" width="3.25" style="13" customWidth="1"/>
    <col min="513" max="513" width="9" style="13"/>
    <col min="514" max="514" width="9.75" style="13" bestFit="1" customWidth="1"/>
    <col min="515" max="518" width="9" style="13"/>
    <col min="519" max="519" width="9.75" style="13" bestFit="1" customWidth="1"/>
    <col min="520" max="734" width="9" style="13"/>
    <col min="735" max="736" width="2.75" style="13" customWidth="1"/>
    <col min="737" max="737" width="15.375" style="13" customWidth="1"/>
    <col min="738" max="742" width="3.25" style="13" customWidth="1"/>
    <col min="743" max="743" width="3.375" style="13" customWidth="1"/>
    <col min="744" max="746" width="3.25" style="13" customWidth="1"/>
    <col min="747" max="747" width="1.75" style="13" customWidth="1"/>
    <col min="748" max="748" width="3.25" style="13" customWidth="1"/>
    <col min="749" max="763" width="1.75" style="13" customWidth="1"/>
    <col min="764" max="768" width="3.25" style="13" customWidth="1"/>
    <col min="769" max="769" width="9" style="13"/>
    <col min="770" max="770" width="9.75" style="13" bestFit="1" customWidth="1"/>
    <col min="771" max="774" width="9" style="13"/>
    <col min="775" max="775" width="9.75" style="13" bestFit="1" customWidth="1"/>
    <col min="776" max="990" width="9" style="13"/>
    <col min="991" max="992" width="2.75" style="13" customWidth="1"/>
    <col min="993" max="993" width="15.375" style="13" customWidth="1"/>
    <col min="994" max="998" width="3.25" style="13" customWidth="1"/>
    <col min="999" max="999" width="3.375" style="13" customWidth="1"/>
    <col min="1000" max="1002" width="3.25" style="13" customWidth="1"/>
    <col min="1003" max="1003" width="1.75" style="13" customWidth="1"/>
    <col min="1004" max="1004" width="3.25" style="13" customWidth="1"/>
    <col min="1005" max="1019" width="1.75" style="13" customWidth="1"/>
    <col min="1020" max="1024" width="3.25" style="13" customWidth="1"/>
    <col min="1025" max="1025" width="9" style="13"/>
    <col min="1026" max="1026" width="9.75" style="13" bestFit="1" customWidth="1"/>
    <col min="1027" max="1030" width="9" style="13"/>
    <col min="1031" max="1031" width="9.75" style="13" bestFit="1" customWidth="1"/>
    <col min="1032" max="1246" width="9" style="13"/>
    <col min="1247" max="1248" width="2.75" style="13" customWidth="1"/>
    <col min="1249" max="1249" width="15.375" style="13" customWidth="1"/>
    <col min="1250" max="1254" width="3.25" style="13" customWidth="1"/>
    <col min="1255" max="1255" width="3.375" style="13" customWidth="1"/>
    <col min="1256" max="1258" width="3.25" style="13" customWidth="1"/>
    <col min="1259" max="1259" width="1.75" style="13" customWidth="1"/>
    <col min="1260" max="1260" width="3.25" style="13" customWidth="1"/>
    <col min="1261" max="1275" width="1.75" style="13" customWidth="1"/>
    <col min="1276" max="1280" width="3.25" style="13" customWidth="1"/>
    <col min="1281" max="1281" width="9" style="13"/>
    <col min="1282" max="1282" width="9.75" style="13" bestFit="1" customWidth="1"/>
    <col min="1283" max="1286" width="9" style="13"/>
    <col min="1287" max="1287" width="9.75" style="13" bestFit="1" customWidth="1"/>
    <col min="1288" max="1502" width="9" style="13"/>
    <col min="1503" max="1504" width="2.75" style="13" customWidth="1"/>
    <col min="1505" max="1505" width="15.375" style="13" customWidth="1"/>
    <col min="1506" max="1510" width="3.25" style="13" customWidth="1"/>
    <col min="1511" max="1511" width="3.375" style="13" customWidth="1"/>
    <col min="1512" max="1514" width="3.25" style="13" customWidth="1"/>
    <col min="1515" max="1515" width="1.75" style="13" customWidth="1"/>
    <col min="1516" max="1516" width="3.25" style="13" customWidth="1"/>
    <col min="1517" max="1531" width="1.75" style="13" customWidth="1"/>
    <col min="1532" max="1536" width="3.25" style="13" customWidth="1"/>
    <col min="1537" max="1537" width="9" style="13"/>
    <col min="1538" max="1538" width="9.75" style="13" bestFit="1" customWidth="1"/>
    <col min="1539" max="1542" width="9" style="13"/>
    <col min="1543" max="1543" width="9.75" style="13" bestFit="1" customWidth="1"/>
    <col min="1544" max="1758" width="9" style="13"/>
    <col min="1759" max="1760" width="2.75" style="13" customWidth="1"/>
    <col min="1761" max="1761" width="15.375" style="13" customWidth="1"/>
    <col min="1762" max="1766" width="3.25" style="13" customWidth="1"/>
    <col min="1767" max="1767" width="3.375" style="13" customWidth="1"/>
    <col min="1768" max="1770" width="3.25" style="13" customWidth="1"/>
    <col min="1771" max="1771" width="1.75" style="13" customWidth="1"/>
    <col min="1772" max="1772" width="3.25" style="13" customWidth="1"/>
    <col min="1773" max="1787" width="1.75" style="13" customWidth="1"/>
    <col min="1788" max="1792" width="3.25" style="13" customWidth="1"/>
    <col min="1793" max="1793" width="9" style="13"/>
    <col min="1794" max="1794" width="9.75" style="13" bestFit="1" customWidth="1"/>
    <col min="1795" max="1798" width="9" style="13"/>
    <col min="1799" max="1799" width="9.75" style="13" bestFit="1" customWidth="1"/>
    <col min="1800" max="2014" width="9" style="13"/>
    <col min="2015" max="2016" width="2.75" style="13" customWidth="1"/>
    <col min="2017" max="2017" width="15.375" style="13" customWidth="1"/>
    <col min="2018" max="2022" width="3.25" style="13" customWidth="1"/>
    <col min="2023" max="2023" width="3.375" style="13" customWidth="1"/>
    <col min="2024" max="2026" width="3.25" style="13" customWidth="1"/>
    <col min="2027" max="2027" width="1.75" style="13" customWidth="1"/>
    <col min="2028" max="2028" width="3.25" style="13" customWidth="1"/>
    <col min="2029" max="2043" width="1.75" style="13" customWidth="1"/>
    <col min="2044" max="2048" width="3.25" style="13" customWidth="1"/>
    <col min="2049" max="2049" width="9" style="13"/>
    <col min="2050" max="2050" width="9.75" style="13" bestFit="1" customWidth="1"/>
    <col min="2051" max="2054" width="9" style="13"/>
    <col min="2055" max="2055" width="9.75" style="13" bestFit="1" customWidth="1"/>
    <col min="2056" max="2270" width="9" style="13"/>
    <col min="2271" max="2272" width="2.75" style="13" customWidth="1"/>
    <col min="2273" max="2273" width="15.375" style="13" customWidth="1"/>
    <col min="2274" max="2278" width="3.25" style="13" customWidth="1"/>
    <col min="2279" max="2279" width="3.375" style="13" customWidth="1"/>
    <col min="2280" max="2282" width="3.25" style="13" customWidth="1"/>
    <col min="2283" max="2283" width="1.75" style="13" customWidth="1"/>
    <col min="2284" max="2284" width="3.25" style="13" customWidth="1"/>
    <col min="2285" max="2299" width="1.75" style="13" customWidth="1"/>
    <col min="2300" max="2304" width="3.25" style="13" customWidth="1"/>
    <col min="2305" max="2305" width="9" style="13"/>
    <col min="2306" max="2306" width="9.75" style="13" bestFit="1" customWidth="1"/>
    <col min="2307" max="2310" width="9" style="13"/>
    <col min="2311" max="2311" width="9.75" style="13" bestFit="1" customWidth="1"/>
    <col min="2312" max="2526" width="9" style="13"/>
    <col min="2527" max="2528" width="2.75" style="13" customWidth="1"/>
    <col min="2529" max="2529" width="15.375" style="13" customWidth="1"/>
    <col min="2530" max="2534" width="3.25" style="13" customWidth="1"/>
    <col min="2535" max="2535" width="3.375" style="13" customWidth="1"/>
    <col min="2536" max="2538" width="3.25" style="13" customWidth="1"/>
    <col min="2539" max="2539" width="1.75" style="13" customWidth="1"/>
    <col min="2540" max="2540" width="3.25" style="13" customWidth="1"/>
    <col min="2541" max="2555" width="1.75" style="13" customWidth="1"/>
    <col min="2556" max="2560" width="3.25" style="13" customWidth="1"/>
    <col min="2561" max="2561" width="9" style="13"/>
    <col min="2562" max="2562" width="9.75" style="13" bestFit="1" customWidth="1"/>
    <col min="2563" max="2566" width="9" style="13"/>
    <col min="2567" max="2567" width="9.75" style="13" bestFit="1" customWidth="1"/>
    <col min="2568" max="2782" width="9" style="13"/>
    <col min="2783" max="2784" width="2.75" style="13" customWidth="1"/>
    <col min="2785" max="2785" width="15.375" style="13" customWidth="1"/>
    <col min="2786" max="2790" width="3.25" style="13" customWidth="1"/>
    <col min="2791" max="2791" width="3.375" style="13" customWidth="1"/>
    <col min="2792" max="2794" width="3.25" style="13" customWidth="1"/>
    <col min="2795" max="2795" width="1.75" style="13" customWidth="1"/>
    <col min="2796" max="2796" width="3.25" style="13" customWidth="1"/>
    <col min="2797" max="2811" width="1.75" style="13" customWidth="1"/>
    <col min="2812" max="2816" width="3.25" style="13" customWidth="1"/>
    <col min="2817" max="2817" width="9" style="13"/>
    <col min="2818" max="2818" width="9.75" style="13" bestFit="1" customWidth="1"/>
    <col min="2819" max="2822" width="9" style="13"/>
    <col min="2823" max="2823" width="9.75" style="13" bestFit="1" customWidth="1"/>
    <col min="2824" max="3038" width="9" style="13"/>
    <col min="3039" max="3040" width="2.75" style="13" customWidth="1"/>
    <col min="3041" max="3041" width="15.375" style="13" customWidth="1"/>
    <col min="3042" max="3046" width="3.25" style="13" customWidth="1"/>
    <col min="3047" max="3047" width="3.375" style="13" customWidth="1"/>
    <col min="3048" max="3050" width="3.25" style="13" customWidth="1"/>
    <col min="3051" max="3051" width="1.75" style="13" customWidth="1"/>
    <col min="3052" max="3052" width="3.25" style="13" customWidth="1"/>
    <col min="3053" max="3067" width="1.75" style="13" customWidth="1"/>
    <col min="3068" max="3072" width="3.25" style="13" customWidth="1"/>
    <col min="3073" max="3073" width="9" style="13"/>
    <col min="3074" max="3074" width="9.75" style="13" bestFit="1" customWidth="1"/>
    <col min="3075" max="3078" width="9" style="13"/>
    <col min="3079" max="3079" width="9.75" style="13" bestFit="1" customWidth="1"/>
    <col min="3080" max="3294" width="9" style="13"/>
    <col min="3295" max="3296" width="2.75" style="13" customWidth="1"/>
    <col min="3297" max="3297" width="15.375" style="13" customWidth="1"/>
    <col min="3298" max="3302" width="3.25" style="13" customWidth="1"/>
    <col min="3303" max="3303" width="3.375" style="13" customWidth="1"/>
    <col min="3304" max="3306" width="3.25" style="13" customWidth="1"/>
    <col min="3307" max="3307" width="1.75" style="13" customWidth="1"/>
    <col min="3308" max="3308" width="3.25" style="13" customWidth="1"/>
    <col min="3309" max="3323" width="1.75" style="13" customWidth="1"/>
    <col min="3324" max="3328" width="3.25" style="13" customWidth="1"/>
    <col min="3329" max="3329" width="9" style="13"/>
    <col min="3330" max="3330" width="9.75" style="13" bestFit="1" customWidth="1"/>
    <col min="3331" max="3334" width="9" style="13"/>
    <col min="3335" max="3335" width="9.75" style="13" bestFit="1" customWidth="1"/>
    <col min="3336" max="3550" width="9" style="13"/>
    <col min="3551" max="3552" width="2.75" style="13" customWidth="1"/>
    <col min="3553" max="3553" width="15.375" style="13" customWidth="1"/>
    <col min="3554" max="3558" width="3.25" style="13" customWidth="1"/>
    <col min="3559" max="3559" width="3.375" style="13" customWidth="1"/>
    <col min="3560" max="3562" width="3.25" style="13" customWidth="1"/>
    <col min="3563" max="3563" width="1.75" style="13" customWidth="1"/>
    <col min="3564" max="3564" width="3.25" style="13" customWidth="1"/>
    <col min="3565" max="3579" width="1.75" style="13" customWidth="1"/>
    <col min="3580" max="3584" width="3.25" style="13" customWidth="1"/>
    <col min="3585" max="3585" width="9" style="13"/>
    <col min="3586" max="3586" width="9.75" style="13" bestFit="1" customWidth="1"/>
    <col min="3587" max="3590" width="9" style="13"/>
    <col min="3591" max="3591" width="9.75" style="13" bestFit="1" customWidth="1"/>
    <col min="3592" max="3806" width="9" style="13"/>
    <col min="3807" max="3808" width="2.75" style="13" customWidth="1"/>
    <col min="3809" max="3809" width="15.375" style="13" customWidth="1"/>
    <col min="3810" max="3814" width="3.25" style="13" customWidth="1"/>
    <col min="3815" max="3815" width="3.375" style="13" customWidth="1"/>
    <col min="3816" max="3818" width="3.25" style="13" customWidth="1"/>
    <col min="3819" max="3819" width="1.75" style="13" customWidth="1"/>
    <col min="3820" max="3820" width="3.25" style="13" customWidth="1"/>
    <col min="3821" max="3835" width="1.75" style="13" customWidth="1"/>
    <col min="3836" max="3840" width="3.25" style="13" customWidth="1"/>
    <col min="3841" max="3841" width="9" style="13"/>
    <col min="3842" max="3842" width="9.75" style="13" bestFit="1" customWidth="1"/>
    <col min="3843" max="3846" width="9" style="13"/>
    <col min="3847" max="3847" width="9.75" style="13" bestFit="1" customWidth="1"/>
    <col min="3848" max="4062" width="9" style="13"/>
    <col min="4063" max="4064" width="2.75" style="13" customWidth="1"/>
    <col min="4065" max="4065" width="15.375" style="13" customWidth="1"/>
    <col min="4066" max="4070" width="3.25" style="13" customWidth="1"/>
    <col min="4071" max="4071" width="3.375" style="13" customWidth="1"/>
    <col min="4072" max="4074" width="3.25" style="13" customWidth="1"/>
    <col min="4075" max="4075" width="1.75" style="13" customWidth="1"/>
    <col min="4076" max="4076" width="3.25" style="13" customWidth="1"/>
    <col min="4077" max="4091" width="1.75" style="13" customWidth="1"/>
    <col min="4092" max="4096" width="3.25" style="13" customWidth="1"/>
    <col min="4097" max="4097" width="9" style="13"/>
    <col min="4098" max="4098" width="9.75" style="13" bestFit="1" customWidth="1"/>
    <col min="4099" max="4102" width="9" style="13"/>
    <col min="4103" max="4103" width="9.75" style="13" bestFit="1" customWidth="1"/>
    <col min="4104" max="4318" width="9" style="13"/>
    <col min="4319" max="4320" width="2.75" style="13" customWidth="1"/>
    <col min="4321" max="4321" width="15.375" style="13" customWidth="1"/>
    <col min="4322" max="4326" width="3.25" style="13" customWidth="1"/>
    <col min="4327" max="4327" width="3.375" style="13" customWidth="1"/>
    <col min="4328" max="4330" width="3.25" style="13" customWidth="1"/>
    <col min="4331" max="4331" width="1.75" style="13" customWidth="1"/>
    <col min="4332" max="4332" width="3.25" style="13" customWidth="1"/>
    <col min="4333" max="4347" width="1.75" style="13" customWidth="1"/>
    <col min="4348" max="4352" width="3.25" style="13" customWidth="1"/>
    <col min="4353" max="4353" width="9" style="13"/>
    <col min="4354" max="4354" width="9.75" style="13" bestFit="1" customWidth="1"/>
    <col min="4355" max="4358" width="9" style="13"/>
    <col min="4359" max="4359" width="9.75" style="13" bestFit="1" customWidth="1"/>
    <col min="4360" max="4574" width="9" style="13"/>
    <col min="4575" max="4576" width="2.75" style="13" customWidth="1"/>
    <col min="4577" max="4577" width="15.375" style="13" customWidth="1"/>
    <col min="4578" max="4582" width="3.25" style="13" customWidth="1"/>
    <col min="4583" max="4583" width="3.375" style="13" customWidth="1"/>
    <col min="4584" max="4586" width="3.25" style="13" customWidth="1"/>
    <col min="4587" max="4587" width="1.75" style="13" customWidth="1"/>
    <col min="4588" max="4588" width="3.25" style="13" customWidth="1"/>
    <col min="4589" max="4603" width="1.75" style="13" customWidth="1"/>
    <col min="4604" max="4608" width="3.25" style="13" customWidth="1"/>
    <col min="4609" max="4609" width="9" style="13"/>
    <col min="4610" max="4610" width="9.75" style="13" bestFit="1" customWidth="1"/>
    <col min="4611" max="4614" width="9" style="13"/>
    <col min="4615" max="4615" width="9.75" style="13" bestFit="1" customWidth="1"/>
    <col min="4616" max="4830" width="9" style="13"/>
    <col min="4831" max="4832" width="2.75" style="13" customWidth="1"/>
    <col min="4833" max="4833" width="15.375" style="13" customWidth="1"/>
    <col min="4834" max="4838" width="3.25" style="13" customWidth="1"/>
    <col min="4839" max="4839" width="3.375" style="13" customWidth="1"/>
    <col min="4840" max="4842" width="3.25" style="13" customWidth="1"/>
    <col min="4843" max="4843" width="1.75" style="13" customWidth="1"/>
    <col min="4844" max="4844" width="3.25" style="13" customWidth="1"/>
    <col min="4845" max="4859" width="1.75" style="13" customWidth="1"/>
    <col min="4860" max="4864" width="3.25" style="13" customWidth="1"/>
    <col min="4865" max="4865" width="9" style="13"/>
    <col min="4866" max="4866" width="9.75" style="13" bestFit="1" customWidth="1"/>
    <col min="4867" max="4870" width="9" style="13"/>
    <col min="4871" max="4871" width="9.75" style="13" bestFit="1" customWidth="1"/>
    <col min="4872" max="5086" width="9" style="13"/>
    <col min="5087" max="5088" width="2.75" style="13" customWidth="1"/>
    <col min="5089" max="5089" width="15.375" style="13" customWidth="1"/>
    <col min="5090" max="5094" width="3.25" style="13" customWidth="1"/>
    <col min="5095" max="5095" width="3.375" style="13" customWidth="1"/>
    <col min="5096" max="5098" width="3.25" style="13" customWidth="1"/>
    <col min="5099" max="5099" width="1.75" style="13" customWidth="1"/>
    <col min="5100" max="5100" width="3.25" style="13" customWidth="1"/>
    <col min="5101" max="5115" width="1.75" style="13" customWidth="1"/>
    <col min="5116" max="5120" width="3.25" style="13" customWidth="1"/>
    <col min="5121" max="5121" width="9" style="13"/>
    <col min="5122" max="5122" width="9.75" style="13" bestFit="1" customWidth="1"/>
    <col min="5123" max="5126" width="9" style="13"/>
    <col min="5127" max="5127" width="9.75" style="13" bestFit="1" customWidth="1"/>
    <col min="5128" max="5342" width="9" style="13"/>
    <col min="5343" max="5344" width="2.75" style="13" customWidth="1"/>
    <col min="5345" max="5345" width="15.375" style="13" customWidth="1"/>
    <col min="5346" max="5350" width="3.25" style="13" customWidth="1"/>
    <col min="5351" max="5351" width="3.375" style="13" customWidth="1"/>
    <col min="5352" max="5354" width="3.25" style="13" customWidth="1"/>
    <col min="5355" max="5355" width="1.75" style="13" customWidth="1"/>
    <col min="5356" max="5356" width="3.25" style="13" customWidth="1"/>
    <col min="5357" max="5371" width="1.75" style="13" customWidth="1"/>
    <col min="5372" max="5376" width="3.25" style="13" customWidth="1"/>
    <col min="5377" max="5377" width="9" style="13"/>
    <col min="5378" max="5378" width="9.75" style="13" bestFit="1" customWidth="1"/>
    <col min="5379" max="5382" width="9" style="13"/>
    <col min="5383" max="5383" width="9.75" style="13" bestFit="1" customWidth="1"/>
    <col min="5384" max="5598" width="9" style="13"/>
    <col min="5599" max="5600" width="2.75" style="13" customWidth="1"/>
    <col min="5601" max="5601" width="15.375" style="13" customWidth="1"/>
    <col min="5602" max="5606" width="3.25" style="13" customWidth="1"/>
    <col min="5607" max="5607" width="3.375" style="13" customWidth="1"/>
    <col min="5608" max="5610" width="3.25" style="13" customWidth="1"/>
    <col min="5611" max="5611" width="1.75" style="13" customWidth="1"/>
    <col min="5612" max="5612" width="3.25" style="13" customWidth="1"/>
    <col min="5613" max="5627" width="1.75" style="13" customWidth="1"/>
    <col min="5628" max="5632" width="3.25" style="13" customWidth="1"/>
    <col min="5633" max="5633" width="9" style="13"/>
    <col min="5634" max="5634" width="9.75" style="13" bestFit="1" customWidth="1"/>
    <col min="5635" max="5638" width="9" style="13"/>
    <col min="5639" max="5639" width="9.75" style="13" bestFit="1" customWidth="1"/>
    <col min="5640" max="5854" width="9" style="13"/>
    <col min="5855" max="5856" width="2.75" style="13" customWidth="1"/>
    <col min="5857" max="5857" width="15.375" style="13" customWidth="1"/>
    <col min="5858" max="5862" width="3.25" style="13" customWidth="1"/>
    <col min="5863" max="5863" width="3.375" style="13" customWidth="1"/>
    <col min="5864" max="5866" width="3.25" style="13" customWidth="1"/>
    <col min="5867" max="5867" width="1.75" style="13" customWidth="1"/>
    <col min="5868" max="5868" width="3.25" style="13" customWidth="1"/>
    <col min="5869" max="5883" width="1.75" style="13" customWidth="1"/>
    <col min="5884" max="5888" width="3.25" style="13" customWidth="1"/>
    <col min="5889" max="5889" width="9" style="13"/>
    <col min="5890" max="5890" width="9.75" style="13" bestFit="1" customWidth="1"/>
    <col min="5891" max="5894" width="9" style="13"/>
    <col min="5895" max="5895" width="9.75" style="13" bestFit="1" customWidth="1"/>
    <col min="5896" max="6110" width="9" style="13"/>
    <col min="6111" max="6112" width="2.75" style="13" customWidth="1"/>
    <col min="6113" max="6113" width="15.375" style="13" customWidth="1"/>
    <col min="6114" max="6118" width="3.25" style="13" customWidth="1"/>
    <col min="6119" max="6119" width="3.375" style="13" customWidth="1"/>
    <col min="6120" max="6122" width="3.25" style="13" customWidth="1"/>
    <col min="6123" max="6123" width="1.75" style="13" customWidth="1"/>
    <col min="6124" max="6124" width="3.25" style="13" customWidth="1"/>
    <col min="6125" max="6139" width="1.75" style="13" customWidth="1"/>
    <col min="6140" max="6144" width="3.25" style="13" customWidth="1"/>
    <col min="6145" max="6145" width="9" style="13"/>
    <col min="6146" max="6146" width="9.75" style="13" bestFit="1" customWidth="1"/>
    <col min="6147" max="6150" width="9" style="13"/>
    <col min="6151" max="6151" width="9.75" style="13" bestFit="1" customWidth="1"/>
    <col min="6152" max="6366" width="9" style="13"/>
    <col min="6367" max="6368" width="2.75" style="13" customWidth="1"/>
    <col min="6369" max="6369" width="15.375" style="13" customWidth="1"/>
    <col min="6370" max="6374" width="3.25" style="13" customWidth="1"/>
    <col min="6375" max="6375" width="3.375" style="13" customWidth="1"/>
    <col min="6376" max="6378" width="3.25" style="13" customWidth="1"/>
    <col min="6379" max="6379" width="1.75" style="13" customWidth="1"/>
    <col min="6380" max="6380" width="3.25" style="13" customWidth="1"/>
    <col min="6381" max="6395" width="1.75" style="13" customWidth="1"/>
    <col min="6396" max="6400" width="3.25" style="13" customWidth="1"/>
    <col min="6401" max="6401" width="9" style="13"/>
    <col min="6402" max="6402" width="9.75" style="13" bestFit="1" customWidth="1"/>
    <col min="6403" max="6406" width="9" style="13"/>
    <col min="6407" max="6407" width="9.75" style="13" bestFit="1" customWidth="1"/>
    <col min="6408" max="6622" width="9" style="13"/>
    <col min="6623" max="6624" width="2.75" style="13" customWidth="1"/>
    <col min="6625" max="6625" width="15.375" style="13" customWidth="1"/>
    <col min="6626" max="6630" width="3.25" style="13" customWidth="1"/>
    <col min="6631" max="6631" width="3.375" style="13" customWidth="1"/>
    <col min="6632" max="6634" width="3.25" style="13" customWidth="1"/>
    <col min="6635" max="6635" width="1.75" style="13" customWidth="1"/>
    <col min="6636" max="6636" width="3.25" style="13" customWidth="1"/>
    <col min="6637" max="6651" width="1.75" style="13" customWidth="1"/>
    <col min="6652" max="6656" width="3.25" style="13" customWidth="1"/>
    <col min="6657" max="6657" width="9" style="13"/>
    <col min="6658" max="6658" width="9.75" style="13" bestFit="1" customWidth="1"/>
    <col min="6659" max="6662" width="9" style="13"/>
    <col min="6663" max="6663" width="9.75" style="13" bestFit="1" customWidth="1"/>
    <col min="6664" max="6878" width="9" style="13"/>
    <col min="6879" max="6880" width="2.75" style="13" customWidth="1"/>
    <col min="6881" max="6881" width="15.375" style="13" customWidth="1"/>
    <col min="6882" max="6886" width="3.25" style="13" customWidth="1"/>
    <col min="6887" max="6887" width="3.375" style="13" customWidth="1"/>
    <col min="6888" max="6890" width="3.25" style="13" customWidth="1"/>
    <col min="6891" max="6891" width="1.75" style="13" customWidth="1"/>
    <col min="6892" max="6892" width="3.25" style="13" customWidth="1"/>
    <col min="6893" max="6907" width="1.75" style="13" customWidth="1"/>
    <col min="6908" max="6912" width="3.25" style="13" customWidth="1"/>
    <col min="6913" max="6913" width="9" style="13"/>
    <col min="6914" max="6914" width="9.75" style="13" bestFit="1" customWidth="1"/>
    <col min="6915" max="6918" width="9" style="13"/>
    <col min="6919" max="6919" width="9.75" style="13" bestFit="1" customWidth="1"/>
    <col min="6920" max="7134" width="9" style="13"/>
    <col min="7135" max="7136" width="2.75" style="13" customWidth="1"/>
    <col min="7137" max="7137" width="15.375" style="13" customWidth="1"/>
    <col min="7138" max="7142" width="3.25" style="13" customWidth="1"/>
    <col min="7143" max="7143" width="3.375" style="13" customWidth="1"/>
    <col min="7144" max="7146" width="3.25" style="13" customWidth="1"/>
    <col min="7147" max="7147" width="1.75" style="13" customWidth="1"/>
    <col min="7148" max="7148" width="3.25" style="13" customWidth="1"/>
    <col min="7149" max="7163" width="1.75" style="13" customWidth="1"/>
    <col min="7164" max="7168" width="3.25" style="13" customWidth="1"/>
    <col min="7169" max="7169" width="9" style="13"/>
    <col min="7170" max="7170" width="9.75" style="13" bestFit="1" customWidth="1"/>
    <col min="7171" max="7174" width="9" style="13"/>
    <col min="7175" max="7175" width="9.75" style="13" bestFit="1" customWidth="1"/>
    <col min="7176" max="7390" width="9" style="13"/>
    <col min="7391" max="7392" width="2.75" style="13" customWidth="1"/>
    <col min="7393" max="7393" width="15.375" style="13" customWidth="1"/>
    <col min="7394" max="7398" width="3.25" style="13" customWidth="1"/>
    <col min="7399" max="7399" width="3.375" style="13" customWidth="1"/>
    <col min="7400" max="7402" width="3.25" style="13" customWidth="1"/>
    <col min="7403" max="7403" width="1.75" style="13" customWidth="1"/>
    <col min="7404" max="7404" width="3.25" style="13" customWidth="1"/>
    <col min="7405" max="7419" width="1.75" style="13" customWidth="1"/>
    <col min="7420" max="7424" width="3.25" style="13" customWidth="1"/>
    <col min="7425" max="7425" width="9" style="13"/>
    <col min="7426" max="7426" width="9.75" style="13" bestFit="1" customWidth="1"/>
    <col min="7427" max="7430" width="9" style="13"/>
    <col min="7431" max="7431" width="9.75" style="13" bestFit="1" customWidth="1"/>
    <col min="7432" max="7646" width="9" style="13"/>
    <col min="7647" max="7648" width="2.75" style="13" customWidth="1"/>
    <col min="7649" max="7649" width="15.375" style="13" customWidth="1"/>
    <col min="7650" max="7654" width="3.25" style="13" customWidth="1"/>
    <col min="7655" max="7655" width="3.375" style="13" customWidth="1"/>
    <col min="7656" max="7658" width="3.25" style="13" customWidth="1"/>
    <col min="7659" max="7659" width="1.75" style="13" customWidth="1"/>
    <col min="7660" max="7660" width="3.25" style="13" customWidth="1"/>
    <col min="7661" max="7675" width="1.75" style="13" customWidth="1"/>
    <col min="7676" max="7680" width="3.25" style="13" customWidth="1"/>
    <col min="7681" max="7681" width="9" style="13"/>
    <col min="7682" max="7682" width="9.75" style="13" bestFit="1" customWidth="1"/>
    <col min="7683" max="7686" width="9" style="13"/>
    <col min="7687" max="7687" width="9.75" style="13" bestFit="1" customWidth="1"/>
    <col min="7688" max="7902" width="9" style="13"/>
    <col min="7903" max="7904" width="2.75" style="13" customWidth="1"/>
    <col min="7905" max="7905" width="15.375" style="13" customWidth="1"/>
    <col min="7906" max="7910" width="3.25" style="13" customWidth="1"/>
    <col min="7911" max="7911" width="3.375" style="13" customWidth="1"/>
    <col min="7912" max="7914" width="3.25" style="13" customWidth="1"/>
    <col min="7915" max="7915" width="1.75" style="13" customWidth="1"/>
    <col min="7916" max="7916" width="3.25" style="13" customWidth="1"/>
    <col min="7917" max="7931" width="1.75" style="13" customWidth="1"/>
    <col min="7932" max="7936" width="3.25" style="13" customWidth="1"/>
    <col min="7937" max="7937" width="9" style="13"/>
    <col min="7938" max="7938" width="9.75" style="13" bestFit="1" customWidth="1"/>
    <col min="7939" max="7942" width="9" style="13"/>
    <col min="7943" max="7943" width="9.75" style="13" bestFit="1" customWidth="1"/>
    <col min="7944" max="8158" width="9" style="13"/>
    <col min="8159" max="8160" width="2.75" style="13" customWidth="1"/>
    <col min="8161" max="8161" width="15.375" style="13" customWidth="1"/>
    <col min="8162" max="8166" width="3.25" style="13" customWidth="1"/>
    <col min="8167" max="8167" width="3.375" style="13" customWidth="1"/>
    <col min="8168" max="8170" width="3.25" style="13" customWidth="1"/>
    <col min="8171" max="8171" width="1.75" style="13" customWidth="1"/>
    <col min="8172" max="8172" width="3.25" style="13" customWidth="1"/>
    <col min="8173" max="8187" width="1.75" style="13" customWidth="1"/>
    <col min="8188" max="8192" width="3.25" style="13" customWidth="1"/>
    <col min="8193" max="8193" width="9" style="13"/>
    <col min="8194" max="8194" width="9.75" style="13" bestFit="1" customWidth="1"/>
    <col min="8195" max="8198" width="9" style="13"/>
    <col min="8199" max="8199" width="9.75" style="13" bestFit="1" customWidth="1"/>
    <col min="8200" max="8414" width="9" style="13"/>
    <col min="8415" max="8416" width="2.75" style="13" customWidth="1"/>
    <col min="8417" max="8417" width="15.375" style="13" customWidth="1"/>
    <col min="8418" max="8422" width="3.25" style="13" customWidth="1"/>
    <col min="8423" max="8423" width="3.375" style="13" customWidth="1"/>
    <col min="8424" max="8426" width="3.25" style="13" customWidth="1"/>
    <col min="8427" max="8427" width="1.75" style="13" customWidth="1"/>
    <col min="8428" max="8428" width="3.25" style="13" customWidth="1"/>
    <col min="8429" max="8443" width="1.75" style="13" customWidth="1"/>
    <col min="8444" max="8448" width="3.25" style="13" customWidth="1"/>
    <col min="8449" max="8449" width="9" style="13"/>
    <col min="8450" max="8450" width="9.75" style="13" bestFit="1" customWidth="1"/>
    <col min="8451" max="8454" width="9" style="13"/>
    <col min="8455" max="8455" width="9.75" style="13" bestFit="1" customWidth="1"/>
    <col min="8456" max="8670" width="9" style="13"/>
    <col min="8671" max="8672" width="2.75" style="13" customWidth="1"/>
    <col min="8673" max="8673" width="15.375" style="13" customWidth="1"/>
    <col min="8674" max="8678" width="3.25" style="13" customWidth="1"/>
    <col min="8679" max="8679" width="3.375" style="13" customWidth="1"/>
    <col min="8680" max="8682" width="3.25" style="13" customWidth="1"/>
    <col min="8683" max="8683" width="1.75" style="13" customWidth="1"/>
    <col min="8684" max="8684" width="3.25" style="13" customWidth="1"/>
    <col min="8685" max="8699" width="1.75" style="13" customWidth="1"/>
    <col min="8700" max="8704" width="3.25" style="13" customWidth="1"/>
    <col min="8705" max="8705" width="9" style="13"/>
    <col min="8706" max="8706" width="9.75" style="13" bestFit="1" customWidth="1"/>
    <col min="8707" max="8710" width="9" style="13"/>
    <col min="8711" max="8711" width="9.75" style="13" bestFit="1" customWidth="1"/>
    <col min="8712" max="8926" width="9" style="13"/>
    <col min="8927" max="8928" width="2.75" style="13" customWidth="1"/>
    <col min="8929" max="8929" width="15.375" style="13" customWidth="1"/>
    <col min="8930" max="8934" width="3.25" style="13" customWidth="1"/>
    <col min="8935" max="8935" width="3.375" style="13" customWidth="1"/>
    <col min="8936" max="8938" width="3.25" style="13" customWidth="1"/>
    <col min="8939" max="8939" width="1.75" style="13" customWidth="1"/>
    <col min="8940" max="8940" width="3.25" style="13" customWidth="1"/>
    <col min="8941" max="8955" width="1.75" style="13" customWidth="1"/>
    <col min="8956" max="8960" width="3.25" style="13" customWidth="1"/>
    <col min="8961" max="8961" width="9" style="13"/>
    <col min="8962" max="8962" width="9.75" style="13" bestFit="1" customWidth="1"/>
    <col min="8963" max="8966" width="9" style="13"/>
    <col min="8967" max="8967" width="9.75" style="13" bestFit="1" customWidth="1"/>
    <col min="8968" max="9182" width="9" style="13"/>
    <col min="9183" max="9184" width="2.75" style="13" customWidth="1"/>
    <col min="9185" max="9185" width="15.375" style="13" customWidth="1"/>
    <col min="9186" max="9190" width="3.25" style="13" customWidth="1"/>
    <col min="9191" max="9191" width="3.375" style="13" customWidth="1"/>
    <col min="9192" max="9194" width="3.25" style="13" customWidth="1"/>
    <col min="9195" max="9195" width="1.75" style="13" customWidth="1"/>
    <col min="9196" max="9196" width="3.25" style="13" customWidth="1"/>
    <col min="9197" max="9211" width="1.75" style="13" customWidth="1"/>
    <col min="9212" max="9216" width="3.25" style="13" customWidth="1"/>
    <col min="9217" max="9217" width="9" style="13"/>
    <col min="9218" max="9218" width="9.75" style="13" bestFit="1" customWidth="1"/>
    <col min="9219" max="9222" width="9" style="13"/>
    <col min="9223" max="9223" width="9.75" style="13" bestFit="1" customWidth="1"/>
    <col min="9224" max="9438" width="9" style="13"/>
    <col min="9439" max="9440" width="2.75" style="13" customWidth="1"/>
    <col min="9441" max="9441" width="15.375" style="13" customWidth="1"/>
    <col min="9442" max="9446" width="3.25" style="13" customWidth="1"/>
    <col min="9447" max="9447" width="3.375" style="13" customWidth="1"/>
    <col min="9448" max="9450" width="3.25" style="13" customWidth="1"/>
    <col min="9451" max="9451" width="1.75" style="13" customWidth="1"/>
    <col min="9452" max="9452" width="3.25" style="13" customWidth="1"/>
    <col min="9453" max="9467" width="1.75" style="13" customWidth="1"/>
    <col min="9468" max="9472" width="3.25" style="13" customWidth="1"/>
    <col min="9473" max="9473" width="9" style="13"/>
    <col min="9474" max="9474" width="9.75" style="13" bestFit="1" customWidth="1"/>
    <col min="9475" max="9478" width="9" style="13"/>
    <col min="9479" max="9479" width="9.75" style="13" bestFit="1" customWidth="1"/>
    <col min="9480" max="9694" width="9" style="13"/>
    <col min="9695" max="9696" width="2.75" style="13" customWidth="1"/>
    <col min="9697" max="9697" width="15.375" style="13" customWidth="1"/>
    <col min="9698" max="9702" width="3.25" style="13" customWidth="1"/>
    <col min="9703" max="9703" width="3.375" style="13" customWidth="1"/>
    <col min="9704" max="9706" width="3.25" style="13" customWidth="1"/>
    <col min="9707" max="9707" width="1.75" style="13" customWidth="1"/>
    <col min="9708" max="9708" width="3.25" style="13" customWidth="1"/>
    <col min="9709" max="9723" width="1.75" style="13" customWidth="1"/>
    <col min="9724" max="9728" width="3.25" style="13" customWidth="1"/>
    <col min="9729" max="9729" width="9" style="13"/>
    <col min="9730" max="9730" width="9.75" style="13" bestFit="1" customWidth="1"/>
    <col min="9731" max="9734" width="9" style="13"/>
    <col min="9735" max="9735" width="9.75" style="13" bestFit="1" customWidth="1"/>
    <col min="9736" max="9950" width="9" style="13"/>
    <col min="9951" max="9952" width="2.75" style="13" customWidth="1"/>
    <col min="9953" max="9953" width="15.375" style="13" customWidth="1"/>
    <col min="9954" max="9958" width="3.25" style="13" customWidth="1"/>
    <col min="9959" max="9959" width="3.375" style="13" customWidth="1"/>
    <col min="9960" max="9962" width="3.25" style="13" customWidth="1"/>
    <col min="9963" max="9963" width="1.75" style="13" customWidth="1"/>
    <col min="9964" max="9964" width="3.25" style="13" customWidth="1"/>
    <col min="9965" max="9979" width="1.75" style="13" customWidth="1"/>
    <col min="9980" max="9984" width="3.25" style="13" customWidth="1"/>
    <col min="9985" max="9985" width="9" style="13"/>
    <col min="9986" max="9986" width="9.75" style="13" bestFit="1" customWidth="1"/>
    <col min="9987" max="9990" width="9" style="13"/>
    <col min="9991" max="9991" width="9.75" style="13" bestFit="1" customWidth="1"/>
    <col min="9992" max="10206" width="9" style="13"/>
    <col min="10207" max="10208" width="2.75" style="13" customWidth="1"/>
    <col min="10209" max="10209" width="15.375" style="13" customWidth="1"/>
    <col min="10210" max="10214" width="3.25" style="13" customWidth="1"/>
    <col min="10215" max="10215" width="3.375" style="13" customWidth="1"/>
    <col min="10216" max="10218" width="3.25" style="13" customWidth="1"/>
    <col min="10219" max="10219" width="1.75" style="13" customWidth="1"/>
    <col min="10220" max="10220" width="3.25" style="13" customWidth="1"/>
    <col min="10221" max="10235" width="1.75" style="13" customWidth="1"/>
    <col min="10236" max="10240" width="3.25" style="13" customWidth="1"/>
    <col min="10241" max="10241" width="9" style="13"/>
    <col min="10242" max="10242" width="9.75" style="13" bestFit="1" customWidth="1"/>
    <col min="10243" max="10246" width="9" style="13"/>
    <col min="10247" max="10247" width="9.75" style="13" bestFit="1" customWidth="1"/>
    <col min="10248" max="10462" width="9" style="13"/>
    <col min="10463" max="10464" width="2.75" style="13" customWidth="1"/>
    <col min="10465" max="10465" width="15.375" style="13" customWidth="1"/>
    <col min="10466" max="10470" width="3.25" style="13" customWidth="1"/>
    <col min="10471" max="10471" width="3.375" style="13" customWidth="1"/>
    <col min="10472" max="10474" width="3.25" style="13" customWidth="1"/>
    <col min="10475" max="10475" width="1.75" style="13" customWidth="1"/>
    <col min="10476" max="10476" width="3.25" style="13" customWidth="1"/>
    <col min="10477" max="10491" width="1.75" style="13" customWidth="1"/>
    <col min="10492" max="10496" width="3.25" style="13" customWidth="1"/>
    <col min="10497" max="10497" width="9" style="13"/>
    <col min="10498" max="10498" width="9.75" style="13" bestFit="1" customWidth="1"/>
    <col min="10499" max="10502" width="9" style="13"/>
    <col min="10503" max="10503" width="9.75" style="13" bestFit="1" customWidth="1"/>
    <col min="10504" max="10718" width="9" style="13"/>
    <col min="10719" max="10720" width="2.75" style="13" customWidth="1"/>
    <col min="10721" max="10721" width="15.375" style="13" customWidth="1"/>
    <col min="10722" max="10726" width="3.25" style="13" customWidth="1"/>
    <col min="10727" max="10727" width="3.375" style="13" customWidth="1"/>
    <col min="10728" max="10730" width="3.25" style="13" customWidth="1"/>
    <col min="10731" max="10731" width="1.75" style="13" customWidth="1"/>
    <col min="10732" max="10732" width="3.25" style="13" customWidth="1"/>
    <col min="10733" max="10747" width="1.75" style="13" customWidth="1"/>
    <col min="10748" max="10752" width="3.25" style="13" customWidth="1"/>
    <col min="10753" max="10753" width="9" style="13"/>
    <col min="10754" max="10754" width="9.75" style="13" bestFit="1" customWidth="1"/>
    <col min="10755" max="10758" width="9" style="13"/>
    <col min="10759" max="10759" width="9.75" style="13" bestFit="1" customWidth="1"/>
    <col min="10760" max="10974" width="9" style="13"/>
    <col min="10975" max="10976" width="2.75" style="13" customWidth="1"/>
    <col min="10977" max="10977" width="15.375" style="13" customWidth="1"/>
    <col min="10978" max="10982" width="3.25" style="13" customWidth="1"/>
    <col min="10983" max="10983" width="3.375" style="13" customWidth="1"/>
    <col min="10984" max="10986" width="3.25" style="13" customWidth="1"/>
    <col min="10987" max="10987" width="1.75" style="13" customWidth="1"/>
    <col min="10988" max="10988" width="3.25" style="13" customWidth="1"/>
    <col min="10989" max="11003" width="1.75" style="13" customWidth="1"/>
    <col min="11004" max="11008" width="3.25" style="13" customWidth="1"/>
    <col min="11009" max="11009" width="9" style="13"/>
    <col min="11010" max="11010" width="9.75" style="13" bestFit="1" customWidth="1"/>
    <col min="11011" max="11014" width="9" style="13"/>
    <col min="11015" max="11015" width="9.75" style="13" bestFit="1" customWidth="1"/>
    <col min="11016" max="11230" width="9" style="13"/>
    <col min="11231" max="11232" width="2.75" style="13" customWidth="1"/>
    <col min="11233" max="11233" width="15.375" style="13" customWidth="1"/>
    <col min="11234" max="11238" width="3.25" style="13" customWidth="1"/>
    <col min="11239" max="11239" width="3.375" style="13" customWidth="1"/>
    <col min="11240" max="11242" width="3.25" style="13" customWidth="1"/>
    <col min="11243" max="11243" width="1.75" style="13" customWidth="1"/>
    <col min="11244" max="11244" width="3.25" style="13" customWidth="1"/>
    <col min="11245" max="11259" width="1.75" style="13" customWidth="1"/>
    <col min="11260" max="11264" width="3.25" style="13" customWidth="1"/>
    <col min="11265" max="11265" width="9" style="13"/>
    <col min="11266" max="11266" width="9.75" style="13" bestFit="1" customWidth="1"/>
    <col min="11267" max="11270" width="9" style="13"/>
    <col min="11271" max="11271" width="9.75" style="13" bestFit="1" customWidth="1"/>
    <col min="11272" max="11486" width="9" style="13"/>
    <col min="11487" max="11488" width="2.75" style="13" customWidth="1"/>
    <col min="11489" max="11489" width="15.375" style="13" customWidth="1"/>
    <col min="11490" max="11494" width="3.25" style="13" customWidth="1"/>
    <col min="11495" max="11495" width="3.375" style="13" customWidth="1"/>
    <col min="11496" max="11498" width="3.25" style="13" customWidth="1"/>
    <col min="11499" max="11499" width="1.75" style="13" customWidth="1"/>
    <col min="11500" max="11500" width="3.25" style="13" customWidth="1"/>
    <col min="11501" max="11515" width="1.75" style="13" customWidth="1"/>
    <col min="11516" max="11520" width="3.25" style="13" customWidth="1"/>
    <col min="11521" max="11521" width="9" style="13"/>
    <col min="11522" max="11522" width="9.75" style="13" bestFit="1" customWidth="1"/>
    <col min="11523" max="11526" width="9" style="13"/>
    <col min="11527" max="11527" width="9.75" style="13" bestFit="1" customWidth="1"/>
    <col min="11528" max="11742" width="9" style="13"/>
    <col min="11743" max="11744" width="2.75" style="13" customWidth="1"/>
    <col min="11745" max="11745" width="15.375" style="13" customWidth="1"/>
    <col min="11746" max="11750" width="3.25" style="13" customWidth="1"/>
    <col min="11751" max="11751" width="3.375" style="13" customWidth="1"/>
    <col min="11752" max="11754" width="3.25" style="13" customWidth="1"/>
    <col min="11755" max="11755" width="1.75" style="13" customWidth="1"/>
    <col min="11756" max="11756" width="3.25" style="13" customWidth="1"/>
    <col min="11757" max="11771" width="1.75" style="13" customWidth="1"/>
    <col min="11772" max="11776" width="3.25" style="13" customWidth="1"/>
    <col min="11777" max="11777" width="9" style="13"/>
    <col min="11778" max="11778" width="9.75" style="13" bestFit="1" customWidth="1"/>
    <col min="11779" max="11782" width="9" style="13"/>
    <col min="11783" max="11783" width="9.75" style="13" bestFit="1" customWidth="1"/>
    <col min="11784" max="11998" width="9" style="13"/>
    <col min="11999" max="12000" width="2.75" style="13" customWidth="1"/>
    <col min="12001" max="12001" width="15.375" style="13" customWidth="1"/>
    <col min="12002" max="12006" width="3.25" style="13" customWidth="1"/>
    <col min="12007" max="12007" width="3.375" style="13" customWidth="1"/>
    <col min="12008" max="12010" width="3.25" style="13" customWidth="1"/>
    <col min="12011" max="12011" width="1.75" style="13" customWidth="1"/>
    <col min="12012" max="12012" width="3.25" style="13" customWidth="1"/>
    <col min="12013" max="12027" width="1.75" style="13" customWidth="1"/>
    <col min="12028" max="12032" width="3.25" style="13" customWidth="1"/>
    <col min="12033" max="12033" width="9" style="13"/>
    <col min="12034" max="12034" width="9.75" style="13" bestFit="1" customWidth="1"/>
    <col min="12035" max="12038" width="9" style="13"/>
    <col min="12039" max="12039" width="9.75" style="13" bestFit="1" customWidth="1"/>
    <col min="12040" max="12254" width="9" style="13"/>
    <col min="12255" max="12256" width="2.75" style="13" customWidth="1"/>
    <col min="12257" max="12257" width="15.375" style="13" customWidth="1"/>
    <col min="12258" max="12262" width="3.25" style="13" customWidth="1"/>
    <col min="12263" max="12263" width="3.375" style="13" customWidth="1"/>
    <col min="12264" max="12266" width="3.25" style="13" customWidth="1"/>
    <col min="12267" max="12267" width="1.75" style="13" customWidth="1"/>
    <col min="12268" max="12268" width="3.25" style="13" customWidth="1"/>
    <col min="12269" max="12283" width="1.75" style="13" customWidth="1"/>
    <col min="12284" max="12288" width="3.25" style="13" customWidth="1"/>
    <col min="12289" max="12289" width="9" style="13"/>
    <col min="12290" max="12290" width="9.75" style="13" bestFit="1" customWidth="1"/>
    <col min="12291" max="12294" width="9" style="13"/>
    <col min="12295" max="12295" width="9.75" style="13" bestFit="1" customWidth="1"/>
    <col min="12296" max="12510" width="9" style="13"/>
    <col min="12511" max="12512" width="2.75" style="13" customWidth="1"/>
    <col min="12513" max="12513" width="15.375" style="13" customWidth="1"/>
    <col min="12514" max="12518" width="3.25" style="13" customWidth="1"/>
    <col min="12519" max="12519" width="3.375" style="13" customWidth="1"/>
    <col min="12520" max="12522" width="3.25" style="13" customWidth="1"/>
    <col min="12523" max="12523" width="1.75" style="13" customWidth="1"/>
    <col min="12524" max="12524" width="3.25" style="13" customWidth="1"/>
    <col min="12525" max="12539" width="1.75" style="13" customWidth="1"/>
    <col min="12540" max="12544" width="3.25" style="13" customWidth="1"/>
    <col min="12545" max="12545" width="9" style="13"/>
    <col min="12546" max="12546" width="9.75" style="13" bestFit="1" customWidth="1"/>
    <col min="12547" max="12550" width="9" style="13"/>
    <col min="12551" max="12551" width="9.75" style="13" bestFit="1" customWidth="1"/>
    <col min="12552" max="12766" width="9" style="13"/>
    <col min="12767" max="12768" width="2.75" style="13" customWidth="1"/>
    <col min="12769" max="12769" width="15.375" style="13" customWidth="1"/>
    <col min="12770" max="12774" width="3.25" style="13" customWidth="1"/>
    <col min="12775" max="12775" width="3.375" style="13" customWidth="1"/>
    <col min="12776" max="12778" width="3.25" style="13" customWidth="1"/>
    <col min="12779" max="12779" width="1.75" style="13" customWidth="1"/>
    <col min="12780" max="12780" width="3.25" style="13" customWidth="1"/>
    <col min="12781" max="12795" width="1.75" style="13" customWidth="1"/>
    <col min="12796" max="12800" width="3.25" style="13" customWidth="1"/>
    <col min="12801" max="12801" width="9" style="13"/>
    <col min="12802" max="12802" width="9.75" style="13" bestFit="1" customWidth="1"/>
    <col min="12803" max="12806" width="9" style="13"/>
    <col min="12807" max="12807" width="9.75" style="13" bestFit="1" customWidth="1"/>
    <col min="12808" max="13022" width="9" style="13"/>
    <col min="13023" max="13024" width="2.75" style="13" customWidth="1"/>
    <col min="13025" max="13025" width="15.375" style="13" customWidth="1"/>
    <col min="13026" max="13030" width="3.25" style="13" customWidth="1"/>
    <col min="13031" max="13031" width="3.375" style="13" customWidth="1"/>
    <col min="13032" max="13034" width="3.25" style="13" customWidth="1"/>
    <col min="13035" max="13035" width="1.75" style="13" customWidth="1"/>
    <col min="13036" max="13036" width="3.25" style="13" customWidth="1"/>
    <col min="13037" max="13051" width="1.75" style="13" customWidth="1"/>
    <col min="13052" max="13056" width="3.25" style="13" customWidth="1"/>
    <col min="13057" max="13057" width="9" style="13"/>
    <col min="13058" max="13058" width="9.75" style="13" bestFit="1" customWidth="1"/>
    <col min="13059" max="13062" width="9" style="13"/>
    <col min="13063" max="13063" width="9.75" style="13" bestFit="1" customWidth="1"/>
    <col min="13064" max="13278" width="9" style="13"/>
    <col min="13279" max="13280" width="2.75" style="13" customWidth="1"/>
    <col min="13281" max="13281" width="15.375" style="13" customWidth="1"/>
    <col min="13282" max="13286" width="3.25" style="13" customWidth="1"/>
    <col min="13287" max="13287" width="3.375" style="13" customWidth="1"/>
    <col min="13288" max="13290" width="3.25" style="13" customWidth="1"/>
    <col min="13291" max="13291" width="1.75" style="13" customWidth="1"/>
    <col min="13292" max="13292" width="3.25" style="13" customWidth="1"/>
    <col min="13293" max="13307" width="1.75" style="13" customWidth="1"/>
    <col min="13308" max="13312" width="3.25" style="13" customWidth="1"/>
    <col min="13313" max="13313" width="9" style="13"/>
    <col min="13314" max="13314" width="9.75" style="13" bestFit="1" customWidth="1"/>
    <col min="13315" max="13318" width="9" style="13"/>
    <col min="13319" max="13319" width="9.75" style="13" bestFit="1" customWidth="1"/>
    <col min="13320" max="13534" width="9" style="13"/>
    <col min="13535" max="13536" width="2.75" style="13" customWidth="1"/>
    <col min="13537" max="13537" width="15.375" style="13" customWidth="1"/>
    <col min="13538" max="13542" width="3.25" style="13" customWidth="1"/>
    <col min="13543" max="13543" width="3.375" style="13" customWidth="1"/>
    <col min="13544" max="13546" width="3.25" style="13" customWidth="1"/>
    <col min="13547" max="13547" width="1.75" style="13" customWidth="1"/>
    <col min="13548" max="13548" width="3.25" style="13" customWidth="1"/>
    <col min="13549" max="13563" width="1.75" style="13" customWidth="1"/>
    <col min="13564" max="13568" width="3.25" style="13" customWidth="1"/>
    <col min="13569" max="13569" width="9" style="13"/>
    <col min="13570" max="13570" width="9.75" style="13" bestFit="1" customWidth="1"/>
    <col min="13571" max="13574" width="9" style="13"/>
    <col min="13575" max="13575" width="9.75" style="13" bestFit="1" customWidth="1"/>
    <col min="13576" max="13790" width="9" style="13"/>
    <col min="13791" max="13792" width="2.75" style="13" customWidth="1"/>
    <col min="13793" max="13793" width="15.375" style="13" customWidth="1"/>
    <col min="13794" max="13798" width="3.25" style="13" customWidth="1"/>
    <col min="13799" max="13799" width="3.375" style="13" customWidth="1"/>
    <col min="13800" max="13802" width="3.25" style="13" customWidth="1"/>
    <col min="13803" max="13803" width="1.75" style="13" customWidth="1"/>
    <col min="13804" max="13804" width="3.25" style="13" customWidth="1"/>
    <col min="13805" max="13819" width="1.75" style="13" customWidth="1"/>
    <col min="13820" max="13824" width="3.25" style="13" customWidth="1"/>
    <col min="13825" max="13825" width="9" style="13"/>
    <col min="13826" max="13826" width="9.75" style="13" bestFit="1" customWidth="1"/>
    <col min="13827" max="13830" width="9" style="13"/>
    <col min="13831" max="13831" width="9.75" style="13" bestFit="1" customWidth="1"/>
    <col min="13832" max="14046" width="9" style="13"/>
    <col min="14047" max="14048" width="2.75" style="13" customWidth="1"/>
    <col min="14049" max="14049" width="15.375" style="13" customWidth="1"/>
    <col min="14050" max="14054" width="3.25" style="13" customWidth="1"/>
    <col min="14055" max="14055" width="3.375" style="13" customWidth="1"/>
    <col min="14056" max="14058" width="3.25" style="13" customWidth="1"/>
    <col min="14059" max="14059" width="1.75" style="13" customWidth="1"/>
    <col min="14060" max="14060" width="3.25" style="13" customWidth="1"/>
    <col min="14061" max="14075" width="1.75" style="13" customWidth="1"/>
    <col min="14076" max="14080" width="3.25" style="13" customWidth="1"/>
    <col min="14081" max="14081" width="9" style="13"/>
    <col min="14082" max="14082" width="9.75" style="13" bestFit="1" customWidth="1"/>
    <col min="14083" max="14086" width="9" style="13"/>
    <col min="14087" max="14087" width="9.75" style="13" bestFit="1" customWidth="1"/>
    <col min="14088" max="14302" width="9" style="13"/>
    <col min="14303" max="14304" width="2.75" style="13" customWidth="1"/>
    <col min="14305" max="14305" width="15.375" style="13" customWidth="1"/>
    <col min="14306" max="14310" width="3.25" style="13" customWidth="1"/>
    <col min="14311" max="14311" width="3.375" style="13" customWidth="1"/>
    <col min="14312" max="14314" width="3.25" style="13" customWidth="1"/>
    <col min="14315" max="14315" width="1.75" style="13" customWidth="1"/>
    <col min="14316" max="14316" width="3.25" style="13" customWidth="1"/>
    <col min="14317" max="14331" width="1.75" style="13" customWidth="1"/>
    <col min="14332" max="14336" width="3.25" style="13" customWidth="1"/>
    <col min="14337" max="14337" width="9" style="13"/>
    <col min="14338" max="14338" width="9.75" style="13" bestFit="1" customWidth="1"/>
    <col min="14339" max="14342" width="9" style="13"/>
    <col min="14343" max="14343" width="9.75" style="13" bestFit="1" customWidth="1"/>
    <col min="14344" max="14558" width="9" style="13"/>
    <col min="14559" max="14560" width="2.75" style="13" customWidth="1"/>
    <col min="14561" max="14561" width="15.375" style="13" customWidth="1"/>
    <col min="14562" max="14566" width="3.25" style="13" customWidth="1"/>
    <col min="14567" max="14567" width="3.375" style="13" customWidth="1"/>
    <col min="14568" max="14570" width="3.25" style="13" customWidth="1"/>
    <col min="14571" max="14571" width="1.75" style="13" customWidth="1"/>
    <col min="14572" max="14572" width="3.25" style="13" customWidth="1"/>
    <col min="14573" max="14587" width="1.75" style="13" customWidth="1"/>
    <col min="14588" max="14592" width="3.25" style="13" customWidth="1"/>
    <col min="14593" max="14593" width="9" style="13"/>
    <col min="14594" max="14594" width="9.75" style="13" bestFit="1" customWidth="1"/>
    <col min="14595" max="14598" width="9" style="13"/>
    <col min="14599" max="14599" width="9.75" style="13" bestFit="1" customWidth="1"/>
    <col min="14600" max="14814" width="9" style="13"/>
    <col min="14815" max="14816" width="2.75" style="13" customWidth="1"/>
    <col min="14817" max="14817" width="15.375" style="13" customWidth="1"/>
    <col min="14818" max="14822" width="3.25" style="13" customWidth="1"/>
    <col min="14823" max="14823" width="3.375" style="13" customWidth="1"/>
    <col min="14824" max="14826" width="3.25" style="13" customWidth="1"/>
    <col min="14827" max="14827" width="1.75" style="13" customWidth="1"/>
    <col min="14828" max="14828" width="3.25" style="13" customWidth="1"/>
    <col min="14829" max="14843" width="1.75" style="13" customWidth="1"/>
    <col min="14844" max="14848" width="3.25" style="13" customWidth="1"/>
    <col min="14849" max="14849" width="9" style="13"/>
    <col min="14850" max="14850" width="9.75" style="13" bestFit="1" customWidth="1"/>
    <col min="14851" max="14854" width="9" style="13"/>
    <col min="14855" max="14855" width="9.75" style="13" bestFit="1" customWidth="1"/>
    <col min="14856" max="15070" width="9" style="13"/>
    <col min="15071" max="15072" width="2.75" style="13" customWidth="1"/>
    <col min="15073" max="15073" width="15.375" style="13" customWidth="1"/>
    <col min="15074" max="15078" width="3.25" style="13" customWidth="1"/>
    <col min="15079" max="15079" width="3.375" style="13" customWidth="1"/>
    <col min="15080" max="15082" width="3.25" style="13" customWidth="1"/>
    <col min="15083" max="15083" width="1.75" style="13" customWidth="1"/>
    <col min="15084" max="15084" width="3.25" style="13" customWidth="1"/>
    <col min="15085" max="15099" width="1.75" style="13" customWidth="1"/>
    <col min="15100" max="15104" width="3.25" style="13" customWidth="1"/>
    <col min="15105" max="15105" width="9" style="13"/>
    <col min="15106" max="15106" width="9.75" style="13" bestFit="1" customWidth="1"/>
    <col min="15107" max="15110" width="9" style="13"/>
    <col min="15111" max="15111" width="9.75" style="13" bestFit="1" customWidth="1"/>
    <col min="15112" max="15326" width="9" style="13"/>
    <col min="15327" max="15328" width="2.75" style="13" customWidth="1"/>
    <col min="15329" max="15329" width="15.375" style="13" customWidth="1"/>
    <col min="15330" max="15334" width="3.25" style="13" customWidth="1"/>
    <col min="15335" max="15335" width="3.375" style="13" customWidth="1"/>
    <col min="15336" max="15338" width="3.25" style="13" customWidth="1"/>
    <col min="15339" max="15339" width="1.75" style="13" customWidth="1"/>
    <col min="15340" max="15340" width="3.25" style="13" customWidth="1"/>
    <col min="15341" max="15355" width="1.75" style="13" customWidth="1"/>
    <col min="15356" max="15360" width="3.25" style="13" customWidth="1"/>
    <col min="15361" max="15361" width="9" style="13"/>
    <col min="15362" max="15362" width="9.75" style="13" bestFit="1" customWidth="1"/>
    <col min="15363" max="15366" width="9" style="13"/>
    <col min="15367" max="15367" width="9.75" style="13" bestFit="1" customWidth="1"/>
    <col min="15368" max="15582" width="9" style="13"/>
    <col min="15583" max="15584" width="2.75" style="13" customWidth="1"/>
    <col min="15585" max="15585" width="15.375" style="13" customWidth="1"/>
    <col min="15586" max="15590" width="3.25" style="13" customWidth="1"/>
    <col min="15591" max="15591" width="3.375" style="13" customWidth="1"/>
    <col min="15592" max="15594" width="3.25" style="13" customWidth="1"/>
    <col min="15595" max="15595" width="1.75" style="13" customWidth="1"/>
    <col min="15596" max="15596" width="3.25" style="13" customWidth="1"/>
    <col min="15597" max="15611" width="1.75" style="13" customWidth="1"/>
    <col min="15612" max="15616" width="3.25" style="13" customWidth="1"/>
    <col min="15617" max="15617" width="9" style="13"/>
    <col min="15618" max="15618" width="9.75" style="13" bestFit="1" customWidth="1"/>
    <col min="15619" max="15622" width="9" style="13"/>
    <col min="15623" max="15623" width="9.75" style="13" bestFit="1" customWidth="1"/>
    <col min="15624" max="15838" width="9" style="13"/>
    <col min="15839" max="15840" width="2.75" style="13" customWidth="1"/>
    <col min="15841" max="15841" width="15.375" style="13" customWidth="1"/>
    <col min="15842" max="15846" width="3.25" style="13" customWidth="1"/>
    <col min="15847" max="15847" width="3.375" style="13" customWidth="1"/>
    <col min="15848" max="15850" width="3.25" style="13" customWidth="1"/>
    <col min="15851" max="15851" width="1.75" style="13" customWidth="1"/>
    <col min="15852" max="15852" width="3.25" style="13" customWidth="1"/>
    <col min="15853" max="15867" width="1.75" style="13" customWidth="1"/>
    <col min="15868" max="15872" width="3.25" style="13" customWidth="1"/>
    <col min="15873" max="15873" width="9" style="13"/>
    <col min="15874" max="15874" width="9.75" style="13" bestFit="1" customWidth="1"/>
    <col min="15875" max="15878" width="9" style="13"/>
    <col min="15879" max="15879" width="9.75" style="13" bestFit="1" customWidth="1"/>
    <col min="15880" max="16094" width="9" style="13"/>
    <col min="16095" max="16096" width="2.75" style="13" customWidth="1"/>
    <col min="16097" max="16097" width="15.375" style="13" customWidth="1"/>
    <col min="16098" max="16102" width="3.25" style="13" customWidth="1"/>
    <col min="16103" max="16103" width="3.375" style="13" customWidth="1"/>
    <col min="16104" max="16106" width="3.25" style="13" customWidth="1"/>
    <col min="16107" max="16107" width="1.75" style="13" customWidth="1"/>
    <col min="16108" max="16108" width="3.25" style="13" customWidth="1"/>
    <col min="16109" max="16123" width="1.75" style="13" customWidth="1"/>
    <col min="16124" max="16128" width="3.25" style="13" customWidth="1"/>
    <col min="16129" max="16129" width="9" style="13"/>
    <col min="16130" max="16130" width="9.75" style="13" bestFit="1" customWidth="1"/>
    <col min="16131" max="16134" width="9" style="13"/>
    <col min="16135" max="16135" width="9.75" style="13" bestFit="1" customWidth="1"/>
    <col min="16136" max="16384" width="9" style="13"/>
  </cols>
  <sheetData>
    <row r="1" spans="1:119" s="12" customFormat="1" ht="36.75" customHeight="1" x14ac:dyDescent="0.4">
      <c r="A1" s="313" t="s">
        <v>40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170" t="s">
        <v>64</v>
      </c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 t="s">
        <v>87</v>
      </c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</row>
    <row r="2" spans="1:119" ht="19.5" customHeight="1" x14ac:dyDescent="0.4">
      <c r="O2" s="14"/>
      <c r="P2" s="14"/>
      <c r="Q2" s="234" t="s">
        <v>34</v>
      </c>
      <c r="R2" s="234"/>
      <c r="S2" s="234"/>
      <c r="T2" s="234"/>
      <c r="U2" s="234"/>
      <c r="V2" s="234"/>
      <c r="W2" s="506">
        <f>請求書①!W2</f>
        <v>0</v>
      </c>
      <c r="X2" s="506"/>
      <c r="Y2" s="506"/>
      <c r="Z2" s="506"/>
      <c r="AA2" s="506"/>
      <c r="AB2" s="507" t="s">
        <v>35</v>
      </c>
      <c r="AC2" s="507"/>
      <c r="AD2" s="15"/>
      <c r="AE2" s="15"/>
      <c r="AF2" s="508">
        <f>請求書①!AF2</f>
        <v>0</v>
      </c>
      <c r="AG2" s="508"/>
      <c r="AH2" s="15" t="s">
        <v>36</v>
      </c>
      <c r="AK2" s="508">
        <f>請求書①!AK2</f>
        <v>0</v>
      </c>
      <c r="AL2" s="508"/>
      <c r="AM2" s="15" t="s">
        <v>37</v>
      </c>
      <c r="BC2" s="16"/>
      <c r="BD2" s="16"/>
      <c r="BE2" s="198" t="s">
        <v>34</v>
      </c>
      <c r="BF2" s="198"/>
      <c r="BG2" s="198"/>
      <c r="BH2" s="198"/>
      <c r="BI2" s="198"/>
      <c r="BJ2" s="198"/>
      <c r="BK2" s="490">
        <f>W2</f>
        <v>0</v>
      </c>
      <c r="BL2" s="490"/>
      <c r="BM2" s="490"/>
      <c r="BN2" s="490"/>
      <c r="BO2" s="490"/>
      <c r="BP2" s="491" t="s">
        <v>35</v>
      </c>
      <c r="BQ2" s="491"/>
      <c r="BR2" s="6"/>
      <c r="BS2" s="6"/>
      <c r="BT2" s="489">
        <f>AF2</f>
        <v>0</v>
      </c>
      <c r="BU2" s="489"/>
      <c r="BV2" s="6" t="s">
        <v>36</v>
      </c>
      <c r="BW2" s="5"/>
      <c r="BX2" s="5"/>
      <c r="BY2" s="489">
        <f>+AK2</f>
        <v>0</v>
      </c>
      <c r="BZ2" s="489"/>
      <c r="CA2" s="6" t="s">
        <v>37</v>
      </c>
      <c r="CQ2" s="16"/>
      <c r="CR2" s="16"/>
      <c r="CS2" s="198" t="s">
        <v>34</v>
      </c>
      <c r="CT2" s="198"/>
      <c r="CU2" s="198"/>
      <c r="CV2" s="198"/>
      <c r="CW2" s="198"/>
      <c r="CX2" s="198"/>
      <c r="CY2" s="490">
        <f>W2</f>
        <v>0</v>
      </c>
      <c r="CZ2" s="490"/>
      <c r="DA2" s="490"/>
      <c r="DB2" s="490"/>
      <c r="DC2" s="490"/>
      <c r="DD2" s="491" t="s">
        <v>35</v>
      </c>
      <c r="DE2" s="491"/>
      <c r="DF2" s="6"/>
      <c r="DG2" s="6"/>
      <c r="DH2" s="489">
        <f>+AF2</f>
        <v>0</v>
      </c>
      <c r="DI2" s="489"/>
      <c r="DJ2" s="6" t="s">
        <v>36</v>
      </c>
      <c r="DK2" s="5"/>
      <c r="DL2" s="5"/>
      <c r="DM2" s="489">
        <f>AK2</f>
        <v>0</v>
      </c>
      <c r="DN2" s="489"/>
      <c r="DO2" s="6" t="s">
        <v>37</v>
      </c>
    </row>
    <row r="3" spans="1:119" ht="19.5" customHeight="1" thickBot="1" x14ac:dyDescent="0.45">
      <c r="A3" s="229" t="s">
        <v>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N3" s="5"/>
      <c r="O3" s="328" t="s">
        <v>78</v>
      </c>
      <c r="P3" s="217"/>
      <c r="Q3" s="217"/>
      <c r="R3" s="395">
        <f>請求書①!R3</f>
        <v>0</v>
      </c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6"/>
      <c r="AN3" s="509" t="s">
        <v>9</v>
      </c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BC3" s="328" t="s">
        <v>78</v>
      </c>
      <c r="BD3" s="217"/>
      <c r="BE3" s="217"/>
      <c r="BF3" s="156">
        <f>R3</f>
        <v>0</v>
      </c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7"/>
      <c r="CB3" s="509" t="s">
        <v>9</v>
      </c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Q3" s="328" t="s">
        <v>78</v>
      </c>
      <c r="CR3" s="217"/>
      <c r="CS3" s="217"/>
      <c r="CT3" s="156">
        <f>+R3</f>
        <v>0</v>
      </c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7"/>
    </row>
    <row r="4" spans="1:119" s="1" customFormat="1" ht="14.25" customHeight="1" x14ac:dyDescent="0.4">
      <c r="A4" s="310" t="s">
        <v>10</v>
      </c>
      <c r="B4" s="310"/>
      <c r="C4" s="310"/>
      <c r="D4" s="311"/>
      <c r="E4" s="311"/>
      <c r="F4" s="311"/>
      <c r="G4" s="311"/>
      <c r="H4" s="311"/>
      <c r="I4" s="311"/>
      <c r="J4" s="311"/>
      <c r="K4" s="311"/>
      <c r="L4" s="311"/>
      <c r="M4" s="311"/>
      <c r="O4" s="346" t="s">
        <v>1</v>
      </c>
      <c r="P4" s="347"/>
      <c r="Q4" s="347"/>
      <c r="R4" s="393">
        <f>請求書①!R4</f>
        <v>0</v>
      </c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4"/>
      <c r="AN4" s="487" t="s">
        <v>10</v>
      </c>
      <c r="AO4" s="310"/>
      <c r="AP4" s="310"/>
      <c r="AQ4" s="158">
        <f>D4</f>
        <v>0</v>
      </c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C4" s="346" t="s">
        <v>1</v>
      </c>
      <c r="BD4" s="347"/>
      <c r="BE4" s="347"/>
      <c r="BF4" s="159">
        <f>+R4</f>
        <v>0</v>
      </c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60"/>
      <c r="CB4" s="487" t="s">
        <v>10</v>
      </c>
      <c r="CC4" s="310"/>
      <c r="CD4" s="310"/>
      <c r="CE4" s="158">
        <f>D4</f>
        <v>0</v>
      </c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Q4" s="346" t="s">
        <v>1</v>
      </c>
      <c r="CR4" s="347"/>
      <c r="CS4" s="347"/>
      <c r="CT4" s="159">
        <f>R4</f>
        <v>0</v>
      </c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60"/>
    </row>
    <row r="5" spans="1:119" s="1" customFormat="1" ht="14.25" customHeight="1" x14ac:dyDescent="0.4">
      <c r="A5" s="130"/>
      <c r="B5" s="130"/>
      <c r="C5" s="130"/>
      <c r="D5" s="133"/>
      <c r="E5" s="133"/>
      <c r="F5" s="133"/>
      <c r="G5" s="133"/>
      <c r="H5" s="133"/>
      <c r="I5" s="133"/>
      <c r="J5" s="133"/>
      <c r="K5" s="133"/>
      <c r="L5" s="133"/>
      <c r="M5" s="133"/>
      <c r="O5" s="346"/>
      <c r="P5" s="347"/>
      <c r="Q5" s="347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4"/>
      <c r="AN5" s="488"/>
      <c r="AO5" s="130"/>
      <c r="AP5" s="130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C5" s="346"/>
      <c r="BD5" s="347"/>
      <c r="BE5" s="347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60"/>
      <c r="CB5" s="488"/>
      <c r="CC5" s="130"/>
      <c r="CD5" s="130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Q5" s="346"/>
      <c r="CR5" s="347"/>
      <c r="CS5" s="347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60"/>
    </row>
    <row r="6" spans="1:119" s="1" customFormat="1" ht="14.45" customHeight="1" x14ac:dyDescent="0.4">
      <c r="A6" s="131" t="s">
        <v>8</v>
      </c>
      <c r="B6" s="131"/>
      <c r="C6" s="131"/>
      <c r="D6" s="510"/>
      <c r="E6" s="510"/>
      <c r="F6" s="510"/>
      <c r="G6" s="510"/>
      <c r="H6" s="510"/>
      <c r="I6" s="510"/>
      <c r="J6" s="510"/>
      <c r="K6" s="510"/>
      <c r="L6" s="510"/>
      <c r="M6" s="510"/>
      <c r="O6" s="346" t="s">
        <v>38</v>
      </c>
      <c r="P6" s="347"/>
      <c r="Q6" s="347"/>
      <c r="R6" s="381">
        <f>請求書①!R6</f>
        <v>0</v>
      </c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2"/>
      <c r="AN6" s="463" t="s">
        <v>8</v>
      </c>
      <c r="AO6" s="131"/>
      <c r="AP6" s="131"/>
      <c r="AQ6" s="162">
        <f>+D6</f>
        <v>0</v>
      </c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C6" s="346" t="s">
        <v>38</v>
      </c>
      <c r="BD6" s="347"/>
      <c r="BE6" s="347"/>
      <c r="BF6" s="158">
        <f>R6</f>
        <v>0</v>
      </c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386" t="s">
        <v>42</v>
      </c>
      <c r="CA6" s="387"/>
      <c r="CB6" s="463" t="s">
        <v>8</v>
      </c>
      <c r="CC6" s="131"/>
      <c r="CD6" s="131"/>
      <c r="CE6" s="162">
        <f>D6</f>
        <v>0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Q6" s="346" t="s">
        <v>38</v>
      </c>
      <c r="CR6" s="347"/>
      <c r="CS6" s="347"/>
      <c r="CT6" s="158">
        <f>R6</f>
        <v>0</v>
      </c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386" t="s">
        <v>42</v>
      </c>
      <c r="DO6" s="387"/>
    </row>
    <row r="7" spans="1:119" s="1" customFormat="1" ht="14.45" customHeight="1" x14ac:dyDescent="0.4">
      <c r="A7" s="132"/>
      <c r="B7" s="132"/>
      <c r="C7" s="132"/>
      <c r="D7" s="511"/>
      <c r="E7" s="511"/>
      <c r="F7" s="511"/>
      <c r="G7" s="511"/>
      <c r="H7" s="511"/>
      <c r="I7" s="511"/>
      <c r="J7" s="511"/>
      <c r="K7" s="511"/>
      <c r="L7" s="511"/>
      <c r="M7" s="511"/>
      <c r="O7" s="346"/>
      <c r="P7" s="347"/>
      <c r="Q7" s="347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2"/>
      <c r="AN7" s="464"/>
      <c r="AO7" s="132"/>
      <c r="AP7" s="132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C7" s="346"/>
      <c r="BD7" s="347"/>
      <c r="BE7" s="347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386"/>
      <c r="CA7" s="387"/>
      <c r="CB7" s="464"/>
      <c r="CC7" s="132"/>
      <c r="CD7" s="132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Q7" s="346"/>
      <c r="CR7" s="347"/>
      <c r="CS7" s="347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386"/>
      <c r="DO7" s="387"/>
    </row>
    <row r="8" spans="1:119" s="1" customFormat="1" ht="8.25" customHeight="1" x14ac:dyDescent="0.4">
      <c r="A8" s="18"/>
      <c r="B8" s="18"/>
      <c r="C8" s="18"/>
      <c r="D8" s="19"/>
      <c r="E8" s="19"/>
      <c r="F8" s="19"/>
      <c r="G8" s="19"/>
      <c r="H8" s="19"/>
      <c r="I8" s="19"/>
      <c r="J8" s="19"/>
      <c r="K8" s="19"/>
      <c r="O8" s="346"/>
      <c r="P8" s="347"/>
      <c r="Q8" s="347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2"/>
      <c r="AN8" s="18"/>
      <c r="AO8" s="18"/>
      <c r="AP8" s="18"/>
      <c r="AQ8" s="19"/>
      <c r="AR8" s="19"/>
      <c r="AS8" s="19"/>
      <c r="AT8" s="19"/>
      <c r="AU8" s="19"/>
      <c r="AV8" s="19"/>
      <c r="AW8" s="19"/>
      <c r="AX8" s="19"/>
      <c r="AY8" s="19"/>
      <c r="BC8" s="346"/>
      <c r="BD8" s="347"/>
      <c r="BE8" s="347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54"/>
      <c r="CA8" s="55"/>
      <c r="CB8" s="18"/>
      <c r="CC8" s="18"/>
      <c r="CD8" s="18"/>
      <c r="CE8" s="19"/>
      <c r="CF8" s="19"/>
      <c r="CG8" s="19"/>
      <c r="CH8" s="19"/>
      <c r="CI8" s="19"/>
      <c r="CJ8" s="19"/>
      <c r="CK8" s="19"/>
      <c r="CL8" s="19"/>
      <c r="CM8" s="19"/>
      <c r="CQ8" s="346"/>
      <c r="CR8" s="347"/>
      <c r="CS8" s="347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54"/>
      <c r="DO8" s="55"/>
    </row>
    <row r="9" spans="1:119" s="1" customFormat="1" ht="15" x14ac:dyDescent="0.4">
      <c r="A9" s="235"/>
      <c r="B9" s="235"/>
      <c r="C9" s="235"/>
      <c r="D9" s="3"/>
      <c r="E9" s="3"/>
      <c r="F9" s="3"/>
      <c r="G9" s="3"/>
      <c r="H9" s="3"/>
      <c r="I9" s="3"/>
      <c r="J9" s="3"/>
      <c r="K9" s="3"/>
      <c r="O9" s="360" t="s">
        <v>39</v>
      </c>
      <c r="P9" s="361"/>
      <c r="Q9" s="361"/>
      <c r="R9" s="220">
        <f>請求書①!R9</f>
        <v>0</v>
      </c>
      <c r="S9" s="220"/>
      <c r="T9" s="220"/>
      <c r="U9" s="220"/>
      <c r="V9" s="220"/>
      <c r="W9" s="220"/>
      <c r="X9" s="220"/>
      <c r="Y9" s="220"/>
      <c r="Z9" s="220"/>
      <c r="AA9" s="329" t="s">
        <v>41</v>
      </c>
      <c r="AB9" s="329"/>
      <c r="AC9" s="329"/>
      <c r="AD9" s="329"/>
      <c r="AE9" s="220">
        <f>請求書①!AE9</f>
        <v>0</v>
      </c>
      <c r="AF9" s="220"/>
      <c r="AG9" s="220"/>
      <c r="AH9" s="220"/>
      <c r="AI9" s="220"/>
      <c r="AJ9" s="220"/>
      <c r="AK9" s="220"/>
      <c r="AL9" s="220"/>
      <c r="AM9" s="221"/>
      <c r="AN9" s="527"/>
      <c r="AO9" s="235"/>
      <c r="AP9" s="235"/>
      <c r="AQ9" s="3"/>
      <c r="AR9" s="3"/>
      <c r="AS9" s="3"/>
      <c r="AT9" s="3"/>
      <c r="AU9" s="3"/>
      <c r="AV9" s="3"/>
      <c r="AW9" s="3"/>
      <c r="AX9" s="3"/>
      <c r="AY9" s="3"/>
      <c r="BC9" s="360" t="s">
        <v>39</v>
      </c>
      <c r="BD9" s="361"/>
      <c r="BE9" s="361"/>
      <c r="BF9" s="117">
        <f>R9</f>
        <v>0</v>
      </c>
      <c r="BG9" s="117"/>
      <c r="BH9" s="117"/>
      <c r="BI9" s="117"/>
      <c r="BJ9" s="117"/>
      <c r="BK9" s="117"/>
      <c r="BL9" s="117"/>
      <c r="BM9" s="117"/>
      <c r="BN9" s="117"/>
      <c r="BO9" s="329" t="s">
        <v>41</v>
      </c>
      <c r="BP9" s="329"/>
      <c r="BQ9" s="329"/>
      <c r="BR9" s="329"/>
      <c r="BS9" s="117">
        <f>AE9</f>
        <v>0</v>
      </c>
      <c r="BT9" s="117"/>
      <c r="BU9" s="117"/>
      <c r="BV9" s="117"/>
      <c r="BW9" s="117"/>
      <c r="BX9" s="117"/>
      <c r="BY9" s="117"/>
      <c r="BZ9" s="117"/>
      <c r="CA9" s="118"/>
      <c r="CB9" s="527"/>
      <c r="CC9" s="235"/>
      <c r="CD9" s="235"/>
      <c r="CE9" s="3"/>
      <c r="CF9" s="3"/>
      <c r="CG9" s="3"/>
      <c r="CH9" s="3"/>
      <c r="CI9" s="3"/>
      <c r="CJ9" s="3"/>
      <c r="CK9" s="3"/>
      <c r="CL9" s="3"/>
      <c r="CM9" s="3"/>
      <c r="CQ9" s="360" t="s">
        <v>39</v>
      </c>
      <c r="CR9" s="361"/>
      <c r="CS9" s="361"/>
      <c r="CT9" s="117">
        <f>R9</f>
        <v>0</v>
      </c>
      <c r="CU9" s="117"/>
      <c r="CV9" s="117"/>
      <c r="CW9" s="117"/>
      <c r="CX9" s="117"/>
      <c r="CY9" s="117"/>
      <c r="CZ9" s="117"/>
      <c r="DA9" s="117"/>
      <c r="DB9" s="117"/>
      <c r="DC9" s="329" t="s">
        <v>41</v>
      </c>
      <c r="DD9" s="329"/>
      <c r="DE9" s="329"/>
      <c r="DF9" s="329"/>
      <c r="DG9" s="117">
        <f>AE9</f>
        <v>0</v>
      </c>
      <c r="DH9" s="117"/>
      <c r="DI9" s="117"/>
      <c r="DJ9" s="117"/>
      <c r="DK9" s="117"/>
      <c r="DL9" s="117"/>
      <c r="DM9" s="117"/>
      <c r="DN9" s="117"/>
      <c r="DO9" s="118"/>
    </row>
    <row r="10" spans="1:119" s="1" customFormat="1" ht="11.25" customHeight="1" x14ac:dyDescent="0.4">
      <c r="R10" s="2"/>
      <c r="S10" s="2"/>
      <c r="T10" s="2"/>
      <c r="U10" s="2"/>
      <c r="V10" s="2"/>
      <c r="W10" s="2"/>
      <c r="X10" s="2"/>
      <c r="Y10" s="2"/>
      <c r="Z10" s="2"/>
      <c r="AE10" s="2"/>
      <c r="AF10" s="2"/>
      <c r="AG10" s="2"/>
      <c r="AH10" s="2"/>
      <c r="AI10" s="2"/>
      <c r="AJ10" s="2"/>
      <c r="AK10" s="2"/>
      <c r="AL10" s="2"/>
      <c r="AM10" s="2"/>
      <c r="BC10" s="3"/>
      <c r="BD10" s="3"/>
      <c r="BE10" s="3"/>
      <c r="BF10" s="4"/>
      <c r="BG10" s="4"/>
      <c r="BH10" s="4"/>
      <c r="BI10" s="4"/>
      <c r="BJ10" s="4"/>
      <c r="BK10" s="4"/>
      <c r="BL10" s="4"/>
      <c r="BM10" s="4"/>
      <c r="BN10" s="4"/>
      <c r="BO10" s="3"/>
      <c r="BP10" s="3"/>
      <c r="BQ10" s="3"/>
      <c r="BR10" s="3"/>
      <c r="BS10" s="4"/>
      <c r="BT10" s="4"/>
      <c r="BU10" s="4"/>
      <c r="BV10" s="4"/>
      <c r="BW10" s="4"/>
      <c r="BX10" s="4"/>
      <c r="BY10" s="4"/>
      <c r="BZ10" s="4"/>
      <c r="CA10" s="4"/>
      <c r="CQ10" s="3"/>
      <c r="CR10" s="3"/>
      <c r="CS10" s="3"/>
      <c r="CT10" s="4"/>
      <c r="CU10" s="4"/>
      <c r="CV10" s="4"/>
      <c r="CW10" s="4"/>
      <c r="CX10" s="4"/>
      <c r="CY10" s="4"/>
      <c r="CZ10" s="4"/>
      <c r="DA10" s="4"/>
      <c r="DB10" s="4"/>
      <c r="DC10" s="3"/>
      <c r="DD10" s="3"/>
      <c r="DE10" s="3"/>
      <c r="DF10" s="3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5.75" customHeight="1" x14ac:dyDescent="0.4">
      <c r="A11" s="226" t="s">
        <v>62</v>
      </c>
      <c r="B11" s="227"/>
      <c r="C11" s="227"/>
      <c r="D11" s="227"/>
      <c r="E11" s="227"/>
      <c r="F11" s="227"/>
      <c r="G11" s="458"/>
      <c r="H11" s="216">
        <f>SUM(AF42:AM45)</f>
        <v>0</v>
      </c>
      <c r="I11" s="500"/>
      <c r="J11" s="500"/>
      <c r="K11" s="500"/>
      <c r="L11" s="500"/>
      <c r="M11" s="501"/>
      <c r="O11" s="353">
        <f>請求書①!O11</f>
        <v>0</v>
      </c>
      <c r="P11" s="250"/>
      <c r="Q11" s="250"/>
      <c r="R11" s="250"/>
      <c r="S11" s="443"/>
      <c r="T11" s="444" t="str">
        <f>請求書①!T11</f>
        <v>銀行</v>
      </c>
      <c r="U11" s="250"/>
      <c r="V11" s="250"/>
      <c r="W11" s="443"/>
      <c r="X11" s="445">
        <f>請求書①!X11</f>
        <v>0</v>
      </c>
      <c r="Y11" s="446"/>
      <c r="Z11" s="446"/>
      <c r="AA11" s="446"/>
      <c r="AB11" s="447"/>
      <c r="AC11" s="444" t="s">
        <v>47</v>
      </c>
      <c r="AD11" s="250"/>
      <c r="AE11" s="443"/>
      <c r="AF11" s="451" t="s">
        <v>48</v>
      </c>
      <c r="AG11" s="452"/>
      <c r="AH11" s="453"/>
      <c r="AI11" s="451" t="s">
        <v>49</v>
      </c>
      <c r="AJ11" s="452"/>
      <c r="AK11" s="452"/>
      <c r="AL11" s="452"/>
      <c r="AM11" s="454"/>
      <c r="AN11" s="226" t="s">
        <v>62</v>
      </c>
      <c r="AO11" s="227"/>
      <c r="AP11" s="227"/>
      <c r="AQ11" s="227"/>
      <c r="AR11" s="227"/>
      <c r="AS11" s="227"/>
      <c r="AT11" s="227"/>
      <c r="AU11" s="458"/>
      <c r="AV11" s="216">
        <f>SUM(BT42:CA45)</f>
        <v>0</v>
      </c>
      <c r="AW11" s="500"/>
      <c r="AX11" s="500"/>
      <c r="AY11" s="500"/>
      <c r="AZ11" s="500"/>
      <c r="BA11" s="501"/>
      <c r="BC11" s="492">
        <f>O11</f>
        <v>0</v>
      </c>
      <c r="BD11" s="127"/>
      <c r="BE11" s="127"/>
      <c r="BF11" s="127"/>
      <c r="BG11" s="128"/>
      <c r="BH11" s="126" t="str">
        <f>T11</f>
        <v>銀行</v>
      </c>
      <c r="BI11" s="127"/>
      <c r="BJ11" s="127"/>
      <c r="BK11" s="128"/>
      <c r="BL11" s="494">
        <f>X11</f>
        <v>0</v>
      </c>
      <c r="BM11" s="495"/>
      <c r="BN11" s="495"/>
      <c r="BO11" s="495"/>
      <c r="BP11" s="496"/>
      <c r="BQ11" s="126" t="s">
        <v>47</v>
      </c>
      <c r="BR11" s="127"/>
      <c r="BS11" s="128"/>
      <c r="BT11" s="474" t="s">
        <v>48</v>
      </c>
      <c r="BU11" s="475"/>
      <c r="BV11" s="505"/>
      <c r="BW11" s="474" t="s">
        <v>49</v>
      </c>
      <c r="BX11" s="475"/>
      <c r="BY11" s="475"/>
      <c r="BZ11" s="475"/>
      <c r="CA11" s="476"/>
      <c r="CB11" s="226" t="s">
        <v>62</v>
      </c>
      <c r="CC11" s="227"/>
      <c r="CD11" s="227"/>
      <c r="CE11" s="227"/>
      <c r="CF11" s="227"/>
      <c r="CG11" s="227"/>
      <c r="CH11" s="227"/>
      <c r="CI11" s="458"/>
      <c r="CJ11" s="216">
        <f>SUM(DH42:DO45)</f>
        <v>0</v>
      </c>
      <c r="CK11" s="500"/>
      <c r="CL11" s="500"/>
      <c r="CM11" s="500"/>
      <c r="CN11" s="500"/>
      <c r="CO11" s="501"/>
      <c r="CQ11" s="492">
        <f>O11</f>
        <v>0</v>
      </c>
      <c r="CR11" s="127"/>
      <c r="CS11" s="127"/>
      <c r="CT11" s="127"/>
      <c r="CU11" s="128"/>
      <c r="CV11" s="126" t="str">
        <f>T11</f>
        <v>銀行</v>
      </c>
      <c r="CW11" s="127"/>
      <c r="CX11" s="127"/>
      <c r="CY11" s="128"/>
      <c r="CZ11" s="494">
        <f>X11</f>
        <v>0</v>
      </c>
      <c r="DA11" s="495"/>
      <c r="DB11" s="495"/>
      <c r="DC11" s="495"/>
      <c r="DD11" s="496"/>
      <c r="DE11" s="126" t="s">
        <v>47</v>
      </c>
      <c r="DF11" s="127"/>
      <c r="DG11" s="128"/>
      <c r="DH11" s="474" t="s">
        <v>48</v>
      </c>
      <c r="DI11" s="475"/>
      <c r="DJ11" s="505"/>
      <c r="DK11" s="474" t="s">
        <v>49</v>
      </c>
      <c r="DL11" s="475"/>
      <c r="DM11" s="475"/>
      <c r="DN11" s="475"/>
      <c r="DO11" s="476"/>
    </row>
    <row r="12" spans="1:119" ht="15.75" customHeight="1" x14ac:dyDescent="0.4">
      <c r="A12" s="212" t="s">
        <v>63</v>
      </c>
      <c r="B12" s="234"/>
      <c r="C12" s="234"/>
      <c r="D12" s="234"/>
      <c r="E12" s="234"/>
      <c r="F12" s="234"/>
      <c r="G12" s="270"/>
      <c r="H12" s="502"/>
      <c r="I12" s="503"/>
      <c r="J12" s="503"/>
      <c r="K12" s="503"/>
      <c r="L12" s="503"/>
      <c r="M12" s="504"/>
      <c r="O12" s="252"/>
      <c r="P12" s="136"/>
      <c r="Q12" s="136"/>
      <c r="R12" s="136"/>
      <c r="S12" s="137"/>
      <c r="T12" s="135"/>
      <c r="U12" s="136"/>
      <c r="V12" s="136"/>
      <c r="W12" s="137"/>
      <c r="X12" s="448"/>
      <c r="Y12" s="449"/>
      <c r="Z12" s="449"/>
      <c r="AA12" s="449"/>
      <c r="AB12" s="450"/>
      <c r="AC12" s="135"/>
      <c r="AD12" s="136"/>
      <c r="AE12" s="137"/>
      <c r="AF12" s="102">
        <f>請求書①!AF12</f>
        <v>0</v>
      </c>
      <c r="AG12" s="103"/>
      <c r="AH12" s="104"/>
      <c r="AI12" s="102">
        <f>請求書①!AI12</f>
        <v>0</v>
      </c>
      <c r="AJ12" s="103"/>
      <c r="AK12" s="103"/>
      <c r="AL12" s="103"/>
      <c r="AM12" s="181"/>
      <c r="AN12" s="212" t="s">
        <v>63</v>
      </c>
      <c r="AO12" s="234"/>
      <c r="AP12" s="234"/>
      <c r="AQ12" s="234"/>
      <c r="AR12" s="234"/>
      <c r="AS12" s="234"/>
      <c r="AT12" s="234"/>
      <c r="AU12" s="270"/>
      <c r="AV12" s="502"/>
      <c r="AW12" s="503"/>
      <c r="AX12" s="503"/>
      <c r="AY12" s="503"/>
      <c r="AZ12" s="503"/>
      <c r="BA12" s="504"/>
      <c r="BC12" s="493"/>
      <c r="BD12" s="456"/>
      <c r="BE12" s="456"/>
      <c r="BF12" s="456"/>
      <c r="BG12" s="457"/>
      <c r="BH12" s="455"/>
      <c r="BI12" s="456"/>
      <c r="BJ12" s="456"/>
      <c r="BK12" s="457"/>
      <c r="BL12" s="497"/>
      <c r="BM12" s="498"/>
      <c r="BN12" s="498"/>
      <c r="BO12" s="498"/>
      <c r="BP12" s="499"/>
      <c r="BQ12" s="455"/>
      <c r="BR12" s="456"/>
      <c r="BS12" s="457"/>
      <c r="BT12" s="480">
        <f>AF12</f>
        <v>0</v>
      </c>
      <c r="BU12" s="184"/>
      <c r="BV12" s="185"/>
      <c r="BW12" s="480">
        <f>AI12</f>
        <v>0</v>
      </c>
      <c r="BX12" s="184"/>
      <c r="BY12" s="184"/>
      <c r="BZ12" s="184"/>
      <c r="CA12" s="481"/>
      <c r="CB12" s="212" t="s">
        <v>63</v>
      </c>
      <c r="CC12" s="234"/>
      <c r="CD12" s="234"/>
      <c r="CE12" s="234"/>
      <c r="CF12" s="234"/>
      <c r="CG12" s="234"/>
      <c r="CH12" s="234"/>
      <c r="CI12" s="270"/>
      <c r="CJ12" s="502"/>
      <c r="CK12" s="503"/>
      <c r="CL12" s="503"/>
      <c r="CM12" s="503"/>
      <c r="CN12" s="503"/>
      <c r="CO12" s="504"/>
      <c r="CQ12" s="493"/>
      <c r="CR12" s="456"/>
      <c r="CS12" s="456"/>
      <c r="CT12" s="456"/>
      <c r="CU12" s="457"/>
      <c r="CV12" s="455"/>
      <c r="CW12" s="456"/>
      <c r="CX12" s="456"/>
      <c r="CY12" s="457"/>
      <c r="CZ12" s="497"/>
      <c r="DA12" s="498"/>
      <c r="DB12" s="498"/>
      <c r="DC12" s="498"/>
      <c r="DD12" s="499"/>
      <c r="DE12" s="455"/>
      <c r="DF12" s="456"/>
      <c r="DG12" s="457"/>
      <c r="DH12" s="480">
        <f>AF12</f>
        <v>0</v>
      </c>
      <c r="DI12" s="184"/>
      <c r="DJ12" s="185"/>
      <c r="DK12" s="480">
        <f>AI12</f>
        <v>0</v>
      </c>
      <c r="DL12" s="184"/>
      <c r="DM12" s="184"/>
      <c r="DN12" s="184"/>
      <c r="DO12" s="481"/>
    </row>
    <row r="13" spans="1:119" ht="15" customHeight="1" x14ac:dyDescent="0.4">
      <c r="O13" s="183" t="s">
        <v>51</v>
      </c>
      <c r="P13" s="184"/>
      <c r="Q13" s="184"/>
      <c r="R13" s="184"/>
      <c r="S13" s="185"/>
      <c r="T13" s="437">
        <f>請求書①!T13</f>
        <v>0</v>
      </c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9"/>
      <c r="BC13" s="183" t="s">
        <v>51</v>
      </c>
      <c r="BD13" s="184"/>
      <c r="BE13" s="184"/>
      <c r="BF13" s="184"/>
      <c r="BG13" s="185"/>
      <c r="BH13" s="440">
        <f>T13</f>
        <v>0</v>
      </c>
      <c r="BI13" s="441"/>
      <c r="BJ13" s="441"/>
      <c r="BK13" s="441"/>
      <c r="BL13" s="441"/>
      <c r="BM13" s="441"/>
      <c r="BN13" s="441"/>
      <c r="BO13" s="441"/>
      <c r="BP13" s="441"/>
      <c r="BQ13" s="441"/>
      <c r="BR13" s="441"/>
      <c r="BS13" s="441"/>
      <c r="BT13" s="441"/>
      <c r="BU13" s="441"/>
      <c r="BV13" s="441"/>
      <c r="BW13" s="441"/>
      <c r="BX13" s="441"/>
      <c r="BY13" s="441"/>
      <c r="BZ13" s="441"/>
      <c r="CA13" s="442"/>
      <c r="CQ13" s="183" t="s">
        <v>51</v>
      </c>
      <c r="CR13" s="184"/>
      <c r="CS13" s="184"/>
      <c r="CT13" s="184"/>
      <c r="CU13" s="185"/>
      <c r="CV13" s="440">
        <f>T13</f>
        <v>0</v>
      </c>
      <c r="CW13" s="441"/>
      <c r="CX13" s="441"/>
      <c r="CY13" s="441"/>
      <c r="CZ13" s="441"/>
      <c r="DA13" s="441"/>
      <c r="DB13" s="441"/>
      <c r="DC13" s="441"/>
      <c r="DD13" s="441"/>
      <c r="DE13" s="441"/>
      <c r="DF13" s="441"/>
      <c r="DG13" s="441"/>
      <c r="DH13" s="441"/>
      <c r="DI13" s="441"/>
      <c r="DJ13" s="441"/>
      <c r="DK13" s="441"/>
      <c r="DL13" s="441"/>
      <c r="DM13" s="441"/>
      <c r="DN13" s="441"/>
      <c r="DO13" s="442"/>
    </row>
    <row r="14" spans="1:119" ht="24" customHeight="1" x14ac:dyDescent="0.4">
      <c r="O14" s="95" t="s">
        <v>50</v>
      </c>
      <c r="P14" s="96"/>
      <c r="Q14" s="96"/>
      <c r="R14" s="96"/>
      <c r="S14" s="97"/>
      <c r="T14" s="465">
        <f>請求書①!T14</f>
        <v>0</v>
      </c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7"/>
      <c r="BC14" s="468" t="s">
        <v>50</v>
      </c>
      <c r="BD14" s="469"/>
      <c r="BE14" s="469"/>
      <c r="BF14" s="469"/>
      <c r="BG14" s="470"/>
      <c r="BH14" s="471">
        <f>T14</f>
        <v>0</v>
      </c>
      <c r="BI14" s="472"/>
      <c r="BJ14" s="472"/>
      <c r="BK14" s="472"/>
      <c r="BL14" s="472"/>
      <c r="BM14" s="472"/>
      <c r="BN14" s="472"/>
      <c r="BO14" s="472"/>
      <c r="BP14" s="472"/>
      <c r="BQ14" s="472"/>
      <c r="BR14" s="472"/>
      <c r="BS14" s="472"/>
      <c r="BT14" s="472"/>
      <c r="BU14" s="472"/>
      <c r="BV14" s="472"/>
      <c r="BW14" s="472"/>
      <c r="BX14" s="472"/>
      <c r="BY14" s="472"/>
      <c r="BZ14" s="472"/>
      <c r="CA14" s="473"/>
      <c r="CQ14" s="468" t="s">
        <v>50</v>
      </c>
      <c r="CR14" s="469"/>
      <c r="CS14" s="469"/>
      <c r="CT14" s="469"/>
      <c r="CU14" s="470"/>
      <c r="CV14" s="471">
        <f>T14</f>
        <v>0</v>
      </c>
      <c r="CW14" s="472"/>
      <c r="CX14" s="472"/>
      <c r="CY14" s="472"/>
      <c r="CZ14" s="472"/>
      <c r="DA14" s="472"/>
      <c r="DB14" s="472"/>
      <c r="DC14" s="472"/>
      <c r="DD14" s="472"/>
      <c r="DE14" s="472"/>
      <c r="DF14" s="472"/>
      <c r="DG14" s="472"/>
      <c r="DH14" s="472"/>
      <c r="DI14" s="472"/>
      <c r="DJ14" s="472"/>
      <c r="DK14" s="472"/>
      <c r="DL14" s="472"/>
      <c r="DM14" s="472"/>
      <c r="DN14" s="472"/>
      <c r="DO14" s="473"/>
    </row>
    <row r="15" spans="1:119" ht="8.25" customHeight="1" x14ac:dyDescent="0.4"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19" ht="23.25" customHeight="1" x14ac:dyDescent="0.4">
      <c r="A16" s="431" t="s">
        <v>14</v>
      </c>
      <c r="B16" s="249" t="s">
        <v>55</v>
      </c>
      <c r="C16" s="432"/>
      <c r="D16" s="433"/>
      <c r="E16" s="109" t="s">
        <v>52</v>
      </c>
      <c r="F16" s="110"/>
      <c r="G16" s="178"/>
      <c r="H16" s="336"/>
      <c r="I16" s="337"/>
      <c r="J16" s="337"/>
      <c r="K16" s="337"/>
      <c r="L16" s="337"/>
      <c r="M16" s="338"/>
      <c r="O16" s="314" t="s">
        <v>11</v>
      </c>
      <c r="P16" s="315"/>
      <c r="Q16" s="315"/>
      <c r="R16" s="315"/>
      <c r="S16" s="315"/>
      <c r="T16" s="316"/>
      <c r="U16" s="380">
        <f>請求書①!U16</f>
        <v>0</v>
      </c>
      <c r="V16" s="110"/>
      <c r="W16" s="110"/>
      <c r="X16" s="110"/>
      <c r="Y16" s="178"/>
      <c r="Z16" s="20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431" t="s">
        <v>14</v>
      </c>
      <c r="AO16" s="249" t="s">
        <v>55</v>
      </c>
      <c r="AP16" s="432"/>
      <c r="AQ16" s="432"/>
      <c r="AR16" s="433"/>
      <c r="AS16" s="109" t="s">
        <v>52</v>
      </c>
      <c r="AT16" s="110"/>
      <c r="AU16" s="178"/>
      <c r="AV16" s="254">
        <f>H16</f>
        <v>0</v>
      </c>
      <c r="AW16" s="81"/>
      <c r="AX16" s="81"/>
      <c r="AY16" s="81"/>
      <c r="AZ16" s="81"/>
      <c r="BA16" s="82"/>
      <c r="BC16" s="255" t="s">
        <v>11</v>
      </c>
      <c r="BD16" s="256"/>
      <c r="BE16" s="256"/>
      <c r="BF16" s="256"/>
      <c r="BG16" s="256"/>
      <c r="BH16" s="257"/>
      <c r="BI16" s="258">
        <f>U16</f>
        <v>0</v>
      </c>
      <c r="BJ16" s="214"/>
      <c r="BK16" s="214"/>
      <c r="BL16" s="214"/>
      <c r="BM16" s="215"/>
      <c r="BN16" s="213" t="s">
        <v>12</v>
      </c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5"/>
      <c r="CB16" s="431" t="s">
        <v>14</v>
      </c>
      <c r="CC16" s="249" t="s">
        <v>55</v>
      </c>
      <c r="CD16" s="432"/>
      <c r="CE16" s="432"/>
      <c r="CF16" s="433"/>
      <c r="CG16" s="109" t="s">
        <v>52</v>
      </c>
      <c r="CH16" s="110"/>
      <c r="CI16" s="178"/>
      <c r="CJ16" s="254">
        <f>H16</f>
        <v>0</v>
      </c>
      <c r="CK16" s="81"/>
      <c r="CL16" s="81"/>
      <c r="CM16" s="81"/>
      <c r="CN16" s="81"/>
      <c r="CO16" s="82"/>
      <c r="CQ16" s="255" t="s">
        <v>11</v>
      </c>
      <c r="CR16" s="256"/>
      <c r="CS16" s="256"/>
      <c r="CT16" s="256"/>
      <c r="CU16" s="256"/>
      <c r="CV16" s="257"/>
      <c r="CW16" s="258">
        <f>U16</f>
        <v>0</v>
      </c>
      <c r="CX16" s="214"/>
      <c r="CY16" s="214"/>
      <c r="CZ16" s="214"/>
      <c r="DA16" s="215"/>
      <c r="DB16" s="213" t="s">
        <v>12</v>
      </c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5"/>
    </row>
    <row r="17" spans="1:119" ht="23.25" customHeight="1" x14ac:dyDescent="0.4">
      <c r="A17" s="408"/>
      <c r="B17" s="434"/>
      <c r="C17" s="435"/>
      <c r="D17" s="436"/>
      <c r="E17" s="108" t="s">
        <v>53</v>
      </c>
      <c r="F17" s="103"/>
      <c r="G17" s="181"/>
      <c r="H17" s="339"/>
      <c r="I17" s="340"/>
      <c r="J17" s="340"/>
      <c r="K17" s="340"/>
      <c r="L17" s="340"/>
      <c r="M17" s="341"/>
      <c r="O17" s="95" t="s">
        <v>13</v>
      </c>
      <c r="P17" s="96"/>
      <c r="Q17" s="96"/>
      <c r="R17" s="96"/>
      <c r="S17" s="96"/>
      <c r="T17" s="97"/>
      <c r="U17" s="333"/>
      <c r="V17" s="334"/>
      <c r="W17" s="334"/>
      <c r="X17" s="334"/>
      <c r="Y17" s="335"/>
      <c r="Z17" s="20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408"/>
      <c r="AO17" s="434"/>
      <c r="AP17" s="435"/>
      <c r="AQ17" s="435"/>
      <c r="AR17" s="436"/>
      <c r="AS17" s="108" t="s">
        <v>53</v>
      </c>
      <c r="AT17" s="103"/>
      <c r="AU17" s="181"/>
      <c r="AV17" s="182">
        <f>H17</f>
        <v>0</v>
      </c>
      <c r="AW17" s="90"/>
      <c r="AX17" s="90"/>
      <c r="AY17" s="90"/>
      <c r="AZ17" s="90"/>
      <c r="BA17" s="91"/>
      <c r="BC17" s="183" t="s">
        <v>13</v>
      </c>
      <c r="BD17" s="184"/>
      <c r="BE17" s="184"/>
      <c r="BF17" s="184"/>
      <c r="BG17" s="184"/>
      <c r="BH17" s="185"/>
      <c r="BI17" s="186">
        <f>U17</f>
        <v>0</v>
      </c>
      <c r="BJ17" s="187"/>
      <c r="BK17" s="187"/>
      <c r="BL17" s="187"/>
      <c r="BM17" s="188"/>
      <c r="BN17" s="191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3"/>
      <c r="CB17" s="408"/>
      <c r="CC17" s="434"/>
      <c r="CD17" s="435"/>
      <c r="CE17" s="435"/>
      <c r="CF17" s="436"/>
      <c r="CG17" s="108" t="s">
        <v>53</v>
      </c>
      <c r="CH17" s="103"/>
      <c r="CI17" s="181"/>
      <c r="CJ17" s="182">
        <f>H17</f>
        <v>0</v>
      </c>
      <c r="CK17" s="90"/>
      <c r="CL17" s="90"/>
      <c r="CM17" s="90"/>
      <c r="CN17" s="90"/>
      <c r="CO17" s="91"/>
      <c r="CQ17" s="183" t="s">
        <v>13</v>
      </c>
      <c r="CR17" s="184"/>
      <c r="CS17" s="184"/>
      <c r="CT17" s="184"/>
      <c r="CU17" s="184"/>
      <c r="CV17" s="185"/>
      <c r="CW17" s="186">
        <f>U17</f>
        <v>0</v>
      </c>
      <c r="CX17" s="187"/>
      <c r="CY17" s="187"/>
      <c r="CZ17" s="187"/>
      <c r="DA17" s="188"/>
      <c r="DB17" s="191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3"/>
    </row>
    <row r="18" spans="1:119" ht="13.5" customHeight="1" x14ac:dyDescent="0.4">
      <c r="A18" s="407" t="s">
        <v>16</v>
      </c>
      <c r="B18" s="202" t="s">
        <v>54</v>
      </c>
      <c r="C18" s="203"/>
      <c r="D18" s="203"/>
      <c r="E18" s="203"/>
      <c r="F18" s="203"/>
      <c r="G18" s="204"/>
      <c r="H18" s="418"/>
      <c r="I18" s="419"/>
      <c r="J18" s="419"/>
      <c r="K18" s="419"/>
      <c r="L18" s="419"/>
      <c r="M18" s="420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407" t="s">
        <v>16</v>
      </c>
      <c r="AO18" s="202" t="s">
        <v>54</v>
      </c>
      <c r="AP18" s="203"/>
      <c r="AQ18" s="203"/>
      <c r="AR18" s="203"/>
      <c r="AS18" s="203"/>
      <c r="AT18" s="203"/>
      <c r="AU18" s="204"/>
      <c r="AV18" s="424">
        <f>H18</f>
        <v>0</v>
      </c>
      <c r="AW18" s="425"/>
      <c r="AX18" s="425"/>
      <c r="AY18" s="425"/>
      <c r="AZ18" s="425"/>
      <c r="BA18" s="426"/>
      <c r="BC18" s="183" t="s">
        <v>56</v>
      </c>
      <c r="BD18" s="184"/>
      <c r="BE18" s="184"/>
      <c r="BF18" s="184"/>
      <c r="BG18" s="184"/>
      <c r="BH18" s="184"/>
      <c r="BI18" s="184"/>
      <c r="BJ18" s="184"/>
      <c r="BK18" s="184"/>
      <c r="BL18" s="184"/>
      <c r="BM18" s="481"/>
      <c r="BN18" s="194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6"/>
      <c r="CB18" s="407" t="s">
        <v>16</v>
      </c>
      <c r="CC18" s="202" t="s">
        <v>54</v>
      </c>
      <c r="CD18" s="203"/>
      <c r="CE18" s="203"/>
      <c r="CF18" s="203"/>
      <c r="CG18" s="203"/>
      <c r="CH18" s="203"/>
      <c r="CI18" s="204"/>
      <c r="CJ18" s="424">
        <f>H18</f>
        <v>0</v>
      </c>
      <c r="CK18" s="425"/>
      <c r="CL18" s="425"/>
      <c r="CM18" s="425"/>
      <c r="CN18" s="425"/>
      <c r="CO18" s="426"/>
      <c r="CQ18" s="183" t="s">
        <v>56</v>
      </c>
      <c r="CR18" s="184"/>
      <c r="CS18" s="184"/>
      <c r="CT18" s="184"/>
      <c r="CU18" s="184"/>
      <c r="CV18" s="184"/>
      <c r="CW18" s="184"/>
      <c r="CX18" s="184"/>
      <c r="CY18" s="184"/>
      <c r="CZ18" s="184"/>
      <c r="DA18" s="481"/>
      <c r="DB18" s="194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6"/>
    </row>
    <row r="19" spans="1:119" ht="13.5" customHeight="1" x14ac:dyDescent="0.4">
      <c r="A19" s="408"/>
      <c r="B19" s="241" t="s">
        <v>15</v>
      </c>
      <c r="C19" s="242"/>
      <c r="D19" s="242"/>
      <c r="E19" s="242"/>
      <c r="F19" s="242"/>
      <c r="G19" s="243"/>
      <c r="H19" s="421"/>
      <c r="I19" s="422"/>
      <c r="J19" s="422"/>
      <c r="K19" s="422"/>
      <c r="L19" s="422"/>
      <c r="M19" s="423"/>
      <c r="O19" s="21" t="s">
        <v>68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408"/>
      <c r="AO19" s="241" t="s">
        <v>15</v>
      </c>
      <c r="AP19" s="242"/>
      <c r="AQ19" s="242"/>
      <c r="AR19" s="242"/>
      <c r="AS19" s="242"/>
      <c r="AT19" s="242"/>
      <c r="AU19" s="243"/>
      <c r="AV19" s="427"/>
      <c r="AW19" s="428"/>
      <c r="AX19" s="428"/>
      <c r="AY19" s="428"/>
      <c r="AZ19" s="428"/>
      <c r="BA19" s="429"/>
      <c r="BC19" s="191" t="s">
        <v>18</v>
      </c>
      <c r="BD19" s="410"/>
      <c r="BE19" s="409" t="s">
        <v>19</v>
      </c>
      <c r="BF19" s="192"/>
      <c r="BG19" s="410"/>
      <c r="BH19" s="409" t="s">
        <v>20</v>
      </c>
      <c r="BI19" s="192"/>
      <c r="BJ19" s="410"/>
      <c r="BK19" s="409" t="s">
        <v>21</v>
      </c>
      <c r="BL19" s="192"/>
      <c r="BM19" s="193"/>
      <c r="BN19" s="194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6"/>
      <c r="CB19" s="408"/>
      <c r="CC19" s="241" t="s">
        <v>15</v>
      </c>
      <c r="CD19" s="242"/>
      <c r="CE19" s="242"/>
      <c r="CF19" s="242"/>
      <c r="CG19" s="242"/>
      <c r="CH19" s="242"/>
      <c r="CI19" s="243"/>
      <c r="CJ19" s="427"/>
      <c r="CK19" s="428"/>
      <c r="CL19" s="428"/>
      <c r="CM19" s="428"/>
      <c r="CN19" s="428"/>
      <c r="CO19" s="429"/>
      <c r="CQ19" s="191" t="s">
        <v>18</v>
      </c>
      <c r="CR19" s="410"/>
      <c r="CS19" s="409" t="s">
        <v>19</v>
      </c>
      <c r="CT19" s="192"/>
      <c r="CU19" s="410"/>
      <c r="CV19" s="409" t="s">
        <v>20</v>
      </c>
      <c r="CW19" s="192"/>
      <c r="CX19" s="410"/>
      <c r="CY19" s="409" t="s">
        <v>21</v>
      </c>
      <c r="CZ19" s="192"/>
      <c r="DA19" s="193"/>
      <c r="DB19" s="194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6"/>
    </row>
    <row r="20" spans="1:119" ht="13.5" customHeight="1" x14ac:dyDescent="0.4">
      <c r="A20" s="407" t="s">
        <v>17</v>
      </c>
      <c r="B20" s="202" t="s">
        <v>45</v>
      </c>
      <c r="C20" s="203"/>
      <c r="D20" s="203"/>
      <c r="E20" s="203"/>
      <c r="F20" s="203"/>
      <c r="G20" s="204"/>
      <c r="H20" s="418"/>
      <c r="I20" s="419"/>
      <c r="J20" s="419"/>
      <c r="K20" s="419"/>
      <c r="L20" s="419"/>
      <c r="M20" s="420"/>
      <c r="O20" s="22" t="s">
        <v>74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407" t="s">
        <v>17</v>
      </c>
      <c r="AO20" s="202" t="s">
        <v>45</v>
      </c>
      <c r="AP20" s="203"/>
      <c r="AQ20" s="203"/>
      <c r="AR20" s="203"/>
      <c r="AS20" s="203"/>
      <c r="AT20" s="203"/>
      <c r="AU20" s="204"/>
      <c r="AV20" s="424">
        <f>H20</f>
        <v>0</v>
      </c>
      <c r="AW20" s="425"/>
      <c r="AX20" s="425"/>
      <c r="AY20" s="425"/>
      <c r="AZ20" s="425"/>
      <c r="BA20" s="426"/>
      <c r="BC20" s="197"/>
      <c r="BD20" s="412"/>
      <c r="BE20" s="411"/>
      <c r="BF20" s="198"/>
      <c r="BG20" s="412"/>
      <c r="BH20" s="411"/>
      <c r="BI20" s="198"/>
      <c r="BJ20" s="412"/>
      <c r="BK20" s="411"/>
      <c r="BL20" s="198"/>
      <c r="BM20" s="199"/>
      <c r="BN20" s="197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9"/>
      <c r="CB20" s="407" t="s">
        <v>17</v>
      </c>
      <c r="CC20" s="202" t="s">
        <v>45</v>
      </c>
      <c r="CD20" s="203"/>
      <c r="CE20" s="203"/>
      <c r="CF20" s="203"/>
      <c r="CG20" s="203"/>
      <c r="CH20" s="203"/>
      <c r="CI20" s="204"/>
      <c r="CJ20" s="424">
        <f>H20</f>
        <v>0</v>
      </c>
      <c r="CK20" s="425"/>
      <c r="CL20" s="425"/>
      <c r="CM20" s="425"/>
      <c r="CN20" s="425"/>
      <c r="CO20" s="426"/>
      <c r="CQ20" s="197"/>
      <c r="CR20" s="412"/>
      <c r="CS20" s="411"/>
      <c r="CT20" s="198"/>
      <c r="CU20" s="412"/>
      <c r="CV20" s="411"/>
      <c r="CW20" s="198"/>
      <c r="CX20" s="412"/>
      <c r="CY20" s="411"/>
      <c r="CZ20" s="198"/>
      <c r="DA20" s="199"/>
      <c r="DB20" s="197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9"/>
    </row>
    <row r="21" spans="1:119" ht="13.5" customHeight="1" x14ac:dyDescent="0.4">
      <c r="A21" s="408"/>
      <c r="B21" s="241" t="s">
        <v>15</v>
      </c>
      <c r="C21" s="242"/>
      <c r="D21" s="242"/>
      <c r="E21" s="242"/>
      <c r="F21" s="242"/>
      <c r="G21" s="243"/>
      <c r="H21" s="421"/>
      <c r="I21" s="422"/>
      <c r="J21" s="422"/>
      <c r="K21" s="422"/>
      <c r="L21" s="422"/>
      <c r="M21" s="423"/>
      <c r="O21" s="21" t="s">
        <v>69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2"/>
      <c r="AI21" s="22"/>
      <c r="AJ21" s="22"/>
      <c r="AK21" s="22"/>
      <c r="AL21" s="22"/>
      <c r="AM21" s="22"/>
      <c r="AN21" s="408"/>
      <c r="AO21" s="241" t="s">
        <v>15</v>
      </c>
      <c r="AP21" s="242"/>
      <c r="AQ21" s="242"/>
      <c r="AR21" s="242"/>
      <c r="AS21" s="242"/>
      <c r="AT21" s="242"/>
      <c r="AU21" s="243"/>
      <c r="AV21" s="427"/>
      <c r="AW21" s="428"/>
      <c r="AX21" s="428"/>
      <c r="AY21" s="428"/>
      <c r="AZ21" s="428"/>
      <c r="BA21" s="429"/>
      <c r="BC21" s="109" t="s">
        <v>57</v>
      </c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78"/>
      <c r="BR21" s="109" t="s">
        <v>61</v>
      </c>
      <c r="BS21" s="110"/>
      <c r="BT21" s="110"/>
      <c r="BU21" s="110"/>
      <c r="BV21" s="110"/>
      <c r="BW21" s="110"/>
      <c r="BX21" s="110"/>
      <c r="BY21" s="110"/>
      <c r="BZ21" s="110"/>
      <c r="CA21" s="178"/>
      <c r="CB21" s="408"/>
      <c r="CC21" s="241" t="s">
        <v>15</v>
      </c>
      <c r="CD21" s="242"/>
      <c r="CE21" s="242"/>
      <c r="CF21" s="242"/>
      <c r="CG21" s="242"/>
      <c r="CH21" s="242"/>
      <c r="CI21" s="243"/>
      <c r="CJ21" s="427"/>
      <c r="CK21" s="428"/>
      <c r="CL21" s="428"/>
      <c r="CM21" s="428"/>
      <c r="CN21" s="428"/>
      <c r="CO21" s="429"/>
      <c r="CQ21" s="109" t="s">
        <v>57</v>
      </c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78"/>
      <c r="DF21" s="109" t="s">
        <v>61</v>
      </c>
      <c r="DG21" s="110"/>
      <c r="DH21" s="110"/>
      <c r="DI21" s="110"/>
      <c r="DJ21" s="110"/>
      <c r="DK21" s="110"/>
      <c r="DL21" s="110"/>
      <c r="DM21" s="110"/>
      <c r="DN21" s="110"/>
      <c r="DO21" s="178"/>
    </row>
    <row r="22" spans="1:119" ht="13.5" customHeight="1" x14ac:dyDescent="0.4">
      <c r="A22" s="407" t="s">
        <v>22</v>
      </c>
      <c r="B22" s="202" t="s">
        <v>46</v>
      </c>
      <c r="C22" s="203"/>
      <c r="D22" s="203"/>
      <c r="E22" s="203"/>
      <c r="F22" s="203"/>
      <c r="G22" s="204"/>
      <c r="H22" s="414">
        <f>+H18+H20</f>
        <v>0</v>
      </c>
      <c r="I22" s="415"/>
      <c r="J22" s="415"/>
      <c r="K22" s="415"/>
      <c r="L22" s="415"/>
      <c r="M22" s="416"/>
      <c r="O22" s="22" t="s">
        <v>96</v>
      </c>
      <c r="P22" s="2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407" t="s">
        <v>22</v>
      </c>
      <c r="AO22" s="202" t="s">
        <v>46</v>
      </c>
      <c r="AP22" s="203"/>
      <c r="AQ22" s="203"/>
      <c r="AR22" s="203"/>
      <c r="AS22" s="203"/>
      <c r="AT22" s="203"/>
      <c r="AU22" s="204"/>
      <c r="AV22" s="414">
        <f>+AV18+AV20</f>
        <v>0</v>
      </c>
      <c r="AW22" s="415"/>
      <c r="AX22" s="415"/>
      <c r="AY22" s="415"/>
      <c r="AZ22" s="415"/>
      <c r="BA22" s="416"/>
      <c r="BC22" s="477" t="s">
        <v>58</v>
      </c>
      <c r="BD22" s="266" t="s">
        <v>79</v>
      </c>
      <c r="BE22" s="459"/>
      <c r="BF22" s="459"/>
      <c r="BG22" s="460"/>
      <c r="BH22" s="282"/>
      <c r="BI22" s="283"/>
      <c r="BJ22" s="283"/>
      <c r="BK22" s="283"/>
      <c r="BL22" s="283"/>
      <c r="BM22" s="283"/>
      <c r="BN22" s="283"/>
      <c r="BO22" s="283"/>
      <c r="BP22" s="283"/>
      <c r="BQ22" s="284"/>
      <c r="BR22" s="25"/>
      <c r="CA22" s="26"/>
      <c r="CB22" s="407" t="s">
        <v>22</v>
      </c>
      <c r="CC22" s="202" t="s">
        <v>46</v>
      </c>
      <c r="CD22" s="203"/>
      <c r="CE22" s="203"/>
      <c r="CF22" s="203"/>
      <c r="CG22" s="203"/>
      <c r="CH22" s="203"/>
      <c r="CI22" s="204"/>
      <c r="CJ22" s="414">
        <f>+CJ18+CJ20</f>
        <v>0</v>
      </c>
      <c r="CK22" s="415"/>
      <c r="CL22" s="415"/>
      <c r="CM22" s="415"/>
      <c r="CN22" s="415"/>
      <c r="CO22" s="416"/>
      <c r="CQ22" s="477" t="s">
        <v>58</v>
      </c>
      <c r="CR22" s="266" t="s">
        <v>79</v>
      </c>
      <c r="CS22" s="459"/>
      <c r="CT22" s="459"/>
      <c r="CU22" s="460"/>
      <c r="CV22" s="282"/>
      <c r="CW22" s="283"/>
      <c r="CX22" s="283"/>
      <c r="CY22" s="283"/>
      <c r="CZ22" s="283"/>
      <c r="DA22" s="283"/>
      <c r="DB22" s="283"/>
      <c r="DC22" s="283"/>
      <c r="DD22" s="283"/>
      <c r="DE22" s="284"/>
      <c r="DF22" s="25"/>
      <c r="DO22" s="26"/>
    </row>
    <row r="23" spans="1:119" ht="13.5" customHeight="1" x14ac:dyDescent="0.4">
      <c r="A23" s="408"/>
      <c r="B23" s="241" t="s">
        <v>15</v>
      </c>
      <c r="C23" s="242"/>
      <c r="D23" s="242"/>
      <c r="E23" s="242"/>
      <c r="F23" s="242"/>
      <c r="G23" s="243"/>
      <c r="H23" s="430"/>
      <c r="I23" s="112"/>
      <c r="J23" s="112"/>
      <c r="K23" s="112"/>
      <c r="L23" s="112"/>
      <c r="M23" s="144"/>
      <c r="O23" s="22" t="s">
        <v>70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408"/>
      <c r="AO23" s="241" t="s">
        <v>15</v>
      </c>
      <c r="AP23" s="242"/>
      <c r="AQ23" s="242"/>
      <c r="AR23" s="242"/>
      <c r="AS23" s="242"/>
      <c r="AT23" s="242"/>
      <c r="AU23" s="243"/>
      <c r="AV23" s="430"/>
      <c r="AW23" s="112"/>
      <c r="AX23" s="112"/>
      <c r="AY23" s="112"/>
      <c r="AZ23" s="112"/>
      <c r="BA23" s="144"/>
      <c r="BC23" s="486"/>
      <c r="BD23" s="461"/>
      <c r="BE23" s="435"/>
      <c r="BF23" s="435"/>
      <c r="BG23" s="462"/>
      <c r="BH23" s="154"/>
      <c r="BI23" s="86"/>
      <c r="BJ23" s="86"/>
      <c r="BK23" s="86"/>
      <c r="BL23" s="86"/>
      <c r="BM23" s="86"/>
      <c r="BN23" s="86"/>
      <c r="BO23" s="86"/>
      <c r="BP23" s="86"/>
      <c r="BQ23" s="87"/>
      <c r="BR23" s="25"/>
      <c r="CA23" s="26"/>
      <c r="CB23" s="408"/>
      <c r="CC23" s="241" t="s">
        <v>15</v>
      </c>
      <c r="CD23" s="242"/>
      <c r="CE23" s="242"/>
      <c r="CF23" s="242"/>
      <c r="CG23" s="242"/>
      <c r="CH23" s="242"/>
      <c r="CI23" s="243"/>
      <c r="CJ23" s="430"/>
      <c r="CK23" s="112"/>
      <c r="CL23" s="112"/>
      <c r="CM23" s="112"/>
      <c r="CN23" s="112"/>
      <c r="CO23" s="144"/>
      <c r="CQ23" s="486"/>
      <c r="CR23" s="461"/>
      <c r="CS23" s="435"/>
      <c r="CT23" s="435"/>
      <c r="CU23" s="462"/>
      <c r="CV23" s="154"/>
      <c r="CW23" s="86"/>
      <c r="CX23" s="86"/>
      <c r="CY23" s="86"/>
      <c r="CZ23" s="86"/>
      <c r="DA23" s="86"/>
      <c r="DB23" s="86"/>
      <c r="DC23" s="86"/>
      <c r="DD23" s="86"/>
      <c r="DE23" s="87"/>
      <c r="DF23" s="25"/>
      <c r="DO23" s="26"/>
    </row>
    <row r="24" spans="1:119" ht="13.5" customHeight="1" x14ac:dyDescent="0.4">
      <c r="A24" s="407" t="s">
        <v>23</v>
      </c>
      <c r="B24" s="202" t="s">
        <v>24</v>
      </c>
      <c r="C24" s="203"/>
      <c r="D24" s="203"/>
      <c r="E24" s="203"/>
      <c r="F24" s="203"/>
      <c r="G24" s="204"/>
      <c r="H24" s="414">
        <f>+H16-H22+H17</f>
        <v>0</v>
      </c>
      <c r="I24" s="415"/>
      <c r="J24" s="415"/>
      <c r="K24" s="415"/>
      <c r="L24" s="415"/>
      <c r="M24" s="416"/>
      <c r="O24" s="22" t="s">
        <v>71</v>
      </c>
      <c r="P24" s="2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407" t="s">
        <v>23</v>
      </c>
      <c r="AO24" s="202" t="s">
        <v>24</v>
      </c>
      <c r="AP24" s="203"/>
      <c r="AQ24" s="203"/>
      <c r="AR24" s="203"/>
      <c r="AS24" s="203"/>
      <c r="AT24" s="203"/>
      <c r="AU24" s="204"/>
      <c r="AV24" s="414">
        <f>+AV16-AV22+AV17</f>
        <v>0</v>
      </c>
      <c r="AW24" s="415"/>
      <c r="AX24" s="415"/>
      <c r="AY24" s="415"/>
      <c r="AZ24" s="415"/>
      <c r="BA24" s="416"/>
      <c r="BC24" s="477" t="s">
        <v>59</v>
      </c>
      <c r="BD24" s="266" t="s">
        <v>60</v>
      </c>
      <c r="BE24" s="459"/>
      <c r="BF24" s="459"/>
      <c r="BG24" s="460"/>
      <c r="BH24" s="282"/>
      <c r="BI24" s="283"/>
      <c r="BJ24" s="283"/>
      <c r="BK24" s="283"/>
      <c r="BL24" s="283"/>
      <c r="BM24" s="283"/>
      <c r="BN24" s="283"/>
      <c r="BO24" s="283"/>
      <c r="BP24" s="283"/>
      <c r="BQ24" s="284"/>
      <c r="BR24" s="25"/>
      <c r="CA24" s="26"/>
      <c r="CB24" s="407" t="s">
        <v>23</v>
      </c>
      <c r="CC24" s="202" t="s">
        <v>24</v>
      </c>
      <c r="CD24" s="203"/>
      <c r="CE24" s="203"/>
      <c r="CF24" s="203"/>
      <c r="CG24" s="203"/>
      <c r="CH24" s="203"/>
      <c r="CI24" s="204"/>
      <c r="CJ24" s="414">
        <f>+CJ16-CJ22+CJ17</f>
        <v>0</v>
      </c>
      <c r="CK24" s="415"/>
      <c r="CL24" s="415"/>
      <c r="CM24" s="415"/>
      <c r="CN24" s="415"/>
      <c r="CO24" s="416"/>
      <c r="CQ24" s="477" t="s">
        <v>59</v>
      </c>
      <c r="CR24" s="266" t="s">
        <v>60</v>
      </c>
      <c r="CS24" s="459"/>
      <c r="CT24" s="459"/>
      <c r="CU24" s="460"/>
      <c r="CV24" s="282"/>
      <c r="CW24" s="283"/>
      <c r="CX24" s="283"/>
      <c r="CY24" s="283"/>
      <c r="CZ24" s="283"/>
      <c r="DA24" s="283"/>
      <c r="DB24" s="283"/>
      <c r="DC24" s="283"/>
      <c r="DD24" s="283"/>
      <c r="DE24" s="284"/>
      <c r="DF24" s="25"/>
      <c r="DO24" s="26"/>
    </row>
    <row r="25" spans="1:119" ht="13.5" customHeight="1" x14ac:dyDescent="0.4">
      <c r="A25" s="413"/>
      <c r="B25" s="276" t="s">
        <v>15</v>
      </c>
      <c r="C25" s="277"/>
      <c r="D25" s="277"/>
      <c r="E25" s="277"/>
      <c r="F25" s="277"/>
      <c r="G25" s="278"/>
      <c r="H25" s="417"/>
      <c r="I25" s="357"/>
      <c r="J25" s="357"/>
      <c r="K25" s="357"/>
      <c r="L25" s="357"/>
      <c r="M25" s="358"/>
      <c r="O25" s="22" t="s">
        <v>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413"/>
      <c r="AO25" s="276" t="s">
        <v>15</v>
      </c>
      <c r="AP25" s="277"/>
      <c r="AQ25" s="277"/>
      <c r="AR25" s="277"/>
      <c r="AS25" s="277"/>
      <c r="AT25" s="277"/>
      <c r="AU25" s="278"/>
      <c r="AV25" s="417"/>
      <c r="AW25" s="357"/>
      <c r="AX25" s="357"/>
      <c r="AY25" s="357"/>
      <c r="AZ25" s="357"/>
      <c r="BA25" s="358"/>
      <c r="BC25" s="478"/>
      <c r="BD25" s="483"/>
      <c r="BE25" s="484"/>
      <c r="BF25" s="484"/>
      <c r="BG25" s="485"/>
      <c r="BH25" s="285"/>
      <c r="BI25" s="286"/>
      <c r="BJ25" s="286"/>
      <c r="BK25" s="286"/>
      <c r="BL25" s="286"/>
      <c r="BM25" s="286"/>
      <c r="BN25" s="286"/>
      <c r="BO25" s="286"/>
      <c r="BP25" s="286"/>
      <c r="BQ25" s="287"/>
      <c r="BR25" s="27"/>
      <c r="BS25" s="14"/>
      <c r="BT25" s="14"/>
      <c r="BU25" s="14"/>
      <c r="BV25" s="14"/>
      <c r="BW25" s="14"/>
      <c r="BX25" s="14"/>
      <c r="BY25" s="14"/>
      <c r="BZ25" s="14"/>
      <c r="CA25" s="28"/>
      <c r="CB25" s="413"/>
      <c r="CC25" s="276" t="s">
        <v>15</v>
      </c>
      <c r="CD25" s="277"/>
      <c r="CE25" s="277"/>
      <c r="CF25" s="277"/>
      <c r="CG25" s="277"/>
      <c r="CH25" s="277"/>
      <c r="CI25" s="278"/>
      <c r="CJ25" s="417"/>
      <c r="CK25" s="357"/>
      <c r="CL25" s="357"/>
      <c r="CM25" s="357"/>
      <c r="CN25" s="357"/>
      <c r="CO25" s="358"/>
      <c r="CQ25" s="478"/>
      <c r="CR25" s="483"/>
      <c r="CS25" s="484"/>
      <c r="CT25" s="484"/>
      <c r="CU25" s="485"/>
      <c r="CV25" s="285"/>
      <c r="CW25" s="286"/>
      <c r="CX25" s="286"/>
      <c r="CY25" s="286"/>
      <c r="CZ25" s="286"/>
      <c r="DA25" s="286"/>
      <c r="DB25" s="286"/>
      <c r="DC25" s="286"/>
      <c r="DD25" s="286"/>
      <c r="DE25" s="287"/>
      <c r="DF25" s="27"/>
      <c r="DG25" s="14"/>
      <c r="DH25" s="14"/>
      <c r="DI25" s="14"/>
      <c r="DJ25" s="14"/>
      <c r="DK25" s="14"/>
      <c r="DL25" s="14"/>
      <c r="DM25" s="14"/>
      <c r="DN25" s="14"/>
      <c r="DO25" s="28"/>
    </row>
    <row r="26" spans="1:119" ht="13.5" customHeight="1" x14ac:dyDescent="0.4">
      <c r="A26" s="29"/>
      <c r="B26" s="30"/>
      <c r="C26" s="30"/>
      <c r="D26" s="30"/>
      <c r="E26" s="30"/>
      <c r="F26" s="30"/>
      <c r="G26" s="30"/>
      <c r="O26" s="22" t="s">
        <v>73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9"/>
      <c r="AO26" s="30"/>
      <c r="AP26" s="30"/>
      <c r="AQ26" s="30"/>
      <c r="AR26" s="30"/>
      <c r="AS26" s="30"/>
      <c r="AT26" s="30"/>
      <c r="AU26" s="30"/>
      <c r="CB26" s="29"/>
      <c r="CC26" s="30"/>
      <c r="CD26" s="30"/>
      <c r="CE26" s="30"/>
      <c r="CF26" s="30"/>
      <c r="CG26" s="30"/>
      <c r="CH26" s="30"/>
      <c r="CI26" s="30"/>
    </row>
    <row r="27" spans="1:119" ht="21" customHeight="1" x14ac:dyDescent="0.4">
      <c r="A27" s="31" t="s">
        <v>25</v>
      </c>
      <c r="B27" s="32" t="s">
        <v>37</v>
      </c>
      <c r="C27" s="164" t="s">
        <v>26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6"/>
      <c r="O27" s="164" t="s">
        <v>27</v>
      </c>
      <c r="P27" s="165"/>
      <c r="Q27" s="165"/>
      <c r="R27" s="165"/>
      <c r="S27" s="166"/>
      <c r="T27" s="164" t="s">
        <v>43</v>
      </c>
      <c r="U27" s="165"/>
      <c r="V27" s="165"/>
      <c r="W27" s="166"/>
      <c r="X27" s="164" t="s">
        <v>44</v>
      </c>
      <c r="Y27" s="165"/>
      <c r="Z27" s="165"/>
      <c r="AA27" s="165"/>
      <c r="AB27" s="165"/>
      <c r="AC27" s="166"/>
      <c r="AD27" s="525" t="s">
        <v>85</v>
      </c>
      <c r="AE27" s="289"/>
      <c r="AF27" s="164" t="s">
        <v>28</v>
      </c>
      <c r="AG27" s="165"/>
      <c r="AH27" s="165"/>
      <c r="AI27" s="165"/>
      <c r="AJ27" s="165"/>
      <c r="AK27" s="165"/>
      <c r="AL27" s="165"/>
      <c r="AM27" s="264"/>
      <c r="AN27" s="31" t="s">
        <v>25</v>
      </c>
      <c r="AO27" s="32" t="s">
        <v>37</v>
      </c>
      <c r="AP27" s="164" t="s">
        <v>26</v>
      </c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6"/>
      <c r="BC27" s="164" t="s">
        <v>27</v>
      </c>
      <c r="BD27" s="165"/>
      <c r="BE27" s="165"/>
      <c r="BF27" s="165"/>
      <c r="BG27" s="166"/>
      <c r="BH27" s="164" t="s">
        <v>43</v>
      </c>
      <c r="BI27" s="165"/>
      <c r="BJ27" s="165"/>
      <c r="BK27" s="166"/>
      <c r="BL27" s="164" t="s">
        <v>44</v>
      </c>
      <c r="BM27" s="165"/>
      <c r="BN27" s="165"/>
      <c r="BO27" s="165"/>
      <c r="BP27" s="165"/>
      <c r="BQ27" s="166"/>
      <c r="BR27" s="525" t="s">
        <v>85</v>
      </c>
      <c r="BS27" s="289"/>
      <c r="BT27" s="164" t="s">
        <v>28</v>
      </c>
      <c r="BU27" s="165"/>
      <c r="BV27" s="165"/>
      <c r="BW27" s="165"/>
      <c r="BX27" s="165"/>
      <c r="BY27" s="165"/>
      <c r="BZ27" s="165"/>
      <c r="CA27" s="264"/>
      <c r="CB27" s="31" t="s">
        <v>25</v>
      </c>
      <c r="CC27" s="32" t="s">
        <v>37</v>
      </c>
      <c r="CD27" s="164" t="s">
        <v>26</v>
      </c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6"/>
      <c r="CQ27" s="164" t="s">
        <v>27</v>
      </c>
      <c r="CR27" s="165"/>
      <c r="CS27" s="165"/>
      <c r="CT27" s="165"/>
      <c r="CU27" s="166"/>
      <c r="CV27" s="164" t="s">
        <v>43</v>
      </c>
      <c r="CW27" s="165"/>
      <c r="CX27" s="165"/>
      <c r="CY27" s="166"/>
      <c r="CZ27" s="164" t="s">
        <v>44</v>
      </c>
      <c r="DA27" s="165"/>
      <c r="DB27" s="165"/>
      <c r="DC27" s="165"/>
      <c r="DD27" s="165"/>
      <c r="DE27" s="166"/>
      <c r="DF27" s="525" t="s">
        <v>85</v>
      </c>
      <c r="DG27" s="289"/>
      <c r="DH27" s="164" t="s">
        <v>28</v>
      </c>
      <c r="DI27" s="165"/>
      <c r="DJ27" s="165"/>
      <c r="DK27" s="165"/>
      <c r="DL27" s="165"/>
      <c r="DM27" s="165"/>
      <c r="DN27" s="165"/>
      <c r="DO27" s="264"/>
    </row>
    <row r="28" spans="1:119" ht="21" customHeight="1" x14ac:dyDescent="0.4">
      <c r="A28" s="8"/>
      <c r="B28" s="9"/>
      <c r="C28" s="374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6"/>
      <c r="O28" s="512"/>
      <c r="P28" s="513"/>
      <c r="Q28" s="513"/>
      <c r="R28" s="513"/>
      <c r="S28" s="514"/>
      <c r="T28" s="330"/>
      <c r="U28" s="331"/>
      <c r="V28" s="331"/>
      <c r="W28" s="515"/>
      <c r="X28" s="342"/>
      <c r="Y28" s="343"/>
      <c r="Z28" s="343"/>
      <c r="AA28" s="343"/>
      <c r="AB28" s="343"/>
      <c r="AC28" s="519"/>
      <c r="AD28" s="520"/>
      <c r="AE28" s="521"/>
      <c r="AF28" s="138">
        <f>ROUND(O28*X28,0)</f>
        <v>0</v>
      </c>
      <c r="AG28" s="139"/>
      <c r="AH28" s="139"/>
      <c r="AI28" s="139"/>
      <c r="AJ28" s="139"/>
      <c r="AK28" s="139"/>
      <c r="AL28" s="139"/>
      <c r="AM28" s="143"/>
      <c r="AN28" s="33">
        <f t="shared" ref="AN28:AN40" si="0">+A28</f>
        <v>0</v>
      </c>
      <c r="AO28" s="34">
        <f t="shared" ref="AO28:AO40" si="1">B28</f>
        <v>0</v>
      </c>
      <c r="AP28" s="377">
        <f>C28</f>
        <v>0</v>
      </c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9"/>
      <c r="BC28" s="522">
        <f t="shared" ref="BC28:BC40" si="2">+O28</f>
        <v>0</v>
      </c>
      <c r="BD28" s="523"/>
      <c r="BE28" s="523"/>
      <c r="BF28" s="523"/>
      <c r="BG28" s="524"/>
      <c r="BH28" s="258">
        <f t="shared" ref="BH28:BH40" si="3">+T28</f>
        <v>0</v>
      </c>
      <c r="BI28" s="214"/>
      <c r="BJ28" s="214"/>
      <c r="BK28" s="479"/>
      <c r="BL28" s="119">
        <f>X28</f>
        <v>0</v>
      </c>
      <c r="BM28" s="120"/>
      <c r="BN28" s="120"/>
      <c r="BO28" s="120"/>
      <c r="BP28" s="120"/>
      <c r="BQ28" s="121"/>
      <c r="BR28" s="174">
        <f>+AD28</f>
        <v>0</v>
      </c>
      <c r="BS28" s="175"/>
      <c r="BT28" s="526">
        <f>+AF28</f>
        <v>0</v>
      </c>
      <c r="BU28" s="81"/>
      <c r="BV28" s="81"/>
      <c r="BW28" s="81"/>
      <c r="BX28" s="81"/>
      <c r="BY28" s="81"/>
      <c r="BZ28" s="81"/>
      <c r="CA28" s="82"/>
      <c r="CB28" s="33">
        <f>+A28</f>
        <v>0</v>
      </c>
      <c r="CC28" s="34">
        <f>+B28</f>
        <v>0</v>
      </c>
      <c r="CD28" s="377">
        <f>C28</f>
        <v>0</v>
      </c>
      <c r="CE28" s="378"/>
      <c r="CF28" s="378"/>
      <c r="CG28" s="378"/>
      <c r="CH28" s="378"/>
      <c r="CI28" s="378"/>
      <c r="CJ28" s="378"/>
      <c r="CK28" s="378"/>
      <c r="CL28" s="378"/>
      <c r="CM28" s="378"/>
      <c r="CN28" s="378"/>
      <c r="CO28" s="378"/>
      <c r="CP28" s="379"/>
      <c r="CQ28" s="522">
        <f>O28</f>
        <v>0</v>
      </c>
      <c r="CR28" s="523"/>
      <c r="CS28" s="523"/>
      <c r="CT28" s="523"/>
      <c r="CU28" s="524"/>
      <c r="CV28" s="258">
        <f>T28</f>
        <v>0</v>
      </c>
      <c r="CW28" s="214"/>
      <c r="CX28" s="214"/>
      <c r="CY28" s="479"/>
      <c r="CZ28" s="119">
        <f t="shared" ref="CZ28:CZ40" si="4">X28</f>
        <v>0</v>
      </c>
      <c r="DA28" s="120"/>
      <c r="DB28" s="120"/>
      <c r="DC28" s="120"/>
      <c r="DD28" s="120"/>
      <c r="DE28" s="121"/>
      <c r="DF28" s="174">
        <f>+AD28</f>
        <v>0</v>
      </c>
      <c r="DG28" s="175"/>
      <c r="DH28" s="526">
        <f>+AF28</f>
        <v>0</v>
      </c>
      <c r="DI28" s="81"/>
      <c r="DJ28" s="81"/>
      <c r="DK28" s="81"/>
      <c r="DL28" s="81"/>
      <c r="DM28" s="81"/>
      <c r="DN28" s="81"/>
      <c r="DO28" s="82"/>
    </row>
    <row r="29" spans="1:119" ht="21" customHeight="1" x14ac:dyDescent="0.4">
      <c r="A29" s="7"/>
      <c r="B29" s="10"/>
      <c r="C29" s="368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70"/>
      <c r="O29" s="151"/>
      <c r="P29" s="152"/>
      <c r="Q29" s="152"/>
      <c r="R29" s="152"/>
      <c r="S29" s="153"/>
      <c r="T29" s="404"/>
      <c r="U29" s="405"/>
      <c r="V29" s="405"/>
      <c r="W29" s="406"/>
      <c r="X29" s="516"/>
      <c r="Y29" s="517"/>
      <c r="Z29" s="517"/>
      <c r="AA29" s="517"/>
      <c r="AB29" s="517"/>
      <c r="AC29" s="518"/>
      <c r="AD29" s="115"/>
      <c r="AE29" s="116"/>
      <c r="AF29" s="105">
        <f t="shared" ref="AF29:AF40" si="5">ROUND(O29*X29,0)</f>
        <v>0</v>
      </c>
      <c r="AG29" s="106"/>
      <c r="AH29" s="106"/>
      <c r="AI29" s="106"/>
      <c r="AJ29" s="106"/>
      <c r="AK29" s="106"/>
      <c r="AL29" s="106"/>
      <c r="AM29" s="141"/>
      <c r="AN29" s="35">
        <f t="shared" si="0"/>
        <v>0</v>
      </c>
      <c r="AO29" s="36">
        <f>B29</f>
        <v>0</v>
      </c>
      <c r="AP29" s="371">
        <f t="shared" ref="AP29:AP40" si="6">C29</f>
        <v>0</v>
      </c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3"/>
      <c r="BC29" s="122">
        <f t="shared" si="2"/>
        <v>0</v>
      </c>
      <c r="BD29" s="123"/>
      <c r="BE29" s="123"/>
      <c r="BF29" s="123"/>
      <c r="BG29" s="124"/>
      <c r="BH29" s="480">
        <f t="shared" si="3"/>
        <v>0</v>
      </c>
      <c r="BI29" s="184"/>
      <c r="BJ29" s="184"/>
      <c r="BK29" s="185"/>
      <c r="BL29" s="167">
        <f t="shared" ref="BL29:BL40" si="7">X29</f>
        <v>0</v>
      </c>
      <c r="BM29" s="168"/>
      <c r="BN29" s="168"/>
      <c r="BO29" s="168"/>
      <c r="BP29" s="168"/>
      <c r="BQ29" s="169"/>
      <c r="BR29" s="113">
        <f t="shared" ref="BR29:BR40" si="8">+AD29</f>
        <v>0</v>
      </c>
      <c r="BS29" s="114"/>
      <c r="BT29" s="482">
        <f t="shared" ref="BT29:BT40" si="9">+AF29</f>
        <v>0</v>
      </c>
      <c r="BU29" s="90"/>
      <c r="BV29" s="90"/>
      <c r="BW29" s="90"/>
      <c r="BX29" s="90"/>
      <c r="BY29" s="90"/>
      <c r="BZ29" s="90"/>
      <c r="CA29" s="91"/>
      <c r="CB29" s="35">
        <f t="shared" ref="CB29:CB40" si="10">+A29</f>
        <v>0</v>
      </c>
      <c r="CC29" s="36">
        <f t="shared" ref="CC29:CD40" si="11">B29</f>
        <v>0</v>
      </c>
      <c r="CD29" s="371">
        <f t="shared" si="11"/>
        <v>0</v>
      </c>
      <c r="CE29" s="372"/>
      <c r="CF29" s="372"/>
      <c r="CG29" s="372"/>
      <c r="CH29" s="372"/>
      <c r="CI29" s="372"/>
      <c r="CJ29" s="372"/>
      <c r="CK29" s="372"/>
      <c r="CL29" s="372"/>
      <c r="CM29" s="372"/>
      <c r="CN29" s="372"/>
      <c r="CO29" s="372"/>
      <c r="CP29" s="373"/>
      <c r="CQ29" s="122">
        <f t="shared" ref="CQ29:CQ40" si="12">O29</f>
        <v>0</v>
      </c>
      <c r="CR29" s="123"/>
      <c r="CS29" s="123"/>
      <c r="CT29" s="123"/>
      <c r="CU29" s="124"/>
      <c r="CV29" s="480">
        <f t="shared" ref="CV29:CV40" si="13">T29</f>
        <v>0</v>
      </c>
      <c r="CW29" s="184"/>
      <c r="CX29" s="184"/>
      <c r="CY29" s="185"/>
      <c r="CZ29" s="167">
        <f t="shared" si="4"/>
        <v>0</v>
      </c>
      <c r="DA29" s="168"/>
      <c r="DB29" s="168"/>
      <c r="DC29" s="168"/>
      <c r="DD29" s="168"/>
      <c r="DE29" s="169"/>
      <c r="DF29" s="113">
        <f t="shared" ref="DF29:DF40" si="14">+AD29</f>
        <v>0</v>
      </c>
      <c r="DG29" s="114"/>
      <c r="DH29" s="482">
        <f t="shared" ref="DH29:DH40" si="15">+AF29</f>
        <v>0</v>
      </c>
      <c r="DI29" s="90"/>
      <c r="DJ29" s="90"/>
      <c r="DK29" s="90"/>
      <c r="DL29" s="90"/>
      <c r="DM29" s="90"/>
      <c r="DN29" s="90"/>
      <c r="DO29" s="91"/>
    </row>
    <row r="30" spans="1:119" ht="21" customHeight="1" x14ac:dyDescent="0.4">
      <c r="A30" s="7"/>
      <c r="B30" s="10"/>
      <c r="C30" s="368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70"/>
      <c r="O30" s="151"/>
      <c r="P30" s="152"/>
      <c r="Q30" s="152"/>
      <c r="R30" s="152"/>
      <c r="S30" s="153"/>
      <c r="T30" s="404"/>
      <c r="U30" s="405"/>
      <c r="V30" s="405"/>
      <c r="W30" s="406"/>
      <c r="X30" s="516"/>
      <c r="Y30" s="517"/>
      <c r="Z30" s="517"/>
      <c r="AA30" s="517"/>
      <c r="AB30" s="517"/>
      <c r="AC30" s="518"/>
      <c r="AD30" s="115"/>
      <c r="AE30" s="116"/>
      <c r="AF30" s="105">
        <f t="shared" si="5"/>
        <v>0</v>
      </c>
      <c r="AG30" s="106"/>
      <c r="AH30" s="106"/>
      <c r="AI30" s="106"/>
      <c r="AJ30" s="106"/>
      <c r="AK30" s="106"/>
      <c r="AL30" s="106"/>
      <c r="AM30" s="141"/>
      <c r="AN30" s="35">
        <f t="shared" si="0"/>
        <v>0</v>
      </c>
      <c r="AO30" s="36">
        <f t="shared" si="1"/>
        <v>0</v>
      </c>
      <c r="AP30" s="371">
        <f t="shared" si="6"/>
        <v>0</v>
      </c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3"/>
      <c r="BC30" s="122">
        <f t="shared" si="2"/>
        <v>0</v>
      </c>
      <c r="BD30" s="123"/>
      <c r="BE30" s="123"/>
      <c r="BF30" s="123"/>
      <c r="BG30" s="124"/>
      <c r="BH30" s="480">
        <f t="shared" si="3"/>
        <v>0</v>
      </c>
      <c r="BI30" s="184"/>
      <c r="BJ30" s="184"/>
      <c r="BK30" s="185"/>
      <c r="BL30" s="167">
        <f t="shared" si="7"/>
        <v>0</v>
      </c>
      <c r="BM30" s="168"/>
      <c r="BN30" s="168"/>
      <c r="BO30" s="168"/>
      <c r="BP30" s="168"/>
      <c r="BQ30" s="169"/>
      <c r="BR30" s="113">
        <f t="shared" si="8"/>
        <v>0</v>
      </c>
      <c r="BS30" s="114"/>
      <c r="BT30" s="482">
        <f t="shared" si="9"/>
        <v>0</v>
      </c>
      <c r="BU30" s="90"/>
      <c r="BV30" s="90"/>
      <c r="BW30" s="90"/>
      <c r="BX30" s="90"/>
      <c r="BY30" s="90"/>
      <c r="BZ30" s="90"/>
      <c r="CA30" s="91"/>
      <c r="CB30" s="35">
        <f t="shared" si="10"/>
        <v>0</v>
      </c>
      <c r="CC30" s="36">
        <f t="shared" si="11"/>
        <v>0</v>
      </c>
      <c r="CD30" s="371">
        <f t="shared" si="11"/>
        <v>0</v>
      </c>
      <c r="CE30" s="372"/>
      <c r="CF30" s="372"/>
      <c r="CG30" s="372"/>
      <c r="CH30" s="372"/>
      <c r="CI30" s="372"/>
      <c r="CJ30" s="372"/>
      <c r="CK30" s="372"/>
      <c r="CL30" s="372"/>
      <c r="CM30" s="372"/>
      <c r="CN30" s="372"/>
      <c r="CO30" s="372"/>
      <c r="CP30" s="373"/>
      <c r="CQ30" s="122">
        <f t="shared" si="12"/>
        <v>0</v>
      </c>
      <c r="CR30" s="123"/>
      <c r="CS30" s="123"/>
      <c r="CT30" s="123"/>
      <c r="CU30" s="124"/>
      <c r="CV30" s="480">
        <f t="shared" si="13"/>
        <v>0</v>
      </c>
      <c r="CW30" s="184"/>
      <c r="CX30" s="184"/>
      <c r="CY30" s="185"/>
      <c r="CZ30" s="167">
        <f t="shared" si="4"/>
        <v>0</v>
      </c>
      <c r="DA30" s="168"/>
      <c r="DB30" s="168"/>
      <c r="DC30" s="168"/>
      <c r="DD30" s="168"/>
      <c r="DE30" s="169"/>
      <c r="DF30" s="113">
        <f t="shared" si="14"/>
        <v>0</v>
      </c>
      <c r="DG30" s="114"/>
      <c r="DH30" s="482">
        <f t="shared" si="15"/>
        <v>0</v>
      </c>
      <c r="DI30" s="90"/>
      <c r="DJ30" s="90"/>
      <c r="DK30" s="90"/>
      <c r="DL30" s="90"/>
      <c r="DM30" s="90"/>
      <c r="DN30" s="90"/>
      <c r="DO30" s="91"/>
    </row>
    <row r="31" spans="1:119" ht="21" customHeight="1" x14ac:dyDescent="0.4">
      <c r="A31" s="7"/>
      <c r="B31" s="10"/>
      <c r="C31" s="368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70"/>
      <c r="O31" s="151"/>
      <c r="P31" s="152"/>
      <c r="Q31" s="152"/>
      <c r="R31" s="152"/>
      <c r="S31" s="153"/>
      <c r="T31" s="404"/>
      <c r="U31" s="405"/>
      <c r="V31" s="405"/>
      <c r="W31" s="406"/>
      <c r="X31" s="516"/>
      <c r="Y31" s="517"/>
      <c r="Z31" s="517"/>
      <c r="AA31" s="517"/>
      <c r="AB31" s="517"/>
      <c r="AC31" s="518"/>
      <c r="AD31" s="115"/>
      <c r="AE31" s="116"/>
      <c r="AF31" s="105">
        <f t="shared" si="5"/>
        <v>0</v>
      </c>
      <c r="AG31" s="106"/>
      <c r="AH31" s="106"/>
      <c r="AI31" s="106"/>
      <c r="AJ31" s="106"/>
      <c r="AK31" s="106"/>
      <c r="AL31" s="106"/>
      <c r="AM31" s="141"/>
      <c r="AN31" s="35">
        <f t="shared" si="0"/>
        <v>0</v>
      </c>
      <c r="AO31" s="36">
        <f t="shared" si="1"/>
        <v>0</v>
      </c>
      <c r="AP31" s="371">
        <f t="shared" si="6"/>
        <v>0</v>
      </c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3"/>
      <c r="BC31" s="122">
        <f t="shared" si="2"/>
        <v>0</v>
      </c>
      <c r="BD31" s="123"/>
      <c r="BE31" s="123"/>
      <c r="BF31" s="123"/>
      <c r="BG31" s="124"/>
      <c r="BH31" s="480">
        <f t="shared" si="3"/>
        <v>0</v>
      </c>
      <c r="BI31" s="184"/>
      <c r="BJ31" s="184"/>
      <c r="BK31" s="185"/>
      <c r="BL31" s="167">
        <f t="shared" si="7"/>
        <v>0</v>
      </c>
      <c r="BM31" s="168"/>
      <c r="BN31" s="168"/>
      <c r="BO31" s="168"/>
      <c r="BP31" s="168"/>
      <c r="BQ31" s="169"/>
      <c r="BR31" s="113">
        <f t="shared" si="8"/>
        <v>0</v>
      </c>
      <c r="BS31" s="114"/>
      <c r="BT31" s="482">
        <f t="shared" si="9"/>
        <v>0</v>
      </c>
      <c r="BU31" s="90"/>
      <c r="BV31" s="90"/>
      <c r="BW31" s="90"/>
      <c r="BX31" s="90"/>
      <c r="BY31" s="90"/>
      <c r="BZ31" s="90"/>
      <c r="CA31" s="91"/>
      <c r="CB31" s="35">
        <f t="shared" si="10"/>
        <v>0</v>
      </c>
      <c r="CC31" s="36">
        <f t="shared" si="11"/>
        <v>0</v>
      </c>
      <c r="CD31" s="371">
        <f t="shared" si="11"/>
        <v>0</v>
      </c>
      <c r="CE31" s="372"/>
      <c r="CF31" s="372"/>
      <c r="CG31" s="372"/>
      <c r="CH31" s="372"/>
      <c r="CI31" s="372"/>
      <c r="CJ31" s="372"/>
      <c r="CK31" s="372"/>
      <c r="CL31" s="372"/>
      <c r="CM31" s="372"/>
      <c r="CN31" s="372"/>
      <c r="CO31" s="372"/>
      <c r="CP31" s="373"/>
      <c r="CQ31" s="122">
        <f t="shared" si="12"/>
        <v>0</v>
      </c>
      <c r="CR31" s="123"/>
      <c r="CS31" s="123"/>
      <c r="CT31" s="123"/>
      <c r="CU31" s="124"/>
      <c r="CV31" s="480">
        <f t="shared" si="13"/>
        <v>0</v>
      </c>
      <c r="CW31" s="184"/>
      <c r="CX31" s="184"/>
      <c r="CY31" s="185"/>
      <c r="CZ31" s="167">
        <f t="shared" si="4"/>
        <v>0</v>
      </c>
      <c r="DA31" s="168"/>
      <c r="DB31" s="168"/>
      <c r="DC31" s="168"/>
      <c r="DD31" s="168"/>
      <c r="DE31" s="169"/>
      <c r="DF31" s="113">
        <f t="shared" si="14"/>
        <v>0</v>
      </c>
      <c r="DG31" s="114"/>
      <c r="DH31" s="482">
        <f t="shared" si="15"/>
        <v>0</v>
      </c>
      <c r="DI31" s="90"/>
      <c r="DJ31" s="90"/>
      <c r="DK31" s="90"/>
      <c r="DL31" s="90"/>
      <c r="DM31" s="90"/>
      <c r="DN31" s="90"/>
      <c r="DO31" s="91"/>
    </row>
    <row r="32" spans="1:119" ht="21" customHeight="1" x14ac:dyDescent="0.4">
      <c r="A32" s="7"/>
      <c r="B32" s="10"/>
      <c r="C32" s="368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70"/>
      <c r="O32" s="151"/>
      <c r="P32" s="152"/>
      <c r="Q32" s="152"/>
      <c r="R32" s="152"/>
      <c r="S32" s="153"/>
      <c r="T32" s="404"/>
      <c r="U32" s="405"/>
      <c r="V32" s="405"/>
      <c r="W32" s="406"/>
      <c r="X32" s="516"/>
      <c r="Y32" s="517"/>
      <c r="Z32" s="517"/>
      <c r="AA32" s="517"/>
      <c r="AB32" s="517"/>
      <c r="AC32" s="518"/>
      <c r="AD32" s="115"/>
      <c r="AE32" s="116"/>
      <c r="AF32" s="105">
        <f t="shared" si="5"/>
        <v>0</v>
      </c>
      <c r="AG32" s="106"/>
      <c r="AH32" s="106"/>
      <c r="AI32" s="106"/>
      <c r="AJ32" s="106"/>
      <c r="AK32" s="106"/>
      <c r="AL32" s="106"/>
      <c r="AM32" s="141"/>
      <c r="AN32" s="35">
        <f t="shared" si="0"/>
        <v>0</v>
      </c>
      <c r="AO32" s="36">
        <f t="shared" si="1"/>
        <v>0</v>
      </c>
      <c r="AP32" s="371">
        <f t="shared" si="6"/>
        <v>0</v>
      </c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3"/>
      <c r="BC32" s="122">
        <f t="shared" si="2"/>
        <v>0</v>
      </c>
      <c r="BD32" s="123"/>
      <c r="BE32" s="123"/>
      <c r="BF32" s="123"/>
      <c r="BG32" s="124"/>
      <c r="BH32" s="480">
        <f t="shared" si="3"/>
        <v>0</v>
      </c>
      <c r="BI32" s="184"/>
      <c r="BJ32" s="184"/>
      <c r="BK32" s="185"/>
      <c r="BL32" s="167">
        <f t="shared" si="7"/>
        <v>0</v>
      </c>
      <c r="BM32" s="168"/>
      <c r="BN32" s="168"/>
      <c r="BO32" s="168"/>
      <c r="BP32" s="168"/>
      <c r="BQ32" s="169"/>
      <c r="BR32" s="113">
        <f t="shared" si="8"/>
        <v>0</v>
      </c>
      <c r="BS32" s="114"/>
      <c r="BT32" s="482">
        <f t="shared" si="9"/>
        <v>0</v>
      </c>
      <c r="BU32" s="90"/>
      <c r="BV32" s="90"/>
      <c r="BW32" s="90"/>
      <c r="BX32" s="90"/>
      <c r="BY32" s="90"/>
      <c r="BZ32" s="90"/>
      <c r="CA32" s="91"/>
      <c r="CB32" s="35">
        <f t="shared" si="10"/>
        <v>0</v>
      </c>
      <c r="CC32" s="36">
        <f t="shared" si="11"/>
        <v>0</v>
      </c>
      <c r="CD32" s="371">
        <f t="shared" si="11"/>
        <v>0</v>
      </c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3"/>
      <c r="CQ32" s="122">
        <f t="shared" si="12"/>
        <v>0</v>
      </c>
      <c r="CR32" s="123"/>
      <c r="CS32" s="123"/>
      <c r="CT32" s="123"/>
      <c r="CU32" s="124"/>
      <c r="CV32" s="480">
        <f t="shared" si="13"/>
        <v>0</v>
      </c>
      <c r="CW32" s="184"/>
      <c r="CX32" s="184"/>
      <c r="CY32" s="185"/>
      <c r="CZ32" s="167">
        <f t="shared" si="4"/>
        <v>0</v>
      </c>
      <c r="DA32" s="168"/>
      <c r="DB32" s="168"/>
      <c r="DC32" s="168"/>
      <c r="DD32" s="168"/>
      <c r="DE32" s="169"/>
      <c r="DF32" s="113">
        <f t="shared" si="14"/>
        <v>0</v>
      </c>
      <c r="DG32" s="114"/>
      <c r="DH32" s="482">
        <f t="shared" si="15"/>
        <v>0</v>
      </c>
      <c r="DI32" s="90"/>
      <c r="DJ32" s="90"/>
      <c r="DK32" s="90"/>
      <c r="DL32" s="90"/>
      <c r="DM32" s="90"/>
      <c r="DN32" s="90"/>
      <c r="DO32" s="91"/>
    </row>
    <row r="33" spans="1:119" ht="21" customHeight="1" x14ac:dyDescent="0.4">
      <c r="A33" s="7"/>
      <c r="B33" s="10"/>
      <c r="C33" s="368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70"/>
      <c r="O33" s="151"/>
      <c r="P33" s="152"/>
      <c r="Q33" s="152"/>
      <c r="R33" s="152"/>
      <c r="S33" s="153"/>
      <c r="T33" s="404"/>
      <c r="U33" s="405"/>
      <c r="V33" s="405"/>
      <c r="W33" s="406"/>
      <c r="X33" s="516"/>
      <c r="Y33" s="517"/>
      <c r="Z33" s="517"/>
      <c r="AA33" s="517"/>
      <c r="AB33" s="517"/>
      <c r="AC33" s="518"/>
      <c r="AD33" s="115"/>
      <c r="AE33" s="116"/>
      <c r="AF33" s="105">
        <f t="shared" si="5"/>
        <v>0</v>
      </c>
      <c r="AG33" s="106"/>
      <c r="AH33" s="106"/>
      <c r="AI33" s="106"/>
      <c r="AJ33" s="106"/>
      <c r="AK33" s="106"/>
      <c r="AL33" s="106"/>
      <c r="AM33" s="141"/>
      <c r="AN33" s="35">
        <f t="shared" si="0"/>
        <v>0</v>
      </c>
      <c r="AO33" s="36">
        <f t="shared" si="1"/>
        <v>0</v>
      </c>
      <c r="AP33" s="371">
        <f t="shared" si="6"/>
        <v>0</v>
      </c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3"/>
      <c r="BC33" s="122">
        <f t="shared" si="2"/>
        <v>0</v>
      </c>
      <c r="BD33" s="123"/>
      <c r="BE33" s="123"/>
      <c r="BF33" s="123"/>
      <c r="BG33" s="124"/>
      <c r="BH33" s="480">
        <f t="shared" si="3"/>
        <v>0</v>
      </c>
      <c r="BI33" s="184"/>
      <c r="BJ33" s="184"/>
      <c r="BK33" s="185"/>
      <c r="BL33" s="167">
        <f t="shared" si="7"/>
        <v>0</v>
      </c>
      <c r="BM33" s="168"/>
      <c r="BN33" s="168"/>
      <c r="BO33" s="168"/>
      <c r="BP33" s="168"/>
      <c r="BQ33" s="169"/>
      <c r="BR33" s="113">
        <f t="shared" si="8"/>
        <v>0</v>
      </c>
      <c r="BS33" s="114"/>
      <c r="BT33" s="482">
        <f t="shared" si="9"/>
        <v>0</v>
      </c>
      <c r="BU33" s="90"/>
      <c r="BV33" s="90"/>
      <c r="BW33" s="90"/>
      <c r="BX33" s="90"/>
      <c r="BY33" s="90"/>
      <c r="BZ33" s="90"/>
      <c r="CA33" s="91"/>
      <c r="CB33" s="35">
        <f t="shared" si="10"/>
        <v>0</v>
      </c>
      <c r="CC33" s="36">
        <f t="shared" si="11"/>
        <v>0</v>
      </c>
      <c r="CD33" s="371">
        <f t="shared" si="11"/>
        <v>0</v>
      </c>
      <c r="CE33" s="372"/>
      <c r="CF33" s="372"/>
      <c r="CG33" s="372"/>
      <c r="CH33" s="372"/>
      <c r="CI33" s="372"/>
      <c r="CJ33" s="372"/>
      <c r="CK33" s="372"/>
      <c r="CL33" s="372"/>
      <c r="CM33" s="372"/>
      <c r="CN33" s="372"/>
      <c r="CO33" s="372"/>
      <c r="CP33" s="373"/>
      <c r="CQ33" s="122">
        <f t="shared" si="12"/>
        <v>0</v>
      </c>
      <c r="CR33" s="123"/>
      <c r="CS33" s="123"/>
      <c r="CT33" s="123"/>
      <c r="CU33" s="124"/>
      <c r="CV33" s="480">
        <f t="shared" si="13"/>
        <v>0</v>
      </c>
      <c r="CW33" s="184"/>
      <c r="CX33" s="184"/>
      <c r="CY33" s="185"/>
      <c r="CZ33" s="167">
        <f t="shared" si="4"/>
        <v>0</v>
      </c>
      <c r="DA33" s="168"/>
      <c r="DB33" s="168"/>
      <c r="DC33" s="168"/>
      <c r="DD33" s="168"/>
      <c r="DE33" s="169"/>
      <c r="DF33" s="113">
        <f t="shared" si="14"/>
        <v>0</v>
      </c>
      <c r="DG33" s="114"/>
      <c r="DH33" s="482">
        <f t="shared" si="15"/>
        <v>0</v>
      </c>
      <c r="DI33" s="90"/>
      <c r="DJ33" s="90"/>
      <c r="DK33" s="90"/>
      <c r="DL33" s="90"/>
      <c r="DM33" s="90"/>
      <c r="DN33" s="90"/>
      <c r="DO33" s="91"/>
    </row>
    <row r="34" spans="1:119" ht="21" customHeight="1" x14ac:dyDescent="0.4">
      <c r="A34" s="7"/>
      <c r="B34" s="10"/>
      <c r="C34" s="368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70"/>
      <c r="O34" s="151"/>
      <c r="P34" s="152"/>
      <c r="Q34" s="152"/>
      <c r="R34" s="152"/>
      <c r="S34" s="153"/>
      <c r="T34" s="404"/>
      <c r="U34" s="405"/>
      <c r="V34" s="405"/>
      <c r="W34" s="406"/>
      <c r="X34" s="516"/>
      <c r="Y34" s="517"/>
      <c r="Z34" s="517"/>
      <c r="AA34" s="517"/>
      <c r="AB34" s="517"/>
      <c r="AC34" s="518"/>
      <c r="AD34" s="115"/>
      <c r="AE34" s="116"/>
      <c r="AF34" s="105">
        <f t="shared" si="5"/>
        <v>0</v>
      </c>
      <c r="AG34" s="106"/>
      <c r="AH34" s="106"/>
      <c r="AI34" s="106"/>
      <c r="AJ34" s="106"/>
      <c r="AK34" s="106"/>
      <c r="AL34" s="106"/>
      <c r="AM34" s="141"/>
      <c r="AN34" s="35">
        <f t="shared" si="0"/>
        <v>0</v>
      </c>
      <c r="AO34" s="36">
        <f t="shared" si="1"/>
        <v>0</v>
      </c>
      <c r="AP34" s="371">
        <f t="shared" si="6"/>
        <v>0</v>
      </c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3"/>
      <c r="BC34" s="122">
        <f t="shared" si="2"/>
        <v>0</v>
      </c>
      <c r="BD34" s="123"/>
      <c r="BE34" s="123"/>
      <c r="BF34" s="123"/>
      <c r="BG34" s="124"/>
      <c r="BH34" s="480">
        <f t="shared" si="3"/>
        <v>0</v>
      </c>
      <c r="BI34" s="184"/>
      <c r="BJ34" s="184"/>
      <c r="BK34" s="185"/>
      <c r="BL34" s="167">
        <f t="shared" si="7"/>
        <v>0</v>
      </c>
      <c r="BM34" s="168"/>
      <c r="BN34" s="168"/>
      <c r="BO34" s="168"/>
      <c r="BP34" s="168"/>
      <c r="BQ34" s="169"/>
      <c r="BR34" s="113">
        <f t="shared" si="8"/>
        <v>0</v>
      </c>
      <c r="BS34" s="114"/>
      <c r="BT34" s="482">
        <f t="shared" si="9"/>
        <v>0</v>
      </c>
      <c r="BU34" s="90"/>
      <c r="BV34" s="90"/>
      <c r="BW34" s="90"/>
      <c r="BX34" s="90"/>
      <c r="BY34" s="90"/>
      <c r="BZ34" s="90"/>
      <c r="CA34" s="91"/>
      <c r="CB34" s="35">
        <f t="shared" si="10"/>
        <v>0</v>
      </c>
      <c r="CC34" s="36">
        <f t="shared" si="11"/>
        <v>0</v>
      </c>
      <c r="CD34" s="371">
        <f t="shared" si="11"/>
        <v>0</v>
      </c>
      <c r="CE34" s="372"/>
      <c r="CF34" s="372"/>
      <c r="CG34" s="372"/>
      <c r="CH34" s="372"/>
      <c r="CI34" s="372"/>
      <c r="CJ34" s="372"/>
      <c r="CK34" s="372"/>
      <c r="CL34" s="372"/>
      <c r="CM34" s="372"/>
      <c r="CN34" s="372"/>
      <c r="CO34" s="372"/>
      <c r="CP34" s="373"/>
      <c r="CQ34" s="122">
        <f t="shared" si="12"/>
        <v>0</v>
      </c>
      <c r="CR34" s="123"/>
      <c r="CS34" s="123"/>
      <c r="CT34" s="123"/>
      <c r="CU34" s="124"/>
      <c r="CV34" s="480">
        <f t="shared" si="13"/>
        <v>0</v>
      </c>
      <c r="CW34" s="184"/>
      <c r="CX34" s="184"/>
      <c r="CY34" s="185"/>
      <c r="CZ34" s="167">
        <f t="shared" si="4"/>
        <v>0</v>
      </c>
      <c r="DA34" s="168"/>
      <c r="DB34" s="168"/>
      <c r="DC34" s="168"/>
      <c r="DD34" s="168"/>
      <c r="DE34" s="169"/>
      <c r="DF34" s="113">
        <f t="shared" si="14"/>
        <v>0</v>
      </c>
      <c r="DG34" s="114"/>
      <c r="DH34" s="482">
        <f t="shared" si="15"/>
        <v>0</v>
      </c>
      <c r="DI34" s="90"/>
      <c r="DJ34" s="90"/>
      <c r="DK34" s="90"/>
      <c r="DL34" s="90"/>
      <c r="DM34" s="90"/>
      <c r="DN34" s="90"/>
      <c r="DO34" s="91"/>
    </row>
    <row r="35" spans="1:119" ht="21" customHeight="1" x14ac:dyDescent="0.4">
      <c r="A35" s="7"/>
      <c r="B35" s="10"/>
      <c r="C35" s="368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70"/>
      <c r="O35" s="151"/>
      <c r="P35" s="152"/>
      <c r="Q35" s="152"/>
      <c r="R35" s="152"/>
      <c r="S35" s="153"/>
      <c r="T35" s="404"/>
      <c r="U35" s="405"/>
      <c r="V35" s="405"/>
      <c r="W35" s="406"/>
      <c r="X35" s="516"/>
      <c r="Y35" s="517"/>
      <c r="Z35" s="517"/>
      <c r="AA35" s="517"/>
      <c r="AB35" s="517"/>
      <c r="AC35" s="518"/>
      <c r="AD35" s="115"/>
      <c r="AE35" s="116"/>
      <c r="AF35" s="105">
        <f t="shared" si="5"/>
        <v>0</v>
      </c>
      <c r="AG35" s="106"/>
      <c r="AH35" s="106"/>
      <c r="AI35" s="106"/>
      <c r="AJ35" s="106"/>
      <c r="AK35" s="106"/>
      <c r="AL35" s="106"/>
      <c r="AM35" s="141"/>
      <c r="AN35" s="35">
        <f t="shared" si="0"/>
        <v>0</v>
      </c>
      <c r="AO35" s="36">
        <f t="shared" si="1"/>
        <v>0</v>
      </c>
      <c r="AP35" s="371">
        <f t="shared" si="6"/>
        <v>0</v>
      </c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3"/>
      <c r="BC35" s="122">
        <f t="shared" si="2"/>
        <v>0</v>
      </c>
      <c r="BD35" s="123"/>
      <c r="BE35" s="123"/>
      <c r="BF35" s="123"/>
      <c r="BG35" s="124"/>
      <c r="BH35" s="480">
        <f t="shared" si="3"/>
        <v>0</v>
      </c>
      <c r="BI35" s="184"/>
      <c r="BJ35" s="184"/>
      <c r="BK35" s="185"/>
      <c r="BL35" s="167">
        <f t="shared" si="7"/>
        <v>0</v>
      </c>
      <c r="BM35" s="168"/>
      <c r="BN35" s="168"/>
      <c r="BO35" s="168"/>
      <c r="BP35" s="168"/>
      <c r="BQ35" s="169"/>
      <c r="BR35" s="113">
        <f t="shared" si="8"/>
        <v>0</v>
      </c>
      <c r="BS35" s="114"/>
      <c r="BT35" s="482">
        <f t="shared" si="9"/>
        <v>0</v>
      </c>
      <c r="BU35" s="90"/>
      <c r="BV35" s="90"/>
      <c r="BW35" s="90"/>
      <c r="BX35" s="90"/>
      <c r="BY35" s="90"/>
      <c r="BZ35" s="90"/>
      <c r="CA35" s="91"/>
      <c r="CB35" s="35">
        <f t="shared" si="10"/>
        <v>0</v>
      </c>
      <c r="CC35" s="36">
        <f t="shared" si="11"/>
        <v>0</v>
      </c>
      <c r="CD35" s="371">
        <f t="shared" si="11"/>
        <v>0</v>
      </c>
      <c r="CE35" s="372"/>
      <c r="CF35" s="372"/>
      <c r="CG35" s="372"/>
      <c r="CH35" s="372"/>
      <c r="CI35" s="372"/>
      <c r="CJ35" s="372"/>
      <c r="CK35" s="372"/>
      <c r="CL35" s="372"/>
      <c r="CM35" s="372"/>
      <c r="CN35" s="372"/>
      <c r="CO35" s="372"/>
      <c r="CP35" s="373"/>
      <c r="CQ35" s="122">
        <f t="shared" si="12"/>
        <v>0</v>
      </c>
      <c r="CR35" s="123"/>
      <c r="CS35" s="123"/>
      <c r="CT35" s="123"/>
      <c r="CU35" s="124"/>
      <c r="CV35" s="480">
        <f t="shared" si="13"/>
        <v>0</v>
      </c>
      <c r="CW35" s="184"/>
      <c r="CX35" s="184"/>
      <c r="CY35" s="185"/>
      <c r="CZ35" s="167">
        <f t="shared" si="4"/>
        <v>0</v>
      </c>
      <c r="DA35" s="168"/>
      <c r="DB35" s="168"/>
      <c r="DC35" s="168"/>
      <c r="DD35" s="168"/>
      <c r="DE35" s="169"/>
      <c r="DF35" s="113">
        <f t="shared" si="14"/>
        <v>0</v>
      </c>
      <c r="DG35" s="114"/>
      <c r="DH35" s="482">
        <f t="shared" si="15"/>
        <v>0</v>
      </c>
      <c r="DI35" s="90"/>
      <c r="DJ35" s="90"/>
      <c r="DK35" s="90"/>
      <c r="DL35" s="90"/>
      <c r="DM35" s="90"/>
      <c r="DN35" s="90"/>
      <c r="DO35" s="91"/>
    </row>
    <row r="36" spans="1:119" ht="21" customHeight="1" x14ac:dyDescent="0.4">
      <c r="A36" s="7"/>
      <c r="B36" s="10"/>
      <c r="C36" s="368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70"/>
      <c r="O36" s="151"/>
      <c r="P36" s="152"/>
      <c r="Q36" s="152"/>
      <c r="R36" s="152"/>
      <c r="S36" s="153"/>
      <c r="T36" s="404"/>
      <c r="U36" s="405"/>
      <c r="V36" s="405"/>
      <c r="W36" s="406"/>
      <c r="X36" s="516"/>
      <c r="Y36" s="517"/>
      <c r="Z36" s="517"/>
      <c r="AA36" s="517"/>
      <c r="AB36" s="517"/>
      <c r="AC36" s="518"/>
      <c r="AD36" s="115"/>
      <c r="AE36" s="116"/>
      <c r="AF36" s="105">
        <f t="shared" si="5"/>
        <v>0</v>
      </c>
      <c r="AG36" s="106"/>
      <c r="AH36" s="106"/>
      <c r="AI36" s="106"/>
      <c r="AJ36" s="106"/>
      <c r="AK36" s="106"/>
      <c r="AL36" s="106"/>
      <c r="AM36" s="141"/>
      <c r="AN36" s="35">
        <f t="shared" si="0"/>
        <v>0</v>
      </c>
      <c r="AO36" s="36">
        <f t="shared" si="1"/>
        <v>0</v>
      </c>
      <c r="AP36" s="371">
        <f t="shared" si="6"/>
        <v>0</v>
      </c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3"/>
      <c r="BC36" s="122">
        <f t="shared" si="2"/>
        <v>0</v>
      </c>
      <c r="BD36" s="123"/>
      <c r="BE36" s="123"/>
      <c r="BF36" s="123"/>
      <c r="BG36" s="124"/>
      <c r="BH36" s="480">
        <f t="shared" si="3"/>
        <v>0</v>
      </c>
      <c r="BI36" s="184"/>
      <c r="BJ36" s="184"/>
      <c r="BK36" s="185"/>
      <c r="BL36" s="167">
        <f t="shared" si="7"/>
        <v>0</v>
      </c>
      <c r="BM36" s="168"/>
      <c r="BN36" s="168"/>
      <c r="BO36" s="168"/>
      <c r="BP36" s="168"/>
      <c r="BQ36" s="169"/>
      <c r="BR36" s="113">
        <f t="shared" si="8"/>
        <v>0</v>
      </c>
      <c r="BS36" s="114"/>
      <c r="BT36" s="482">
        <f t="shared" si="9"/>
        <v>0</v>
      </c>
      <c r="BU36" s="90"/>
      <c r="BV36" s="90"/>
      <c r="BW36" s="90"/>
      <c r="BX36" s="90"/>
      <c r="BY36" s="90"/>
      <c r="BZ36" s="90"/>
      <c r="CA36" s="91"/>
      <c r="CB36" s="35">
        <f t="shared" si="10"/>
        <v>0</v>
      </c>
      <c r="CC36" s="36">
        <f t="shared" si="11"/>
        <v>0</v>
      </c>
      <c r="CD36" s="371">
        <f t="shared" si="11"/>
        <v>0</v>
      </c>
      <c r="CE36" s="372"/>
      <c r="CF36" s="372"/>
      <c r="CG36" s="372"/>
      <c r="CH36" s="372"/>
      <c r="CI36" s="372"/>
      <c r="CJ36" s="372"/>
      <c r="CK36" s="372"/>
      <c r="CL36" s="372"/>
      <c r="CM36" s="372"/>
      <c r="CN36" s="372"/>
      <c r="CO36" s="372"/>
      <c r="CP36" s="373"/>
      <c r="CQ36" s="122">
        <f t="shared" si="12"/>
        <v>0</v>
      </c>
      <c r="CR36" s="123"/>
      <c r="CS36" s="123"/>
      <c r="CT36" s="123"/>
      <c r="CU36" s="124"/>
      <c r="CV36" s="480">
        <f t="shared" si="13"/>
        <v>0</v>
      </c>
      <c r="CW36" s="184"/>
      <c r="CX36" s="184"/>
      <c r="CY36" s="185"/>
      <c r="CZ36" s="167">
        <f t="shared" si="4"/>
        <v>0</v>
      </c>
      <c r="DA36" s="168"/>
      <c r="DB36" s="168"/>
      <c r="DC36" s="168"/>
      <c r="DD36" s="168"/>
      <c r="DE36" s="169"/>
      <c r="DF36" s="113">
        <f t="shared" si="14"/>
        <v>0</v>
      </c>
      <c r="DG36" s="114"/>
      <c r="DH36" s="482">
        <f t="shared" si="15"/>
        <v>0</v>
      </c>
      <c r="DI36" s="90"/>
      <c r="DJ36" s="90"/>
      <c r="DK36" s="90"/>
      <c r="DL36" s="90"/>
      <c r="DM36" s="90"/>
      <c r="DN36" s="90"/>
      <c r="DO36" s="91"/>
    </row>
    <row r="37" spans="1:119" ht="21" customHeight="1" x14ac:dyDescent="0.4">
      <c r="A37" s="7"/>
      <c r="B37" s="10"/>
      <c r="C37" s="368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70"/>
      <c r="O37" s="151"/>
      <c r="P37" s="152"/>
      <c r="Q37" s="152"/>
      <c r="R37" s="152"/>
      <c r="S37" s="153"/>
      <c r="T37" s="404"/>
      <c r="U37" s="405"/>
      <c r="V37" s="405"/>
      <c r="W37" s="406"/>
      <c r="X37" s="516"/>
      <c r="Y37" s="517"/>
      <c r="Z37" s="517"/>
      <c r="AA37" s="517"/>
      <c r="AB37" s="517"/>
      <c r="AC37" s="518"/>
      <c r="AD37" s="115"/>
      <c r="AE37" s="116"/>
      <c r="AF37" s="105">
        <f t="shared" si="5"/>
        <v>0</v>
      </c>
      <c r="AG37" s="106"/>
      <c r="AH37" s="106"/>
      <c r="AI37" s="106"/>
      <c r="AJ37" s="106"/>
      <c r="AK37" s="106"/>
      <c r="AL37" s="106"/>
      <c r="AM37" s="141"/>
      <c r="AN37" s="35">
        <f t="shared" si="0"/>
        <v>0</v>
      </c>
      <c r="AO37" s="36">
        <f t="shared" si="1"/>
        <v>0</v>
      </c>
      <c r="AP37" s="371">
        <f t="shared" si="6"/>
        <v>0</v>
      </c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3"/>
      <c r="BC37" s="122">
        <f t="shared" si="2"/>
        <v>0</v>
      </c>
      <c r="BD37" s="123"/>
      <c r="BE37" s="123"/>
      <c r="BF37" s="123"/>
      <c r="BG37" s="124"/>
      <c r="BH37" s="480">
        <f t="shared" si="3"/>
        <v>0</v>
      </c>
      <c r="BI37" s="184"/>
      <c r="BJ37" s="184"/>
      <c r="BK37" s="185"/>
      <c r="BL37" s="167">
        <f t="shared" si="7"/>
        <v>0</v>
      </c>
      <c r="BM37" s="168"/>
      <c r="BN37" s="168"/>
      <c r="BO37" s="168"/>
      <c r="BP37" s="168"/>
      <c r="BQ37" s="169"/>
      <c r="BR37" s="113">
        <f t="shared" si="8"/>
        <v>0</v>
      </c>
      <c r="BS37" s="114"/>
      <c r="BT37" s="482">
        <f t="shared" si="9"/>
        <v>0</v>
      </c>
      <c r="BU37" s="90"/>
      <c r="BV37" s="90"/>
      <c r="BW37" s="90"/>
      <c r="BX37" s="90"/>
      <c r="BY37" s="90"/>
      <c r="BZ37" s="90"/>
      <c r="CA37" s="91"/>
      <c r="CB37" s="35">
        <f t="shared" si="10"/>
        <v>0</v>
      </c>
      <c r="CC37" s="36">
        <f t="shared" si="11"/>
        <v>0</v>
      </c>
      <c r="CD37" s="371">
        <f t="shared" si="11"/>
        <v>0</v>
      </c>
      <c r="CE37" s="372"/>
      <c r="CF37" s="372"/>
      <c r="CG37" s="372"/>
      <c r="CH37" s="372"/>
      <c r="CI37" s="372"/>
      <c r="CJ37" s="372"/>
      <c r="CK37" s="372"/>
      <c r="CL37" s="372"/>
      <c r="CM37" s="372"/>
      <c r="CN37" s="372"/>
      <c r="CO37" s="372"/>
      <c r="CP37" s="373"/>
      <c r="CQ37" s="122">
        <f t="shared" si="12"/>
        <v>0</v>
      </c>
      <c r="CR37" s="123"/>
      <c r="CS37" s="123"/>
      <c r="CT37" s="123"/>
      <c r="CU37" s="124"/>
      <c r="CV37" s="480">
        <f t="shared" si="13"/>
        <v>0</v>
      </c>
      <c r="CW37" s="184"/>
      <c r="CX37" s="184"/>
      <c r="CY37" s="185"/>
      <c r="CZ37" s="167">
        <f t="shared" si="4"/>
        <v>0</v>
      </c>
      <c r="DA37" s="168"/>
      <c r="DB37" s="168"/>
      <c r="DC37" s="168"/>
      <c r="DD37" s="168"/>
      <c r="DE37" s="169"/>
      <c r="DF37" s="113">
        <f t="shared" si="14"/>
        <v>0</v>
      </c>
      <c r="DG37" s="114"/>
      <c r="DH37" s="482">
        <f t="shared" si="15"/>
        <v>0</v>
      </c>
      <c r="DI37" s="90"/>
      <c r="DJ37" s="90"/>
      <c r="DK37" s="90"/>
      <c r="DL37" s="90"/>
      <c r="DM37" s="90"/>
      <c r="DN37" s="90"/>
      <c r="DO37" s="91"/>
    </row>
    <row r="38" spans="1:119" ht="21" customHeight="1" x14ac:dyDescent="0.4">
      <c r="A38" s="7"/>
      <c r="B38" s="10"/>
      <c r="C38" s="368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70"/>
      <c r="O38" s="151"/>
      <c r="P38" s="152"/>
      <c r="Q38" s="152"/>
      <c r="R38" s="152"/>
      <c r="S38" s="153"/>
      <c r="T38" s="404"/>
      <c r="U38" s="405"/>
      <c r="V38" s="405"/>
      <c r="W38" s="406"/>
      <c r="X38" s="516"/>
      <c r="Y38" s="517"/>
      <c r="Z38" s="517"/>
      <c r="AA38" s="517"/>
      <c r="AB38" s="517"/>
      <c r="AC38" s="518"/>
      <c r="AD38" s="115"/>
      <c r="AE38" s="116"/>
      <c r="AF38" s="105">
        <f t="shared" si="5"/>
        <v>0</v>
      </c>
      <c r="AG38" s="106"/>
      <c r="AH38" s="106"/>
      <c r="AI38" s="106"/>
      <c r="AJ38" s="106"/>
      <c r="AK38" s="106"/>
      <c r="AL38" s="106"/>
      <c r="AM38" s="141"/>
      <c r="AN38" s="35">
        <f t="shared" si="0"/>
        <v>0</v>
      </c>
      <c r="AO38" s="36">
        <f t="shared" si="1"/>
        <v>0</v>
      </c>
      <c r="AP38" s="371">
        <f t="shared" si="6"/>
        <v>0</v>
      </c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3"/>
      <c r="BC38" s="122">
        <f t="shared" si="2"/>
        <v>0</v>
      </c>
      <c r="BD38" s="123"/>
      <c r="BE38" s="123"/>
      <c r="BF38" s="123"/>
      <c r="BG38" s="124"/>
      <c r="BH38" s="480">
        <f t="shared" si="3"/>
        <v>0</v>
      </c>
      <c r="BI38" s="184"/>
      <c r="BJ38" s="184"/>
      <c r="BK38" s="185"/>
      <c r="BL38" s="167">
        <f t="shared" si="7"/>
        <v>0</v>
      </c>
      <c r="BM38" s="168"/>
      <c r="BN38" s="168"/>
      <c r="BO38" s="168"/>
      <c r="BP38" s="168"/>
      <c r="BQ38" s="169"/>
      <c r="BR38" s="113">
        <f t="shared" si="8"/>
        <v>0</v>
      </c>
      <c r="BS38" s="114"/>
      <c r="BT38" s="482">
        <f t="shared" si="9"/>
        <v>0</v>
      </c>
      <c r="BU38" s="90"/>
      <c r="BV38" s="90"/>
      <c r="BW38" s="90"/>
      <c r="BX38" s="90"/>
      <c r="BY38" s="90"/>
      <c r="BZ38" s="90"/>
      <c r="CA38" s="91"/>
      <c r="CB38" s="35">
        <f t="shared" si="10"/>
        <v>0</v>
      </c>
      <c r="CC38" s="36">
        <f t="shared" si="11"/>
        <v>0</v>
      </c>
      <c r="CD38" s="371">
        <f t="shared" si="11"/>
        <v>0</v>
      </c>
      <c r="CE38" s="372"/>
      <c r="CF38" s="372"/>
      <c r="CG38" s="372"/>
      <c r="CH38" s="372"/>
      <c r="CI38" s="372"/>
      <c r="CJ38" s="372"/>
      <c r="CK38" s="372"/>
      <c r="CL38" s="372"/>
      <c r="CM38" s="372"/>
      <c r="CN38" s="372"/>
      <c r="CO38" s="372"/>
      <c r="CP38" s="373"/>
      <c r="CQ38" s="122">
        <f t="shared" si="12"/>
        <v>0</v>
      </c>
      <c r="CR38" s="123"/>
      <c r="CS38" s="123"/>
      <c r="CT38" s="123"/>
      <c r="CU38" s="124"/>
      <c r="CV38" s="480">
        <f t="shared" si="13"/>
        <v>0</v>
      </c>
      <c r="CW38" s="184"/>
      <c r="CX38" s="184"/>
      <c r="CY38" s="185"/>
      <c r="CZ38" s="167">
        <f t="shared" si="4"/>
        <v>0</v>
      </c>
      <c r="DA38" s="168"/>
      <c r="DB38" s="168"/>
      <c r="DC38" s="168"/>
      <c r="DD38" s="168"/>
      <c r="DE38" s="169"/>
      <c r="DF38" s="113">
        <f t="shared" si="14"/>
        <v>0</v>
      </c>
      <c r="DG38" s="114"/>
      <c r="DH38" s="482">
        <f t="shared" si="15"/>
        <v>0</v>
      </c>
      <c r="DI38" s="90"/>
      <c r="DJ38" s="90"/>
      <c r="DK38" s="90"/>
      <c r="DL38" s="90"/>
      <c r="DM38" s="90"/>
      <c r="DN38" s="90"/>
      <c r="DO38" s="91"/>
    </row>
    <row r="39" spans="1:119" ht="21" customHeight="1" x14ac:dyDescent="0.4">
      <c r="A39" s="7"/>
      <c r="B39" s="10"/>
      <c r="C39" s="368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70"/>
      <c r="O39" s="151"/>
      <c r="P39" s="152"/>
      <c r="Q39" s="152"/>
      <c r="R39" s="152"/>
      <c r="S39" s="153"/>
      <c r="T39" s="404"/>
      <c r="U39" s="405"/>
      <c r="V39" s="405"/>
      <c r="W39" s="406"/>
      <c r="X39" s="516"/>
      <c r="Y39" s="517"/>
      <c r="Z39" s="517"/>
      <c r="AA39" s="517"/>
      <c r="AB39" s="517"/>
      <c r="AC39" s="518"/>
      <c r="AD39" s="115"/>
      <c r="AE39" s="116"/>
      <c r="AF39" s="105">
        <f t="shared" si="5"/>
        <v>0</v>
      </c>
      <c r="AG39" s="106"/>
      <c r="AH39" s="106"/>
      <c r="AI39" s="106"/>
      <c r="AJ39" s="106"/>
      <c r="AK39" s="106"/>
      <c r="AL39" s="106"/>
      <c r="AM39" s="141"/>
      <c r="AN39" s="35">
        <f t="shared" si="0"/>
        <v>0</v>
      </c>
      <c r="AO39" s="36">
        <f t="shared" si="1"/>
        <v>0</v>
      </c>
      <c r="AP39" s="371">
        <f t="shared" si="6"/>
        <v>0</v>
      </c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3"/>
      <c r="BC39" s="122">
        <f t="shared" si="2"/>
        <v>0</v>
      </c>
      <c r="BD39" s="123"/>
      <c r="BE39" s="123"/>
      <c r="BF39" s="123"/>
      <c r="BG39" s="124"/>
      <c r="BH39" s="480">
        <f t="shared" si="3"/>
        <v>0</v>
      </c>
      <c r="BI39" s="184"/>
      <c r="BJ39" s="184"/>
      <c r="BK39" s="185"/>
      <c r="BL39" s="167">
        <f t="shared" si="7"/>
        <v>0</v>
      </c>
      <c r="BM39" s="168"/>
      <c r="BN39" s="168"/>
      <c r="BO39" s="168"/>
      <c r="BP39" s="168"/>
      <c r="BQ39" s="169"/>
      <c r="BR39" s="113">
        <f t="shared" si="8"/>
        <v>0</v>
      </c>
      <c r="BS39" s="114"/>
      <c r="BT39" s="482">
        <f t="shared" si="9"/>
        <v>0</v>
      </c>
      <c r="BU39" s="90"/>
      <c r="BV39" s="90"/>
      <c r="BW39" s="90"/>
      <c r="BX39" s="90"/>
      <c r="BY39" s="90"/>
      <c r="BZ39" s="90"/>
      <c r="CA39" s="91"/>
      <c r="CB39" s="35">
        <f t="shared" si="10"/>
        <v>0</v>
      </c>
      <c r="CC39" s="36">
        <f t="shared" si="11"/>
        <v>0</v>
      </c>
      <c r="CD39" s="371">
        <f t="shared" si="11"/>
        <v>0</v>
      </c>
      <c r="CE39" s="372"/>
      <c r="CF39" s="372"/>
      <c r="CG39" s="372"/>
      <c r="CH39" s="372"/>
      <c r="CI39" s="372"/>
      <c r="CJ39" s="372"/>
      <c r="CK39" s="372"/>
      <c r="CL39" s="372"/>
      <c r="CM39" s="372"/>
      <c r="CN39" s="372"/>
      <c r="CO39" s="372"/>
      <c r="CP39" s="373"/>
      <c r="CQ39" s="122">
        <f t="shared" si="12"/>
        <v>0</v>
      </c>
      <c r="CR39" s="123"/>
      <c r="CS39" s="123"/>
      <c r="CT39" s="123"/>
      <c r="CU39" s="124"/>
      <c r="CV39" s="480">
        <f t="shared" si="13"/>
        <v>0</v>
      </c>
      <c r="CW39" s="184"/>
      <c r="CX39" s="184"/>
      <c r="CY39" s="185"/>
      <c r="CZ39" s="167">
        <f t="shared" si="4"/>
        <v>0</v>
      </c>
      <c r="DA39" s="168"/>
      <c r="DB39" s="168"/>
      <c r="DC39" s="168"/>
      <c r="DD39" s="168"/>
      <c r="DE39" s="169"/>
      <c r="DF39" s="113">
        <f t="shared" si="14"/>
        <v>0</v>
      </c>
      <c r="DG39" s="114"/>
      <c r="DH39" s="482">
        <f t="shared" si="15"/>
        <v>0</v>
      </c>
      <c r="DI39" s="90"/>
      <c r="DJ39" s="90"/>
      <c r="DK39" s="90"/>
      <c r="DL39" s="90"/>
      <c r="DM39" s="90"/>
      <c r="DN39" s="90"/>
      <c r="DO39" s="91"/>
    </row>
    <row r="40" spans="1:119" ht="21" customHeight="1" x14ac:dyDescent="0.4">
      <c r="A40" s="7"/>
      <c r="B40" s="10"/>
      <c r="C40" s="368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70"/>
      <c r="O40" s="151"/>
      <c r="P40" s="152"/>
      <c r="Q40" s="152"/>
      <c r="R40" s="152"/>
      <c r="S40" s="153"/>
      <c r="T40" s="404"/>
      <c r="U40" s="405"/>
      <c r="V40" s="405"/>
      <c r="W40" s="406"/>
      <c r="X40" s="516"/>
      <c r="Y40" s="517"/>
      <c r="Z40" s="517"/>
      <c r="AA40" s="517"/>
      <c r="AB40" s="517"/>
      <c r="AC40" s="518"/>
      <c r="AD40" s="115"/>
      <c r="AE40" s="116"/>
      <c r="AF40" s="105">
        <f t="shared" si="5"/>
        <v>0</v>
      </c>
      <c r="AG40" s="106"/>
      <c r="AH40" s="106"/>
      <c r="AI40" s="106"/>
      <c r="AJ40" s="106"/>
      <c r="AK40" s="106"/>
      <c r="AL40" s="106"/>
      <c r="AM40" s="141"/>
      <c r="AN40" s="35">
        <f t="shared" si="0"/>
        <v>0</v>
      </c>
      <c r="AO40" s="36">
        <f t="shared" si="1"/>
        <v>0</v>
      </c>
      <c r="AP40" s="371">
        <f t="shared" si="6"/>
        <v>0</v>
      </c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3"/>
      <c r="BC40" s="122">
        <f t="shared" si="2"/>
        <v>0</v>
      </c>
      <c r="BD40" s="123"/>
      <c r="BE40" s="123"/>
      <c r="BF40" s="123"/>
      <c r="BG40" s="124"/>
      <c r="BH40" s="480">
        <f t="shared" si="3"/>
        <v>0</v>
      </c>
      <c r="BI40" s="184"/>
      <c r="BJ40" s="184"/>
      <c r="BK40" s="185"/>
      <c r="BL40" s="167">
        <f t="shared" si="7"/>
        <v>0</v>
      </c>
      <c r="BM40" s="168"/>
      <c r="BN40" s="168"/>
      <c r="BO40" s="168"/>
      <c r="BP40" s="168"/>
      <c r="BQ40" s="169"/>
      <c r="BR40" s="113">
        <f t="shared" si="8"/>
        <v>0</v>
      </c>
      <c r="BS40" s="114"/>
      <c r="BT40" s="482">
        <f t="shared" si="9"/>
        <v>0</v>
      </c>
      <c r="BU40" s="90"/>
      <c r="BV40" s="90"/>
      <c r="BW40" s="90"/>
      <c r="BX40" s="90"/>
      <c r="BY40" s="90"/>
      <c r="BZ40" s="90"/>
      <c r="CA40" s="91"/>
      <c r="CB40" s="35">
        <f t="shared" si="10"/>
        <v>0</v>
      </c>
      <c r="CC40" s="36">
        <f t="shared" si="11"/>
        <v>0</v>
      </c>
      <c r="CD40" s="371">
        <f t="shared" si="11"/>
        <v>0</v>
      </c>
      <c r="CE40" s="372"/>
      <c r="CF40" s="372"/>
      <c r="CG40" s="372"/>
      <c r="CH40" s="372"/>
      <c r="CI40" s="372"/>
      <c r="CJ40" s="372"/>
      <c r="CK40" s="372"/>
      <c r="CL40" s="372"/>
      <c r="CM40" s="372"/>
      <c r="CN40" s="372"/>
      <c r="CO40" s="372"/>
      <c r="CP40" s="373"/>
      <c r="CQ40" s="122">
        <f t="shared" si="12"/>
        <v>0</v>
      </c>
      <c r="CR40" s="123"/>
      <c r="CS40" s="123"/>
      <c r="CT40" s="123"/>
      <c r="CU40" s="124"/>
      <c r="CV40" s="480">
        <f t="shared" si="13"/>
        <v>0</v>
      </c>
      <c r="CW40" s="184"/>
      <c r="CX40" s="184"/>
      <c r="CY40" s="185"/>
      <c r="CZ40" s="167">
        <f t="shared" si="4"/>
        <v>0</v>
      </c>
      <c r="DA40" s="168"/>
      <c r="DB40" s="168"/>
      <c r="DC40" s="168"/>
      <c r="DD40" s="168"/>
      <c r="DE40" s="169"/>
      <c r="DF40" s="113">
        <f t="shared" si="14"/>
        <v>0</v>
      </c>
      <c r="DG40" s="114"/>
      <c r="DH40" s="482">
        <f t="shared" si="15"/>
        <v>0</v>
      </c>
      <c r="DI40" s="90"/>
      <c r="DJ40" s="90"/>
      <c r="DK40" s="90"/>
      <c r="DL40" s="90"/>
      <c r="DM40" s="90"/>
      <c r="DN40" s="90"/>
      <c r="DO40" s="91"/>
    </row>
    <row r="41" spans="1:119" ht="21" customHeight="1" x14ac:dyDescent="0.4">
      <c r="A41" s="95" t="s">
        <v>29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7"/>
      <c r="AF41" s="142">
        <f>SUM(AF28:AM40)</f>
        <v>0</v>
      </c>
      <c r="AG41" s="88"/>
      <c r="AH41" s="88"/>
      <c r="AI41" s="88"/>
      <c r="AJ41" s="88"/>
      <c r="AK41" s="88"/>
      <c r="AL41" s="88"/>
      <c r="AM41" s="89"/>
      <c r="AN41" s="95" t="s">
        <v>29</v>
      </c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7"/>
      <c r="BT41" s="142">
        <f>SUM(BT28:CA40)</f>
        <v>0</v>
      </c>
      <c r="BU41" s="88"/>
      <c r="BV41" s="88"/>
      <c r="BW41" s="88"/>
      <c r="BX41" s="88"/>
      <c r="BY41" s="88"/>
      <c r="BZ41" s="88"/>
      <c r="CA41" s="89"/>
      <c r="CB41" s="95" t="s">
        <v>29</v>
      </c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7"/>
      <c r="DH41" s="142">
        <f>SUM(DH28:DO40)</f>
        <v>0</v>
      </c>
      <c r="DI41" s="88"/>
      <c r="DJ41" s="88"/>
      <c r="DK41" s="88"/>
      <c r="DL41" s="88"/>
      <c r="DM41" s="88"/>
      <c r="DN41" s="88"/>
      <c r="DO41" s="89"/>
    </row>
    <row r="42" spans="1:119" ht="21" customHeight="1" x14ac:dyDescent="0.4">
      <c r="A42" s="109" t="s">
        <v>80</v>
      </c>
      <c r="B42" s="110"/>
      <c r="C42" s="110"/>
      <c r="D42" s="110"/>
      <c r="E42" s="51" t="s">
        <v>89</v>
      </c>
      <c r="F42" s="401">
        <f>SUMIF(AD28:AE40,"*●*",AF28:AM40)</f>
        <v>0</v>
      </c>
      <c r="G42" s="402"/>
      <c r="H42" s="402"/>
      <c r="I42" s="402"/>
      <c r="J42" s="403"/>
      <c r="K42" s="380" t="s">
        <v>82</v>
      </c>
      <c r="L42" s="110"/>
      <c r="M42" s="110"/>
      <c r="N42" s="110"/>
      <c r="O42" s="110"/>
      <c r="P42" s="528"/>
      <c r="Q42" s="138">
        <f>ROUND(F42*0.1,0)</f>
        <v>0</v>
      </c>
      <c r="R42" s="139"/>
      <c r="S42" s="139"/>
      <c r="T42" s="139"/>
      <c r="U42" s="139"/>
      <c r="V42" s="139"/>
      <c r="W42" s="140"/>
      <c r="X42" s="350" t="s">
        <v>84</v>
      </c>
      <c r="Y42" s="351"/>
      <c r="Z42" s="351"/>
      <c r="AA42" s="351"/>
      <c r="AB42" s="351"/>
      <c r="AC42" s="351"/>
      <c r="AD42" s="351"/>
      <c r="AE42" s="352"/>
      <c r="AF42" s="138">
        <f>+F42+Q42</f>
        <v>0</v>
      </c>
      <c r="AG42" s="139"/>
      <c r="AH42" s="139"/>
      <c r="AI42" s="139"/>
      <c r="AJ42" s="139"/>
      <c r="AK42" s="139"/>
      <c r="AL42" s="139"/>
      <c r="AM42" s="143"/>
      <c r="AN42" s="109" t="s">
        <v>80</v>
      </c>
      <c r="AO42" s="110"/>
      <c r="AP42" s="110"/>
      <c r="AQ42" s="110"/>
      <c r="AR42" s="110"/>
      <c r="AS42" s="51" t="s">
        <v>89</v>
      </c>
      <c r="AT42" s="401">
        <f>+F42</f>
        <v>0</v>
      </c>
      <c r="AU42" s="402"/>
      <c r="AV42" s="402"/>
      <c r="AW42" s="402"/>
      <c r="AX42" s="403"/>
      <c r="AY42" s="380" t="s">
        <v>82</v>
      </c>
      <c r="AZ42" s="110"/>
      <c r="BA42" s="110"/>
      <c r="BB42" s="110"/>
      <c r="BC42" s="110"/>
      <c r="BD42" s="528"/>
      <c r="BE42" s="138">
        <f>+Q42</f>
        <v>0</v>
      </c>
      <c r="BF42" s="139"/>
      <c r="BG42" s="139"/>
      <c r="BH42" s="139"/>
      <c r="BI42" s="139"/>
      <c r="BJ42" s="139"/>
      <c r="BK42" s="140"/>
      <c r="BL42" s="350" t="s">
        <v>84</v>
      </c>
      <c r="BM42" s="351"/>
      <c r="BN42" s="351"/>
      <c r="BO42" s="351"/>
      <c r="BP42" s="351"/>
      <c r="BQ42" s="351"/>
      <c r="BR42" s="351"/>
      <c r="BS42" s="352"/>
      <c r="BT42" s="138">
        <f>+AF42</f>
        <v>0</v>
      </c>
      <c r="BU42" s="139"/>
      <c r="BV42" s="139"/>
      <c r="BW42" s="139"/>
      <c r="BX42" s="139"/>
      <c r="BY42" s="139"/>
      <c r="BZ42" s="139"/>
      <c r="CA42" s="143"/>
      <c r="CB42" s="109" t="s">
        <v>80</v>
      </c>
      <c r="CC42" s="110"/>
      <c r="CD42" s="110"/>
      <c r="CE42" s="110"/>
      <c r="CF42" s="110"/>
      <c r="CG42" s="51" t="s">
        <v>89</v>
      </c>
      <c r="CH42" s="401">
        <f>+F42</f>
        <v>0</v>
      </c>
      <c r="CI42" s="402"/>
      <c r="CJ42" s="402"/>
      <c r="CK42" s="402"/>
      <c r="CL42" s="403"/>
      <c r="CM42" s="380" t="s">
        <v>82</v>
      </c>
      <c r="CN42" s="110"/>
      <c r="CO42" s="110"/>
      <c r="CP42" s="110"/>
      <c r="CQ42" s="110"/>
      <c r="CR42" s="528"/>
      <c r="CS42" s="138">
        <f>+Q42</f>
        <v>0</v>
      </c>
      <c r="CT42" s="139"/>
      <c r="CU42" s="139"/>
      <c r="CV42" s="139"/>
      <c r="CW42" s="139"/>
      <c r="CX42" s="139"/>
      <c r="CY42" s="140"/>
      <c r="CZ42" s="350" t="s">
        <v>84</v>
      </c>
      <c r="DA42" s="351"/>
      <c r="DB42" s="351"/>
      <c r="DC42" s="351"/>
      <c r="DD42" s="351"/>
      <c r="DE42" s="351"/>
      <c r="DF42" s="351"/>
      <c r="DG42" s="352"/>
      <c r="DH42" s="138">
        <f>+AF42</f>
        <v>0</v>
      </c>
      <c r="DI42" s="139"/>
      <c r="DJ42" s="139"/>
      <c r="DK42" s="139"/>
      <c r="DL42" s="139"/>
      <c r="DM42" s="139"/>
      <c r="DN42" s="139"/>
      <c r="DO42" s="143"/>
    </row>
    <row r="43" spans="1:119" ht="21" customHeight="1" x14ac:dyDescent="0.4">
      <c r="A43" s="108" t="s">
        <v>81</v>
      </c>
      <c r="B43" s="103"/>
      <c r="C43" s="103"/>
      <c r="D43" s="103"/>
      <c r="E43" s="52" t="s">
        <v>90</v>
      </c>
      <c r="F43" s="83">
        <f>SUMIF($AD$28:$AE$40,"*★*",$AF$28:$AM$40)</f>
        <v>0</v>
      </c>
      <c r="G43" s="84"/>
      <c r="H43" s="84"/>
      <c r="I43" s="84"/>
      <c r="J43" s="101"/>
      <c r="K43" s="102" t="s">
        <v>83</v>
      </c>
      <c r="L43" s="103"/>
      <c r="M43" s="103"/>
      <c r="N43" s="103"/>
      <c r="O43" s="103"/>
      <c r="P43" s="104"/>
      <c r="Q43" s="105">
        <f>ROUND(F43*0.08,0)</f>
        <v>0</v>
      </c>
      <c r="R43" s="106"/>
      <c r="S43" s="106"/>
      <c r="T43" s="106"/>
      <c r="U43" s="106"/>
      <c r="V43" s="106"/>
      <c r="W43" s="107"/>
      <c r="X43" s="102" t="s">
        <v>84</v>
      </c>
      <c r="Y43" s="103"/>
      <c r="Z43" s="103"/>
      <c r="AA43" s="103"/>
      <c r="AB43" s="103"/>
      <c r="AC43" s="103"/>
      <c r="AD43" s="103"/>
      <c r="AE43" s="104"/>
      <c r="AF43" s="83">
        <f>+F43+Q43</f>
        <v>0</v>
      </c>
      <c r="AG43" s="84"/>
      <c r="AH43" s="84"/>
      <c r="AI43" s="84"/>
      <c r="AJ43" s="84"/>
      <c r="AK43" s="84"/>
      <c r="AL43" s="84"/>
      <c r="AM43" s="85"/>
      <c r="AN43" s="108" t="s">
        <v>81</v>
      </c>
      <c r="AO43" s="103"/>
      <c r="AP43" s="103"/>
      <c r="AQ43" s="103"/>
      <c r="AR43" s="103"/>
      <c r="AS43" s="52" t="s">
        <v>90</v>
      </c>
      <c r="AT43" s="83">
        <f>+F43</f>
        <v>0</v>
      </c>
      <c r="AU43" s="84"/>
      <c r="AV43" s="84"/>
      <c r="AW43" s="84"/>
      <c r="AX43" s="101"/>
      <c r="AY43" s="102" t="s">
        <v>83</v>
      </c>
      <c r="AZ43" s="103"/>
      <c r="BA43" s="103"/>
      <c r="BB43" s="103"/>
      <c r="BC43" s="103"/>
      <c r="BD43" s="104"/>
      <c r="BE43" s="105">
        <f>+Q43</f>
        <v>0</v>
      </c>
      <c r="BF43" s="106"/>
      <c r="BG43" s="106"/>
      <c r="BH43" s="106"/>
      <c r="BI43" s="106"/>
      <c r="BJ43" s="106"/>
      <c r="BK43" s="107"/>
      <c r="BL43" s="102" t="s">
        <v>84</v>
      </c>
      <c r="BM43" s="103"/>
      <c r="BN43" s="103"/>
      <c r="BO43" s="103"/>
      <c r="BP43" s="103"/>
      <c r="BQ43" s="103"/>
      <c r="BR43" s="103"/>
      <c r="BS43" s="104"/>
      <c r="BT43" s="83">
        <f>+AF43</f>
        <v>0</v>
      </c>
      <c r="BU43" s="84"/>
      <c r="BV43" s="84"/>
      <c r="BW43" s="84"/>
      <c r="BX43" s="84"/>
      <c r="BY43" s="84"/>
      <c r="BZ43" s="84"/>
      <c r="CA43" s="85"/>
      <c r="CB43" s="108" t="s">
        <v>81</v>
      </c>
      <c r="CC43" s="103"/>
      <c r="CD43" s="103"/>
      <c r="CE43" s="103"/>
      <c r="CF43" s="103"/>
      <c r="CG43" s="52" t="s">
        <v>90</v>
      </c>
      <c r="CH43" s="83">
        <f>+F43</f>
        <v>0</v>
      </c>
      <c r="CI43" s="84"/>
      <c r="CJ43" s="84"/>
      <c r="CK43" s="84"/>
      <c r="CL43" s="101"/>
      <c r="CM43" s="102" t="s">
        <v>83</v>
      </c>
      <c r="CN43" s="103"/>
      <c r="CO43" s="103"/>
      <c r="CP43" s="103"/>
      <c r="CQ43" s="103"/>
      <c r="CR43" s="104"/>
      <c r="CS43" s="105">
        <f>+Q43</f>
        <v>0</v>
      </c>
      <c r="CT43" s="106"/>
      <c r="CU43" s="106"/>
      <c r="CV43" s="106"/>
      <c r="CW43" s="106"/>
      <c r="CX43" s="106"/>
      <c r="CY43" s="107"/>
      <c r="CZ43" s="102" t="s">
        <v>84</v>
      </c>
      <c r="DA43" s="103"/>
      <c r="DB43" s="103"/>
      <c r="DC43" s="103"/>
      <c r="DD43" s="103"/>
      <c r="DE43" s="103"/>
      <c r="DF43" s="103"/>
      <c r="DG43" s="104"/>
      <c r="DH43" s="83">
        <f>+AF43</f>
        <v>0</v>
      </c>
      <c r="DI43" s="84"/>
      <c r="DJ43" s="84"/>
      <c r="DK43" s="84"/>
      <c r="DL43" s="84"/>
      <c r="DM43" s="84"/>
      <c r="DN43" s="84"/>
      <c r="DO43" s="85"/>
    </row>
    <row r="44" spans="1:119" ht="21" customHeight="1" x14ac:dyDescent="0.4">
      <c r="A44" s="108" t="s">
        <v>91</v>
      </c>
      <c r="B44" s="103"/>
      <c r="C44" s="103"/>
      <c r="D44" s="103"/>
      <c r="E44" s="52" t="s">
        <v>92</v>
      </c>
      <c r="F44" s="83">
        <f>SUMIF($AD$28:$AE$40,"*▲*",$AF$28:$AM$40)</f>
        <v>0</v>
      </c>
      <c r="G44" s="84"/>
      <c r="H44" s="84"/>
      <c r="I44" s="84"/>
      <c r="J44" s="101"/>
      <c r="K44" s="102"/>
      <c r="L44" s="103"/>
      <c r="M44" s="103"/>
      <c r="N44" s="103"/>
      <c r="O44" s="103"/>
      <c r="P44" s="104"/>
      <c r="Q44" s="105"/>
      <c r="R44" s="106"/>
      <c r="S44" s="106"/>
      <c r="T44" s="106"/>
      <c r="U44" s="106"/>
      <c r="V44" s="106"/>
      <c r="W44" s="107"/>
      <c r="X44" s="102" t="s">
        <v>84</v>
      </c>
      <c r="Y44" s="103"/>
      <c r="Z44" s="103"/>
      <c r="AA44" s="103"/>
      <c r="AB44" s="103"/>
      <c r="AC44" s="103"/>
      <c r="AD44" s="103"/>
      <c r="AE44" s="104"/>
      <c r="AF44" s="83">
        <f>+F44+Q44</f>
        <v>0</v>
      </c>
      <c r="AG44" s="84"/>
      <c r="AH44" s="84"/>
      <c r="AI44" s="84"/>
      <c r="AJ44" s="84"/>
      <c r="AK44" s="84"/>
      <c r="AL44" s="84"/>
      <c r="AM44" s="85"/>
      <c r="AN44" s="108" t="s">
        <v>91</v>
      </c>
      <c r="AO44" s="103"/>
      <c r="AP44" s="103"/>
      <c r="AQ44" s="103"/>
      <c r="AR44" s="103"/>
      <c r="AS44" s="52" t="s">
        <v>92</v>
      </c>
      <c r="AT44" s="83">
        <f>+F44</f>
        <v>0</v>
      </c>
      <c r="AU44" s="84"/>
      <c r="AV44" s="84"/>
      <c r="AW44" s="84"/>
      <c r="AX44" s="101"/>
      <c r="AY44" s="102"/>
      <c r="AZ44" s="103"/>
      <c r="BA44" s="103"/>
      <c r="BB44" s="103"/>
      <c r="BC44" s="103"/>
      <c r="BD44" s="104"/>
      <c r="BE44" s="105"/>
      <c r="BF44" s="106"/>
      <c r="BG44" s="106"/>
      <c r="BH44" s="106"/>
      <c r="BI44" s="106"/>
      <c r="BJ44" s="106"/>
      <c r="BK44" s="107"/>
      <c r="BL44" s="102" t="s">
        <v>84</v>
      </c>
      <c r="BM44" s="103"/>
      <c r="BN44" s="103"/>
      <c r="BO44" s="103"/>
      <c r="BP44" s="103"/>
      <c r="BQ44" s="103"/>
      <c r="BR44" s="103"/>
      <c r="BS44" s="104"/>
      <c r="BT44" s="83">
        <f>+AF44</f>
        <v>0</v>
      </c>
      <c r="BU44" s="84"/>
      <c r="BV44" s="84"/>
      <c r="BW44" s="84"/>
      <c r="BX44" s="84"/>
      <c r="BY44" s="84"/>
      <c r="BZ44" s="84"/>
      <c r="CA44" s="85"/>
      <c r="CB44" s="108" t="s">
        <v>91</v>
      </c>
      <c r="CC44" s="103"/>
      <c r="CD44" s="103"/>
      <c r="CE44" s="103"/>
      <c r="CF44" s="103"/>
      <c r="CG44" s="52" t="s">
        <v>92</v>
      </c>
      <c r="CH44" s="83">
        <f>+F44</f>
        <v>0</v>
      </c>
      <c r="CI44" s="84"/>
      <c r="CJ44" s="84"/>
      <c r="CK44" s="84"/>
      <c r="CL44" s="101"/>
      <c r="CM44" s="102"/>
      <c r="CN44" s="103"/>
      <c r="CO44" s="103"/>
      <c r="CP44" s="103"/>
      <c r="CQ44" s="103"/>
      <c r="CR44" s="104"/>
      <c r="CS44" s="105"/>
      <c r="CT44" s="106"/>
      <c r="CU44" s="106"/>
      <c r="CV44" s="106"/>
      <c r="CW44" s="106"/>
      <c r="CX44" s="106"/>
      <c r="CY44" s="107"/>
      <c r="CZ44" s="102" t="s">
        <v>84</v>
      </c>
      <c r="DA44" s="103"/>
      <c r="DB44" s="103"/>
      <c r="DC44" s="103"/>
      <c r="DD44" s="103"/>
      <c r="DE44" s="103"/>
      <c r="DF44" s="103"/>
      <c r="DG44" s="104"/>
      <c r="DH44" s="83">
        <f>+AF44</f>
        <v>0</v>
      </c>
      <c r="DI44" s="84"/>
      <c r="DJ44" s="84"/>
      <c r="DK44" s="84"/>
      <c r="DL44" s="84"/>
      <c r="DM44" s="84"/>
      <c r="DN44" s="84"/>
      <c r="DO44" s="85"/>
    </row>
    <row r="45" spans="1:119" ht="21" customHeight="1" x14ac:dyDescent="0.4">
      <c r="A45" s="95" t="s">
        <v>94</v>
      </c>
      <c r="B45" s="96"/>
      <c r="C45" s="96"/>
      <c r="D45" s="96"/>
      <c r="E45" s="53" t="s">
        <v>95</v>
      </c>
      <c r="F45" s="142">
        <f>SUMIF($AD$28:$AE$40,"*■*",$AF$28:$AM$40)</f>
        <v>0</v>
      </c>
      <c r="G45" s="88"/>
      <c r="H45" s="88"/>
      <c r="I45" s="88"/>
      <c r="J45" s="533"/>
      <c r="K45" s="532"/>
      <c r="L45" s="96"/>
      <c r="M45" s="96"/>
      <c r="N45" s="96"/>
      <c r="O45" s="96"/>
      <c r="P45" s="97"/>
      <c r="Q45" s="529"/>
      <c r="R45" s="530"/>
      <c r="S45" s="530"/>
      <c r="T45" s="530"/>
      <c r="U45" s="530"/>
      <c r="V45" s="530"/>
      <c r="W45" s="531"/>
      <c r="X45" s="532" t="s">
        <v>84</v>
      </c>
      <c r="Y45" s="96"/>
      <c r="Z45" s="96"/>
      <c r="AA45" s="96"/>
      <c r="AB45" s="96"/>
      <c r="AC45" s="96"/>
      <c r="AD45" s="96"/>
      <c r="AE45" s="97"/>
      <c r="AF45" s="142">
        <f>+F45+Q45</f>
        <v>0</v>
      </c>
      <c r="AG45" s="88"/>
      <c r="AH45" s="88"/>
      <c r="AI45" s="88"/>
      <c r="AJ45" s="88"/>
      <c r="AK45" s="88"/>
      <c r="AL45" s="88"/>
      <c r="AM45" s="89"/>
      <c r="AN45" s="95" t="s">
        <v>94</v>
      </c>
      <c r="AO45" s="96"/>
      <c r="AP45" s="96"/>
      <c r="AQ45" s="96"/>
      <c r="AR45" s="96"/>
      <c r="AS45" s="53" t="s">
        <v>95</v>
      </c>
      <c r="AT45" s="142">
        <f>+F45</f>
        <v>0</v>
      </c>
      <c r="AU45" s="88"/>
      <c r="AV45" s="88"/>
      <c r="AW45" s="88"/>
      <c r="AX45" s="533"/>
      <c r="AY45" s="532"/>
      <c r="AZ45" s="96"/>
      <c r="BA45" s="96"/>
      <c r="BB45" s="96"/>
      <c r="BC45" s="96"/>
      <c r="BD45" s="97"/>
      <c r="BE45" s="529"/>
      <c r="BF45" s="530"/>
      <c r="BG45" s="530"/>
      <c r="BH45" s="530"/>
      <c r="BI45" s="530"/>
      <c r="BJ45" s="530"/>
      <c r="BK45" s="531"/>
      <c r="BL45" s="532" t="s">
        <v>84</v>
      </c>
      <c r="BM45" s="96"/>
      <c r="BN45" s="96"/>
      <c r="BO45" s="96"/>
      <c r="BP45" s="96"/>
      <c r="BQ45" s="96"/>
      <c r="BR45" s="96"/>
      <c r="BS45" s="97"/>
      <c r="BT45" s="142">
        <f>+AF45</f>
        <v>0</v>
      </c>
      <c r="BU45" s="88"/>
      <c r="BV45" s="88"/>
      <c r="BW45" s="88"/>
      <c r="BX45" s="88"/>
      <c r="BY45" s="88"/>
      <c r="BZ45" s="88"/>
      <c r="CA45" s="89"/>
      <c r="CB45" s="95" t="s">
        <v>94</v>
      </c>
      <c r="CC45" s="96"/>
      <c r="CD45" s="96"/>
      <c r="CE45" s="96"/>
      <c r="CF45" s="96"/>
      <c r="CG45" s="53" t="s">
        <v>95</v>
      </c>
      <c r="CH45" s="142">
        <f>+F45</f>
        <v>0</v>
      </c>
      <c r="CI45" s="88"/>
      <c r="CJ45" s="88"/>
      <c r="CK45" s="88"/>
      <c r="CL45" s="533"/>
      <c r="CM45" s="532"/>
      <c r="CN45" s="96"/>
      <c r="CO45" s="96"/>
      <c r="CP45" s="96"/>
      <c r="CQ45" s="96"/>
      <c r="CR45" s="97"/>
      <c r="CS45" s="529"/>
      <c r="CT45" s="530"/>
      <c r="CU45" s="530"/>
      <c r="CV45" s="530"/>
      <c r="CW45" s="530"/>
      <c r="CX45" s="530"/>
      <c r="CY45" s="531"/>
      <c r="CZ45" s="532" t="s">
        <v>84</v>
      </c>
      <c r="DA45" s="96"/>
      <c r="DB45" s="96"/>
      <c r="DC45" s="96"/>
      <c r="DD45" s="96"/>
      <c r="DE45" s="96"/>
      <c r="DF45" s="96"/>
      <c r="DG45" s="97"/>
      <c r="DH45" s="142">
        <f>+AF45</f>
        <v>0</v>
      </c>
      <c r="DI45" s="88"/>
      <c r="DJ45" s="88"/>
      <c r="DK45" s="88"/>
      <c r="DL45" s="88"/>
      <c r="DM45" s="88"/>
      <c r="DN45" s="88"/>
      <c r="DO45" s="89"/>
    </row>
    <row r="46" spans="1:119" ht="7.5" customHeight="1" x14ac:dyDescent="0.4">
      <c r="AF46" s="37"/>
      <c r="AG46" s="37"/>
      <c r="BT46" s="37"/>
      <c r="BU46" s="37"/>
      <c r="DH46" s="37"/>
      <c r="DI46" s="37"/>
    </row>
    <row r="47" spans="1:119" ht="18" customHeight="1" x14ac:dyDescent="0.4">
      <c r="A47" s="13" t="s">
        <v>86</v>
      </c>
      <c r="H47" s="359"/>
      <c r="O47" s="359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13" t="str">
        <f>A47</f>
        <v>★は軽減税率対象</v>
      </c>
      <c r="AV47" s="359"/>
      <c r="BC47" s="364"/>
      <c r="BD47" s="365" t="s">
        <v>30</v>
      </c>
      <c r="BE47" s="353"/>
      <c r="BF47" s="250"/>
      <c r="BG47" s="251"/>
      <c r="BH47" s="353"/>
      <c r="BI47" s="250"/>
      <c r="BJ47" s="250"/>
      <c r="BK47" s="251"/>
      <c r="BL47" s="353"/>
      <c r="BM47" s="250"/>
      <c r="BN47" s="250"/>
      <c r="BO47" s="251"/>
      <c r="BP47" s="353"/>
      <c r="BQ47" s="250"/>
      <c r="BR47" s="250"/>
      <c r="BS47" s="251"/>
      <c r="BT47" s="353"/>
      <c r="BU47" s="250"/>
      <c r="BV47" s="250"/>
      <c r="BW47" s="251"/>
      <c r="BX47" s="353"/>
      <c r="BY47" s="250"/>
      <c r="BZ47" s="250"/>
      <c r="CA47" s="251"/>
      <c r="CB47" s="13" t="str">
        <f>A47</f>
        <v>★は軽減税率対象</v>
      </c>
      <c r="CJ47" s="359"/>
      <c r="CQ47" s="364"/>
      <c r="CR47" s="365" t="s">
        <v>30</v>
      </c>
      <c r="CS47" s="353"/>
      <c r="CT47" s="250"/>
      <c r="CU47" s="251"/>
      <c r="CV47" s="353"/>
      <c r="CW47" s="250"/>
      <c r="CX47" s="250"/>
      <c r="CY47" s="251"/>
      <c r="CZ47" s="353"/>
      <c r="DA47" s="250"/>
      <c r="DB47" s="250"/>
      <c r="DC47" s="251"/>
      <c r="DD47" s="353"/>
      <c r="DE47" s="250"/>
      <c r="DF47" s="250"/>
      <c r="DG47" s="251"/>
      <c r="DH47" s="353"/>
      <c r="DI47" s="250"/>
      <c r="DJ47" s="250"/>
      <c r="DK47" s="251"/>
      <c r="DL47" s="353"/>
      <c r="DM47" s="250"/>
      <c r="DN47" s="250"/>
      <c r="DO47" s="251"/>
    </row>
    <row r="48" spans="1:119" ht="12" customHeight="1" x14ac:dyDescent="0.4">
      <c r="H48" s="359"/>
      <c r="O48" s="359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V48" s="359"/>
      <c r="BC48" s="364"/>
      <c r="BD48" s="366"/>
      <c r="BE48" s="272"/>
      <c r="BF48" s="274"/>
      <c r="BG48" s="354"/>
      <c r="BH48" s="272"/>
      <c r="BI48" s="274"/>
      <c r="BJ48" s="274"/>
      <c r="BK48" s="354"/>
      <c r="BL48" s="272"/>
      <c r="BM48" s="274"/>
      <c r="BN48" s="274"/>
      <c r="BO48" s="354"/>
      <c r="BP48" s="272"/>
      <c r="BQ48" s="274"/>
      <c r="BR48" s="274"/>
      <c r="BS48" s="354"/>
      <c r="BT48" s="272"/>
      <c r="BU48" s="274"/>
      <c r="BV48" s="274"/>
      <c r="BW48" s="354"/>
      <c r="BX48" s="272"/>
      <c r="BY48" s="274"/>
      <c r="BZ48" s="274"/>
      <c r="CA48" s="354"/>
      <c r="CJ48" s="359"/>
      <c r="CQ48" s="364"/>
      <c r="CR48" s="366"/>
      <c r="CS48" s="272"/>
      <c r="CT48" s="274"/>
      <c r="CU48" s="354"/>
      <c r="CV48" s="272"/>
      <c r="CW48" s="274"/>
      <c r="CX48" s="274"/>
      <c r="CY48" s="354"/>
      <c r="CZ48" s="272"/>
      <c r="DA48" s="274"/>
      <c r="DB48" s="274"/>
      <c r="DC48" s="354"/>
      <c r="DD48" s="272"/>
      <c r="DE48" s="274"/>
      <c r="DF48" s="274"/>
      <c r="DG48" s="354"/>
      <c r="DH48" s="272"/>
      <c r="DI48" s="274"/>
      <c r="DJ48" s="274"/>
      <c r="DK48" s="354"/>
      <c r="DL48" s="272"/>
      <c r="DM48" s="274"/>
      <c r="DN48" s="274"/>
      <c r="DO48" s="354"/>
    </row>
    <row r="49" spans="8:119" ht="8.25" customHeight="1" x14ac:dyDescent="0.4">
      <c r="H49" s="359"/>
      <c r="O49" s="359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V49" s="359"/>
      <c r="BC49" s="364"/>
      <c r="BD49" s="367"/>
      <c r="BE49" s="212"/>
      <c r="BF49" s="234"/>
      <c r="BG49" s="355"/>
      <c r="BH49" s="212"/>
      <c r="BI49" s="234"/>
      <c r="BJ49" s="234"/>
      <c r="BK49" s="355"/>
      <c r="BL49" s="212"/>
      <c r="BM49" s="234"/>
      <c r="BN49" s="234"/>
      <c r="BO49" s="355"/>
      <c r="BP49" s="212"/>
      <c r="BQ49" s="234"/>
      <c r="BR49" s="234"/>
      <c r="BS49" s="355"/>
      <c r="BT49" s="212"/>
      <c r="BU49" s="234"/>
      <c r="BV49" s="234"/>
      <c r="BW49" s="355"/>
      <c r="BX49" s="212"/>
      <c r="BY49" s="234"/>
      <c r="BZ49" s="234"/>
      <c r="CA49" s="355"/>
      <c r="CJ49" s="359"/>
      <c r="CQ49" s="364"/>
      <c r="CR49" s="367"/>
      <c r="CS49" s="212"/>
      <c r="CT49" s="234"/>
      <c r="CU49" s="355"/>
      <c r="CV49" s="212"/>
      <c r="CW49" s="234"/>
      <c r="CX49" s="234"/>
      <c r="CY49" s="355"/>
      <c r="CZ49" s="212"/>
      <c r="DA49" s="234"/>
      <c r="DB49" s="234"/>
      <c r="DC49" s="355"/>
      <c r="DD49" s="212"/>
      <c r="DE49" s="234"/>
      <c r="DF49" s="234"/>
      <c r="DG49" s="355"/>
      <c r="DH49" s="212"/>
      <c r="DI49" s="234"/>
      <c r="DJ49" s="234"/>
      <c r="DK49" s="355"/>
      <c r="DL49" s="212"/>
      <c r="DM49" s="234"/>
      <c r="DN49" s="234"/>
      <c r="DO49" s="355"/>
    </row>
  </sheetData>
  <sheetProtection algorithmName="SHA-512" hashValue="KW1YZgSCnFODNOZoFLt6hoRHdzri6Q7OLOBIR13L5vRGvAOGRRqheDJUtdS57ZSrFw1itKDeheYLnLAtBpxVHA==" saltValue="7ITMs0Vonm4uwXuVUbUhPw==" spinCount="100000" sheet="1" selectLockedCells="1"/>
  <mergeCells count="578">
    <mergeCell ref="CV47:CY49"/>
    <mergeCell ref="CZ47:DC49"/>
    <mergeCell ref="DD47:DG49"/>
    <mergeCell ref="DH47:DK49"/>
    <mergeCell ref="DL47:DO49"/>
    <mergeCell ref="BL40:BQ40"/>
    <mergeCell ref="CZ40:DE40"/>
    <mergeCell ref="BL33:BQ33"/>
    <mergeCell ref="CZ33:DE33"/>
    <mergeCell ref="BL34:BQ34"/>
    <mergeCell ref="CZ34:DE34"/>
    <mergeCell ref="DH45:DO45"/>
    <mergeCell ref="CQ47:CQ49"/>
    <mergeCell ref="CR47:CR49"/>
    <mergeCell ref="CS47:CU49"/>
    <mergeCell ref="BR33:BS33"/>
    <mergeCell ref="BT33:CA33"/>
    <mergeCell ref="CD33:CP33"/>
    <mergeCell ref="CQ33:CU33"/>
    <mergeCell ref="BT36:CA36"/>
    <mergeCell ref="CD36:CP36"/>
    <mergeCell ref="CQ36:CU36"/>
    <mergeCell ref="CV36:CY36"/>
    <mergeCell ref="DF36:DG36"/>
    <mergeCell ref="H47:H49"/>
    <mergeCell ref="O47:O49"/>
    <mergeCell ref="P47:S49"/>
    <mergeCell ref="T47:W49"/>
    <mergeCell ref="X47:AA49"/>
    <mergeCell ref="AB47:AE49"/>
    <mergeCell ref="AF47:AI49"/>
    <mergeCell ref="AJ47:AM49"/>
    <mergeCell ref="AV47:AV49"/>
    <mergeCell ref="BC47:BC49"/>
    <mergeCell ref="BD47:BD49"/>
    <mergeCell ref="BE47:BG49"/>
    <mergeCell ref="BH47:BK49"/>
    <mergeCell ref="BL47:BO49"/>
    <mergeCell ref="BP47:BS49"/>
    <mergeCell ref="BT47:BW49"/>
    <mergeCell ref="BX47:CA49"/>
    <mergeCell ref="CJ47:CJ49"/>
    <mergeCell ref="A45:D45"/>
    <mergeCell ref="F45:J45"/>
    <mergeCell ref="K45:P45"/>
    <mergeCell ref="Q45:W45"/>
    <mergeCell ref="X45:AE45"/>
    <mergeCell ref="AF45:AM45"/>
    <mergeCell ref="AN45:AR45"/>
    <mergeCell ref="AT45:AX45"/>
    <mergeCell ref="AY45:BD45"/>
    <mergeCell ref="BE45:BK45"/>
    <mergeCell ref="BL45:BS45"/>
    <mergeCell ref="BT45:CA45"/>
    <mergeCell ref="CB45:CF45"/>
    <mergeCell ref="CH45:CL45"/>
    <mergeCell ref="CM45:CR45"/>
    <mergeCell ref="CS45:CY45"/>
    <mergeCell ref="CZ45:DG45"/>
    <mergeCell ref="CQ9:CS9"/>
    <mergeCell ref="DC9:DF9"/>
    <mergeCell ref="CZ38:DE38"/>
    <mergeCell ref="CS19:CU20"/>
    <mergeCell ref="CV19:CX20"/>
    <mergeCell ref="CY19:DA20"/>
    <mergeCell ref="CJ11:CO12"/>
    <mergeCell ref="CQ11:CU12"/>
    <mergeCell ref="BC16:BH16"/>
    <mergeCell ref="BI16:BM16"/>
    <mergeCell ref="BN16:CA16"/>
    <mergeCell ref="CB16:CB17"/>
    <mergeCell ref="BC17:BH17"/>
    <mergeCell ref="BI17:BM17"/>
    <mergeCell ref="CW17:DA17"/>
    <mergeCell ref="BC9:BE9"/>
    <mergeCell ref="BC4:BE5"/>
    <mergeCell ref="CQ4:CS5"/>
    <mergeCell ref="O6:Q8"/>
    <mergeCell ref="BC6:BE8"/>
    <mergeCell ref="CQ6:CS8"/>
    <mergeCell ref="CZ44:DG44"/>
    <mergeCell ref="DH44:DO44"/>
    <mergeCell ref="A43:D43"/>
    <mergeCell ref="AN43:AR43"/>
    <mergeCell ref="CB43:CF43"/>
    <mergeCell ref="A44:D44"/>
    <mergeCell ref="F44:J44"/>
    <mergeCell ref="K44:P44"/>
    <mergeCell ref="Q44:W44"/>
    <mergeCell ref="X44:AE44"/>
    <mergeCell ref="AF44:AM44"/>
    <mergeCell ref="AN44:AR44"/>
    <mergeCell ref="AT44:AX44"/>
    <mergeCell ref="AY44:BD44"/>
    <mergeCell ref="BE44:BK44"/>
    <mergeCell ref="BL44:BS44"/>
    <mergeCell ref="BT44:CA44"/>
    <mergeCell ref="CB44:CF44"/>
    <mergeCell ref="F43:J43"/>
    <mergeCell ref="K43:P43"/>
    <mergeCell ref="Q43:W43"/>
    <mergeCell ref="X43:AE43"/>
    <mergeCell ref="BL38:BQ38"/>
    <mergeCell ref="CB41:DG41"/>
    <mergeCell ref="C35:N35"/>
    <mergeCell ref="O35:S35"/>
    <mergeCell ref="CQ21:DE21"/>
    <mergeCell ref="CB24:CB25"/>
    <mergeCell ref="BL37:BQ37"/>
    <mergeCell ref="CZ37:DE37"/>
    <mergeCell ref="CV33:CY33"/>
    <mergeCell ref="CV35:CY35"/>
    <mergeCell ref="CV37:CY37"/>
    <mergeCell ref="CD39:CP39"/>
    <mergeCell ref="CQ39:CU39"/>
    <mergeCell ref="CV39:CY39"/>
    <mergeCell ref="BL29:BQ29"/>
    <mergeCell ref="CZ29:DE29"/>
    <mergeCell ref="BL30:BQ30"/>
    <mergeCell ref="CZ30:DE30"/>
    <mergeCell ref="CJ20:CO21"/>
    <mergeCell ref="B21:G21"/>
    <mergeCell ref="CT9:DB9"/>
    <mergeCell ref="DG9:DO9"/>
    <mergeCell ref="O13:S13"/>
    <mergeCell ref="T13:AM13"/>
    <mergeCell ref="BC13:BG13"/>
    <mergeCell ref="CQ13:CU13"/>
    <mergeCell ref="CV13:DO13"/>
    <mergeCell ref="BC11:BG12"/>
    <mergeCell ref="BH11:BK12"/>
    <mergeCell ref="DK11:DO11"/>
    <mergeCell ref="BT12:BV12"/>
    <mergeCell ref="BW12:CA12"/>
    <mergeCell ref="CB12:CI12"/>
    <mergeCell ref="DH12:DJ12"/>
    <mergeCell ref="DK12:DO12"/>
    <mergeCell ref="BT11:BV11"/>
    <mergeCell ref="BW11:CA11"/>
    <mergeCell ref="CB11:CI11"/>
    <mergeCell ref="AO19:AU19"/>
    <mergeCell ref="AN20:AN21"/>
    <mergeCell ref="AO20:AU20"/>
    <mergeCell ref="AV20:BA21"/>
    <mergeCell ref="BC21:BQ21"/>
    <mergeCell ref="DB16:DO16"/>
    <mergeCell ref="DB17:DO20"/>
    <mergeCell ref="AV16:BA16"/>
    <mergeCell ref="AV17:BA17"/>
    <mergeCell ref="BC14:BG14"/>
    <mergeCell ref="BH14:CA14"/>
    <mergeCell ref="CQ14:CU14"/>
    <mergeCell ref="CV14:DO14"/>
    <mergeCell ref="BH13:CA13"/>
    <mergeCell ref="CW16:DA16"/>
    <mergeCell ref="CG17:CI17"/>
    <mergeCell ref="CJ17:CO17"/>
    <mergeCell ref="CQ17:CV17"/>
    <mergeCell ref="CG16:CI16"/>
    <mergeCell ref="CJ16:CO16"/>
    <mergeCell ref="CQ16:CV16"/>
    <mergeCell ref="BN17:CA20"/>
    <mergeCell ref="AD39:AE39"/>
    <mergeCell ref="AF39:AM39"/>
    <mergeCell ref="AP39:BB39"/>
    <mergeCell ref="BC39:BG39"/>
    <mergeCell ref="BH39:BK39"/>
    <mergeCell ref="BR39:BS39"/>
    <mergeCell ref="BT39:CA39"/>
    <mergeCell ref="CT4:DO5"/>
    <mergeCell ref="CT6:DM8"/>
    <mergeCell ref="BL31:BQ31"/>
    <mergeCell ref="CZ31:DE31"/>
    <mergeCell ref="BL32:BQ32"/>
    <mergeCell ref="CZ32:DE32"/>
    <mergeCell ref="DN6:DO7"/>
    <mergeCell ref="CB9:CD9"/>
    <mergeCell ref="CV11:CY12"/>
    <mergeCell ref="CZ11:DD12"/>
    <mergeCell ref="DE11:DG12"/>
    <mergeCell ref="DH11:DJ11"/>
    <mergeCell ref="CC16:CF17"/>
    <mergeCell ref="CJ18:CO19"/>
    <mergeCell ref="CQ18:DA18"/>
    <mergeCell ref="CQ19:CR20"/>
    <mergeCell ref="T14:AM14"/>
    <mergeCell ref="AN16:AN17"/>
    <mergeCell ref="AO16:AR17"/>
    <mergeCell ref="AS16:AU16"/>
    <mergeCell ref="E17:G17"/>
    <mergeCell ref="H17:M17"/>
    <mergeCell ref="O17:T17"/>
    <mergeCell ref="U17:Y17"/>
    <mergeCell ref="AS17:AU17"/>
    <mergeCell ref="A4:C5"/>
    <mergeCell ref="O14:S14"/>
    <mergeCell ref="R9:Z9"/>
    <mergeCell ref="AE9:AM9"/>
    <mergeCell ref="AN9:AP9"/>
    <mergeCell ref="A9:C9"/>
    <mergeCell ref="O4:Q5"/>
    <mergeCell ref="C31:N31"/>
    <mergeCell ref="C29:N29"/>
    <mergeCell ref="O29:S29"/>
    <mergeCell ref="A24:A25"/>
    <mergeCell ref="B24:G24"/>
    <mergeCell ref="CT3:DO3"/>
    <mergeCell ref="D4:M5"/>
    <mergeCell ref="R4:AM5"/>
    <mergeCell ref="AN4:AP5"/>
    <mergeCell ref="AQ4:BA5"/>
    <mergeCell ref="BF4:CA5"/>
    <mergeCell ref="CB4:CD5"/>
    <mergeCell ref="CE4:CO5"/>
    <mergeCell ref="A11:G11"/>
    <mergeCell ref="H24:M25"/>
    <mergeCell ref="AN24:AN25"/>
    <mergeCell ref="AO24:AU24"/>
    <mergeCell ref="AV24:BA25"/>
    <mergeCell ref="BC24:BC25"/>
    <mergeCell ref="BD24:BG25"/>
    <mergeCell ref="BH24:BQ25"/>
    <mergeCell ref="A18:A19"/>
    <mergeCell ref="A22:A23"/>
    <mergeCell ref="A20:A21"/>
    <mergeCell ref="AV18:BA19"/>
    <mergeCell ref="BC18:BM18"/>
    <mergeCell ref="A1:AM1"/>
    <mergeCell ref="AN1:CA1"/>
    <mergeCell ref="A3:K3"/>
    <mergeCell ref="R3:AM3"/>
    <mergeCell ref="AN3:AY3"/>
    <mergeCell ref="BF3:CA3"/>
    <mergeCell ref="A6:C7"/>
    <mergeCell ref="AF11:AH11"/>
    <mergeCell ref="AI11:AM11"/>
    <mergeCell ref="AN11:AU11"/>
    <mergeCell ref="AV11:BA12"/>
    <mergeCell ref="BL11:BP12"/>
    <mergeCell ref="BQ11:BS12"/>
    <mergeCell ref="BO9:BR9"/>
    <mergeCell ref="O9:Q9"/>
    <mergeCell ref="AA9:AD9"/>
    <mergeCell ref="A16:A17"/>
    <mergeCell ref="B16:D17"/>
    <mergeCell ref="E16:G16"/>
    <mergeCell ref="H16:M16"/>
    <mergeCell ref="O16:T16"/>
    <mergeCell ref="U16:Y16"/>
    <mergeCell ref="CB1:DO1"/>
    <mergeCell ref="Q2:V2"/>
    <mergeCell ref="W2:AA2"/>
    <mergeCell ref="AB2:AC2"/>
    <mergeCell ref="AF2:AG2"/>
    <mergeCell ref="AK2:AL2"/>
    <mergeCell ref="BE2:BJ2"/>
    <mergeCell ref="BK2:BO2"/>
    <mergeCell ref="BP2:BQ2"/>
    <mergeCell ref="BT2:BU2"/>
    <mergeCell ref="BY2:BZ2"/>
    <mergeCell ref="CS2:CX2"/>
    <mergeCell ref="CY2:DC2"/>
    <mergeCell ref="DD2:DE2"/>
    <mergeCell ref="CB3:CM3"/>
    <mergeCell ref="DH2:DI2"/>
    <mergeCell ref="DM2:DN2"/>
    <mergeCell ref="O3:Q3"/>
    <mergeCell ref="BC3:BE3"/>
    <mergeCell ref="CQ3:CS3"/>
    <mergeCell ref="H11:M12"/>
    <mergeCell ref="O11:S12"/>
    <mergeCell ref="T11:W12"/>
    <mergeCell ref="X11:AB12"/>
    <mergeCell ref="D6:M7"/>
    <mergeCell ref="AN6:AP7"/>
    <mergeCell ref="AQ6:BA7"/>
    <mergeCell ref="BF6:BY8"/>
    <mergeCell ref="BZ6:CA7"/>
    <mergeCell ref="CB6:CD7"/>
    <mergeCell ref="CE6:CO7"/>
    <mergeCell ref="A12:G12"/>
    <mergeCell ref="AF12:AH12"/>
    <mergeCell ref="AI12:AM12"/>
    <mergeCell ref="AN12:AU12"/>
    <mergeCell ref="AC11:AE12"/>
    <mergeCell ref="BF9:BN9"/>
    <mergeCell ref="BS9:CA9"/>
    <mergeCell ref="CJ24:CO25"/>
    <mergeCell ref="CQ24:CQ25"/>
    <mergeCell ref="CR24:CU25"/>
    <mergeCell ref="CV24:DE25"/>
    <mergeCell ref="B25:G25"/>
    <mergeCell ref="AO25:AU25"/>
    <mergeCell ref="CC25:CI25"/>
    <mergeCell ref="DF21:DO21"/>
    <mergeCell ref="B22:G22"/>
    <mergeCell ref="H22:M23"/>
    <mergeCell ref="AN22:AN23"/>
    <mergeCell ref="AO22:AU22"/>
    <mergeCell ref="AV22:BA23"/>
    <mergeCell ref="BC22:BC23"/>
    <mergeCell ref="BD22:BG23"/>
    <mergeCell ref="BH22:BQ23"/>
    <mergeCell ref="CB22:CB23"/>
    <mergeCell ref="CC22:CI22"/>
    <mergeCell ref="CJ22:CO23"/>
    <mergeCell ref="CQ22:CQ23"/>
    <mergeCell ref="CR22:CU23"/>
    <mergeCell ref="CV22:DE23"/>
    <mergeCell ref="B23:G23"/>
    <mergeCell ref="AO23:AU23"/>
    <mergeCell ref="BC27:BG27"/>
    <mergeCell ref="BH27:BK27"/>
    <mergeCell ref="B19:G19"/>
    <mergeCell ref="B20:G20"/>
    <mergeCell ref="H20:M21"/>
    <mergeCell ref="CC24:CI24"/>
    <mergeCell ref="CC23:CI23"/>
    <mergeCell ref="BR21:CA21"/>
    <mergeCell ref="CC21:CI21"/>
    <mergeCell ref="CB18:CB19"/>
    <mergeCell ref="CC18:CI18"/>
    <mergeCell ref="BC19:BD20"/>
    <mergeCell ref="BE19:BG20"/>
    <mergeCell ref="BH19:BJ20"/>
    <mergeCell ref="BK19:BM20"/>
    <mergeCell ref="CC19:CI19"/>
    <mergeCell ref="CB20:CB21"/>
    <mergeCell ref="CC20:CI20"/>
    <mergeCell ref="AO21:AU21"/>
    <mergeCell ref="B18:G18"/>
    <mergeCell ref="H18:M19"/>
    <mergeCell ref="O18:Y18"/>
    <mergeCell ref="AN18:AN19"/>
    <mergeCell ref="AO18:AU18"/>
    <mergeCell ref="CV27:CY27"/>
    <mergeCell ref="CZ27:DE27"/>
    <mergeCell ref="C32:N32"/>
    <mergeCell ref="O32:S32"/>
    <mergeCell ref="T32:W32"/>
    <mergeCell ref="X32:AC32"/>
    <mergeCell ref="AD29:AE29"/>
    <mergeCell ref="AF29:AM29"/>
    <mergeCell ref="CD29:CP29"/>
    <mergeCell ref="AP29:BB29"/>
    <mergeCell ref="BC29:BG29"/>
    <mergeCell ref="BH29:BK29"/>
    <mergeCell ref="BR29:BS29"/>
    <mergeCell ref="BT29:CA29"/>
    <mergeCell ref="CQ29:CU29"/>
    <mergeCell ref="CV29:CY29"/>
    <mergeCell ref="AD32:AE32"/>
    <mergeCell ref="AF32:AM32"/>
    <mergeCell ref="AP32:BB32"/>
    <mergeCell ref="O27:S27"/>
    <mergeCell ref="T27:W27"/>
    <mergeCell ref="X27:AC27"/>
    <mergeCell ref="AD27:AE27"/>
    <mergeCell ref="AF27:AM27"/>
    <mergeCell ref="DF27:DG27"/>
    <mergeCell ref="DH27:DO27"/>
    <mergeCell ref="C28:N28"/>
    <mergeCell ref="O28:S28"/>
    <mergeCell ref="T28:W28"/>
    <mergeCell ref="X28:AC28"/>
    <mergeCell ref="AD28:AE28"/>
    <mergeCell ref="AF28:AM28"/>
    <mergeCell ref="AP28:BB28"/>
    <mergeCell ref="BC28:BG28"/>
    <mergeCell ref="BH28:BK28"/>
    <mergeCell ref="BL28:BQ28"/>
    <mergeCell ref="BR28:BS28"/>
    <mergeCell ref="BT28:CA28"/>
    <mergeCell ref="CD28:CP28"/>
    <mergeCell ref="CQ28:CU28"/>
    <mergeCell ref="CV28:CY28"/>
    <mergeCell ref="CZ28:DE28"/>
    <mergeCell ref="DF28:DG28"/>
    <mergeCell ref="DH28:DO28"/>
    <mergeCell ref="BL27:BQ27"/>
    <mergeCell ref="BR27:BS27"/>
    <mergeCell ref="BT27:CA27"/>
    <mergeCell ref="CQ27:CU27"/>
    <mergeCell ref="DF29:DG29"/>
    <mergeCell ref="DH29:DO29"/>
    <mergeCell ref="C30:N30"/>
    <mergeCell ref="O30:S30"/>
    <mergeCell ref="T30:W30"/>
    <mergeCell ref="X30:AC30"/>
    <mergeCell ref="AD30:AE30"/>
    <mergeCell ref="AF30:AM30"/>
    <mergeCell ref="AP30:BB30"/>
    <mergeCell ref="BC30:BG30"/>
    <mergeCell ref="BH30:BK30"/>
    <mergeCell ref="BR30:BS30"/>
    <mergeCell ref="BT30:CA30"/>
    <mergeCell ref="CD30:CP30"/>
    <mergeCell ref="CQ30:CU30"/>
    <mergeCell ref="CV30:CY30"/>
    <mergeCell ref="DF30:DG30"/>
    <mergeCell ref="DH30:DO30"/>
    <mergeCell ref="T29:W29"/>
    <mergeCell ref="X29:AC29"/>
    <mergeCell ref="BC32:BG32"/>
    <mergeCell ref="BH32:BK32"/>
    <mergeCell ref="BR32:BS32"/>
    <mergeCell ref="BT32:CA32"/>
    <mergeCell ref="CD32:CP32"/>
    <mergeCell ref="CQ32:CU32"/>
    <mergeCell ref="CV32:CY32"/>
    <mergeCell ref="DF32:DG32"/>
    <mergeCell ref="DH32:DO32"/>
    <mergeCell ref="O31:S31"/>
    <mergeCell ref="T31:W31"/>
    <mergeCell ref="X31:AC31"/>
    <mergeCell ref="AD31:AE31"/>
    <mergeCell ref="AF31:AM31"/>
    <mergeCell ref="AP31:BB31"/>
    <mergeCell ref="BC31:BG31"/>
    <mergeCell ref="BH31:BK31"/>
    <mergeCell ref="BR31:BS31"/>
    <mergeCell ref="CV31:CY31"/>
    <mergeCell ref="DF31:DG31"/>
    <mergeCell ref="DH31:DO31"/>
    <mergeCell ref="BT31:CA31"/>
    <mergeCell ref="CD31:CP31"/>
    <mergeCell ref="CQ31:CU31"/>
    <mergeCell ref="DF33:DG33"/>
    <mergeCell ref="DH33:DO33"/>
    <mergeCell ref="C34:N34"/>
    <mergeCell ref="O34:S34"/>
    <mergeCell ref="T34:W34"/>
    <mergeCell ref="X34:AC34"/>
    <mergeCell ref="AD34:AE34"/>
    <mergeCell ref="AF34:AM34"/>
    <mergeCell ref="AP34:BB34"/>
    <mergeCell ref="BC34:BG34"/>
    <mergeCell ref="BH34:BK34"/>
    <mergeCell ref="BR34:BS34"/>
    <mergeCell ref="BT34:CA34"/>
    <mergeCell ref="CD34:CP34"/>
    <mergeCell ref="CQ34:CU34"/>
    <mergeCell ref="CV34:CY34"/>
    <mergeCell ref="DF34:DG34"/>
    <mergeCell ref="DH34:DO34"/>
    <mergeCell ref="C33:N33"/>
    <mergeCell ref="O33:S33"/>
    <mergeCell ref="T33:W33"/>
    <mergeCell ref="X33:AC33"/>
    <mergeCell ref="AD33:AE33"/>
    <mergeCell ref="AF33:AM33"/>
    <mergeCell ref="AP33:BB33"/>
    <mergeCell ref="BC33:BG33"/>
    <mergeCell ref="BH33:BK33"/>
    <mergeCell ref="O36:S36"/>
    <mergeCell ref="T36:W36"/>
    <mergeCell ref="X36:AC36"/>
    <mergeCell ref="AD36:AE36"/>
    <mergeCell ref="AF36:AM36"/>
    <mergeCell ref="AP36:BB36"/>
    <mergeCell ref="BC36:BG36"/>
    <mergeCell ref="BH36:BK36"/>
    <mergeCell ref="BR36:BS36"/>
    <mergeCell ref="BR37:BS37"/>
    <mergeCell ref="DH36:DO36"/>
    <mergeCell ref="T35:W35"/>
    <mergeCell ref="X35:AC35"/>
    <mergeCell ref="AD35:AE35"/>
    <mergeCell ref="AF35:AM35"/>
    <mergeCell ref="AP35:BB35"/>
    <mergeCell ref="BL35:BQ35"/>
    <mergeCell ref="CZ35:DE35"/>
    <mergeCell ref="BL36:BQ36"/>
    <mergeCell ref="CZ36:DE36"/>
    <mergeCell ref="CD35:CP35"/>
    <mergeCell ref="CQ35:CU35"/>
    <mergeCell ref="BC35:BG35"/>
    <mergeCell ref="BH35:BK35"/>
    <mergeCell ref="BR35:BS35"/>
    <mergeCell ref="BT35:CA35"/>
    <mergeCell ref="DF35:DG35"/>
    <mergeCell ref="DH35:DO35"/>
    <mergeCell ref="BT37:CA37"/>
    <mergeCell ref="X42:AE42"/>
    <mergeCell ref="CD37:CP37"/>
    <mergeCell ref="CQ37:CU37"/>
    <mergeCell ref="DF37:DG37"/>
    <mergeCell ref="DH37:DO37"/>
    <mergeCell ref="C38:N38"/>
    <mergeCell ref="O38:S38"/>
    <mergeCell ref="T38:W38"/>
    <mergeCell ref="X38:AC38"/>
    <mergeCell ref="AD38:AE38"/>
    <mergeCell ref="AF38:AM38"/>
    <mergeCell ref="AP38:BB38"/>
    <mergeCell ref="BC38:BG38"/>
    <mergeCell ref="BH38:BK38"/>
    <mergeCell ref="BR38:BS38"/>
    <mergeCell ref="BT38:CA38"/>
    <mergeCell ref="CD38:CP38"/>
    <mergeCell ref="CQ38:CU38"/>
    <mergeCell ref="CV38:CY38"/>
    <mergeCell ref="DF38:DG38"/>
    <mergeCell ref="DH38:DO38"/>
    <mergeCell ref="C37:N37"/>
    <mergeCell ref="O37:S37"/>
    <mergeCell ref="BT42:CA42"/>
    <mergeCell ref="CH42:CL42"/>
    <mergeCell ref="BL39:BQ39"/>
    <mergeCell ref="CZ39:DE39"/>
    <mergeCell ref="CZ42:DG42"/>
    <mergeCell ref="C36:N36"/>
    <mergeCell ref="CH43:CL43"/>
    <mergeCell ref="T37:W37"/>
    <mergeCell ref="X37:AC37"/>
    <mergeCell ref="AD37:AE37"/>
    <mergeCell ref="AF37:AM37"/>
    <mergeCell ref="DF39:DG39"/>
    <mergeCell ref="AP37:BB37"/>
    <mergeCell ref="BC37:BG37"/>
    <mergeCell ref="BH37:BK37"/>
    <mergeCell ref="A41:AE41"/>
    <mergeCell ref="AF41:AM41"/>
    <mergeCell ref="AN41:BS41"/>
    <mergeCell ref="BT41:CA41"/>
    <mergeCell ref="A42:D42"/>
    <mergeCell ref="F42:J42"/>
    <mergeCell ref="BE42:BK42"/>
    <mergeCell ref="BL42:BS42"/>
    <mergeCell ref="C39:N39"/>
    <mergeCell ref="K42:P42"/>
    <mergeCell ref="Q42:W42"/>
    <mergeCell ref="AF42:AM42"/>
    <mergeCell ref="AT42:AX42"/>
    <mergeCell ref="AY42:BD42"/>
    <mergeCell ref="DH39:DO39"/>
    <mergeCell ref="C40:N40"/>
    <mergeCell ref="O40:S40"/>
    <mergeCell ref="T40:W40"/>
    <mergeCell ref="X40:AC40"/>
    <mergeCell ref="AD40:AE40"/>
    <mergeCell ref="AF40:AM40"/>
    <mergeCell ref="AP40:BB40"/>
    <mergeCell ref="BC40:BG40"/>
    <mergeCell ref="BH40:BK40"/>
    <mergeCell ref="BR40:BS40"/>
    <mergeCell ref="BT40:CA40"/>
    <mergeCell ref="CD40:CP40"/>
    <mergeCell ref="CQ40:CU40"/>
    <mergeCell ref="CV40:CY40"/>
    <mergeCell ref="DF40:DG40"/>
    <mergeCell ref="DH40:DO40"/>
    <mergeCell ref="T39:W39"/>
    <mergeCell ref="X39:AC39"/>
    <mergeCell ref="C27:N27"/>
    <mergeCell ref="AP27:BB27"/>
    <mergeCell ref="CD27:CP27"/>
    <mergeCell ref="R6:AM8"/>
    <mergeCell ref="CM42:CR42"/>
    <mergeCell ref="CS42:CY42"/>
    <mergeCell ref="DH42:DO42"/>
    <mergeCell ref="O39:S39"/>
    <mergeCell ref="CH44:CL44"/>
    <mergeCell ref="CM44:CR44"/>
    <mergeCell ref="CS44:CY44"/>
    <mergeCell ref="CM43:CR43"/>
    <mergeCell ref="CS43:CY43"/>
    <mergeCell ref="CZ43:DG43"/>
    <mergeCell ref="DH43:DO43"/>
    <mergeCell ref="AN42:AR42"/>
    <mergeCell ref="CB42:CF42"/>
    <mergeCell ref="AF43:AM43"/>
    <mergeCell ref="AT43:AX43"/>
    <mergeCell ref="AY43:BD43"/>
    <mergeCell ref="BE43:BK43"/>
    <mergeCell ref="BL43:BS43"/>
    <mergeCell ref="BT43:CA43"/>
    <mergeCell ref="DH41:DO41"/>
  </mergeCells>
  <phoneticPr fontId="2"/>
  <dataValidations count="3">
    <dataValidation type="list" allowBlank="1" showInputMessage="1" showErrorMessage="1" promptTitle="税区分を選択してください" prompt="●:10%_x000a_★:8%_x000a_▲:非課税_x000a_■:不課税" sqref="AD28:AE40" xr:uid="{11E1FC84-7614-436C-8738-5F9EF6B8A71F}">
      <formula1>"●,★,▲,■"</formula1>
    </dataValidation>
    <dataValidation imeMode="hiragana" allowBlank="1" showInputMessage="1" showErrorMessage="1" sqref="D4:M7 C28:N40 T28:W40" xr:uid="{71FADE74-6216-459B-86B7-A3B6ACC63AFF}"/>
    <dataValidation imeMode="halfAlpha" allowBlank="1" showInputMessage="1" showErrorMessage="1" sqref="H16:M21 U17:Y17 A28:B40 O28:S40 X28:AC40" xr:uid="{A57731D7-2073-4BAB-B3C4-81E3D900A3B5}"/>
  </dataValidations>
  <printOptions horizontalCentered="1"/>
  <pageMargins left="0.39370078740157483" right="0.39370078740157483" top="0.70866141732283472" bottom="0.19685039370078741" header="0.39370078740157483" footer="0.19685039370078741"/>
  <pageSetup paperSize="9" scale="91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7FE07-DC58-4419-BD29-1FDF976DA9AF}">
  <sheetPr codeName="Sheet11"/>
  <dimension ref="A1:DO49"/>
  <sheetViews>
    <sheetView showGridLines="0" showZeros="0" zoomScale="85" zoomScaleNormal="85" workbookViewId="0">
      <selection activeCell="D4" sqref="D4:M5"/>
    </sheetView>
  </sheetViews>
  <sheetFormatPr defaultRowHeight="13.5" x14ac:dyDescent="0.4"/>
  <cols>
    <col min="1" max="2" width="5.5" style="13" bestFit="1" customWidth="1"/>
    <col min="3" max="14" width="3" style="13" customWidth="1"/>
    <col min="15" max="17" width="2.75" style="13" customWidth="1"/>
    <col min="18" max="19" width="2.25" style="13" customWidth="1"/>
    <col min="20" max="23" width="1.75" style="13" customWidth="1"/>
    <col min="24" max="24" width="1.875" style="13" customWidth="1"/>
    <col min="25" max="33" width="1.75" style="13" customWidth="1"/>
    <col min="34" max="39" width="2" style="13" customWidth="1"/>
    <col min="40" max="41" width="3.5" style="13" bestFit="1" customWidth="1"/>
    <col min="42" max="54" width="3" style="13" customWidth="1"/>
    <col min="55" max="57" width="2.75" style="13" customWidth="1"/>
    <col min="58" max="59" width="2.25" style="13" customWidth="1"/>
    <col min="60" max="71" width="1.75" style="13" customWidth="1"/>
    <col min="72" max="79" width="2.125" style="13" customWidth="1"/>
    <col min="80" max="81" width="3.5" style="13" bestFit="1" customWidth="1"/>
    <col min="82" max="94" width="3" style="13" customWidth="1"/>
    <col min="95" max="97" width="2.75" style="13" customWidth="1"/>
    <col min="98" max="99" width="2.25" style="13" customWidth="1"/>
    <col min="100" max="111" width="1.75" style="13" customWidth="1"/>
    <col min="112" max="119" width="2.125" style="13" customWidth="1"/>
    <col min="120" max="120" width="2.25" style="13" customWidth="1"/>
    <col min="121" max="222" width="9" style="13"/>
    <col min="223" max="224" width="2.75" style="13" customWidth="1"/>
    <col min="225" max="225" width="15.375" style="13" customWidth="1"/>
    <col min="226" max="230" width="3.25" style="13" customWidth="1"/>
    <col min="231" max="231" width="3.375" style="13" customWidth="1"/>
    <col min="232" max="234" width="3.25" style="13" customWidth="1"/>
    <col min="235" max="235" width="1.75" style="13" customWidth="1"/>
    <col min="236" max="236" width="3.25" style="13" customWidth="1"/>
    <col min="237" max="251" width="1.75" style="13" customWidth="1"/>
    <col min="252" max="256" width="3.25" style="13" customWidth="1"/>
    <col min="257" max="257" width="9" style="13"/>
    <col min="258" max="258" width="9.75" style="13" bestFit="1" customWidth="1"/>
    <col min="259" max="262" width="9" style="13"/>
    <col min="263" max="263" width="9.75" style="13" bestFit="1" customWidth="1"/>
    <col min="264" max="478" width="9" style="13"/>
    <col min="479" max="480" width="2.75" style="13" customWidth="1"/>
    <col min="481" max="481" width="15.375" style="13" customWidth="1"/>
    <col min="482" max="486" width="3.25" style="13" customWidth="1"/>
    <col min="487" max="487" width="3.375" style="13" customWidth="1"/>
    <col min="488" max="490" width="3.25" style="13" customWidth="1"/>
    <col min="491" max="491" width="1.75" style="13" customWidth="1"/>
    <col min="492" max="492" width="3.25" style="13" customWidth="1"/>
    <col min="493" max="507" width="1.75" style="13" customWidth="1"/>
    <col min="508" max="512" width="3.25" style="13" customWidth="1"/>
    <col min="513" max="513" width="9" style="13"/>
    <col min="514" max="514" width="9.75" style="13" bestFit="1" customWidth="1"/>
    <col min="515" max="518" width="9" style="13"/>
    <col min="519" max="519" width="9.75" style="13" bestFit="1" customWidth="1"/>
    <col min="520" max="734" width="9" style="13"/>
    <col min="735" max="736" width="2.75" style="13" customWidth="1"/>
    <col min="737" max="737" width="15.375" style="13" customWidth="1"/>
    <col min="738" max="742" width="3.25" style="13" customWidth="1"/>
    <col min="743" max="743" width="3.375" style="13" customWidth="1"/>
    <col min="744" max="746" width="3.25" style="13" customWidth="1"/>
    <col min="747" max="747" width="1.75" style="13" customWidth="1"/>
    <col min="748" max="748" width="3.25" style="13" customWidth="1"/>
    <col min="749" max="763" width="1.75" style="13" customWidth="1"/>
    <col min="764" max="768" width="3.25" style="13" customWidth="1"/>
    <col min="769" max="769" width="9" style="13"/>
    <col min="770" max="770" width="9.75" style="13" bestFit="1" customWidth="1"/>
    <col min="771" max="774" width="9" style="13"/>
    <col min="775" max="775" width="9.75" style="13" bestFit="1" customWidth="1"/>
    <col min="776" max="990" width="9" style="13"/>
    <col min="991" max="992" width="2.75" style="13" customWidth="1"/>
    <col min="993" max="993" width="15.375" style="13" customWidth="1"/>
    <col min="994" max="998" width="3.25" style="13" customWidth="1"/>
    <col min="999" max="999" width="3.375" style="13" customWidth="1"/>
    <col min="1000" max="1002" width="3.25" style="13" customWidth="1"/>
    <col min="1003" max="1003" width="1.75" style="13" customWidth="1"/>
    <col min="1004" max="1004" width="3.25" style="13" customWidth="1"/>
    <col min="1005" max="1019" width="1.75" style="13" customWidth="1"/>
    <col min="1020" max="1024" width="3.25" style="13" customWidth="1"/>
    <col min="1025" max="1025" width="9" style="13"/>
    <col min="1026" max="1026" width="9.75" style="13" bestFit="1" customWidth="1"/>
    <col min="1027" max="1030" width="9" style="13"/>
    <col min="1031" max="1031" width="9.75" style="13" bestFit="1" customWidth="1"/>
    <col min="1032" max="1246" width="9" style="13"/>
    <col min="1247" max="1248" width="2.75" style="13" customWidth="1"/>
    <col min="1249" max="1249" width="15.375" style="13" customWidth="1"/>
    <col min="1250" max="1254" width="3.25" style="13" customWidth="1"/>
    <col min="1255" max="1255" width="3.375" style="13" customWidth="1"/>
    <col min="1256" max="1258" width="3.25" style="13" customWidth="1"/>
    <col min="1259" max="1259" width="1.75" style="13" customWidth="1"/>
    <col min="1260" max="1260" width="3.25" style="13" customWidth="1"/>
    <col min="1261" max="1275" width="1.75" style="13" customWidth="1"/>
    <col min="1276" max="1280" width="3.25" style="13" customWidth="1"/>
    <col min="1281" max="1281" width="9" style="13"/>
    <col min="1282" max="1282" width="9.75" style="13" bestFit="1" customWidth="1"/>
    <col min="1283" max="1286" width="9" style="13"/>
    <col min="1287" max="1287" width="9.75" style="13" bestFit="1" customWidth="1"/>
    <col min="1288" max="1502" width="9" style="13"/>
    <col min="1503" max="1504" width="2.75" style="13" customWidth="1"/>
    <col min="1505" max="1505" width="15.375" style="13" customWidth="1"/>
    <col min="1506" max="1510" width="3.25" style="13" customWidth="1"/>
    <col min="1511" max="1511" width="3.375" style="13" customWidth="1"/>
    <col min="1512" max="1514" width="3.25" style="13" customWidth="1"/>
    <col min="1515" max="1515" width="1.75" style="13" customWidth="1"/>
    <col min="1516" max="1516" width="3.25" style="13" customWidth="1"/>
    <col min="1517" max="1531" width="1.75" style="13" customWidth="1"/>
    <col min="1532" max="1536" width="3.25" style="13" customWidth="1"/>
    <col min="1537" max="1537" width="9" style="13"/>
    <col min="1538" max="1538" width="9.75" style="13" bestFit="1" customWidth="1"/>
    <col min="1539" max="1542" width="9" style="13"/>
    <col min="1543" max="1543" width="9.75" style="13" bestFit="1" customWidth="1"/>
    <col min="1544" max="1758" width="9" style="13"/>
    <col min="1759" max="1760" width="2.75" style="13" customWidth="1"/>
    <col min="1761" max="1761" width="15.375" style="13" customWidth="1"/>
    <col min="1762" max="1766" width="3.25" style="13" customWidth="1"/>
    <col min="1767" max="1767" width="3.375" style="13" customWidth="1"/>
    <col min="1768" max="1770" width="3.25" style="13" customWidth="1"/>
    <col min="1771" max="1771" width="1.75" style="13" customWidth="1"/>
    <col min="1772" max="1772" width="3.25" style="13" customWidth="1"/>
    <col min="1773" max="1787" width="1.75" style="13" customWidth="1"/>
    <col min="1788" max="1792" width="3.25" style="13" customWidth="1"/>
    <col min="1793" max="1793" width="9" style="13"/>
    <col min="1794" max="1794" width="9.75" style="13" bestFit="1" customWidth="1"/>
    <col min="1795" max="1798" width="9" style="13"/>
    <col min="1799" max="1799" width="9.75" style="13" bestFit="1" customWidth="1"/>
    <col min="1800" max="2014" width="9" style="13"/>
    <col min="2015" max="2016" width="2.75" style="13" customWidth="1"/>
    <col min="2017" max="2017" width="15.375" style="13" customWidth="1"/>
    <col min="2018" max="2022" width="3.25" style="13" customWidth="1"/>
    <col min="2023" max="2023" width="3.375" style="13" customWidth="1"/>
    <col min="2024" max="2026" width="3.25" style="13" customWidth="1"/>
    <col min="2027" max="2027" width="1.75" style="13" customWidth="1"/>
    <col min="2028" max="2028" width="3.25" style="13" customWidth="1"/>
    <col min="2029" max="2043" width="1.75" style="13" customWidth="1"/>
    <col min="2044" max="2048" width="3.25" style="13" customWidth="1"/>
    <col min="2049" max="2049" width="9" style="13"/>
    <col min="2050" max="2050" width="9.75" style="13" bestFit="1" customWidth="1"/>
    <col min="2051" max="2054" width="9" style="13"/>
    <col min="2055" max="2055" width="9.75" style="13" bestFit="1" customWidth="1"/>
    <col min="2056" max="2270" width="9" style="13"/>
    <col min="2271" max="2272" width="2.75" style="13" customWidth="1"/>
    <col min="2273" max="2273" width="15.375" style="13" customWidth="1"/>
    <col min="2274" max="2278" width="3.25" style="13" customWidth="1"/>
    <col min="2279" max="2279" width="3.375" style="13" customWidth="1"/>
    <col min="2280" max="2282" width="3.25" style="13" customWidth="1"/>
    <col min="2283" max="2283" width="1.75" style="13" customWidth="1"/>
    <col min="2284" max="2284" width="3.25" style="13" customWidth="1"/>
    <col min="2285" max="2299" width="1.75" style="13" customWidth="1"/>
    <col min="2300" max="2304" width="3.25" style="13" customWidth="1"/>
    <col min="2305" max="2305" width="9" style="13"/>
    <col min="2306" max="2306" width="9.75" style="13" bestFit="1" customWidth="1"/>
    <col min="2307" max="2310" width="9" style="13"/>
    <col min="2311" max="2311" width="9.75" style="13" bestFit="1" customWidth="1"/>
    <col min="2312" max="2526" width="9" style="13"/>
    <col min="2527" max="2528" width="2.75" style="13" customWidth="1"/>
    <col min="2529" max="2529" width="15.375" style="13" customWidth="1"/>
    <col min="2530" max="2534" width="3.25" style="13" customWidth="1"/>
    <col min="2535" max="2535" width="3.375" style="13" customWidth="1"/>
    <col min="2536" max="2538" width="3.25" style="13" customWidth="1"/>
    <col min="2539" max="2539" width="1.75" style="13" customWidth="1"/>
    <col min="2540" max="2540" width="3.25" style="13" customWidth="1"/>
    <col min="2541" max="2555" width="1.75" style="13" customWidth="1"/>
    <col min="2556" max="2560" width="3.25" style="13" customWidth="1"/>
    <col min="2561" max="2561" width="9" style="13"/>
    <col min="2562" max="2562" width="9.75" style="13" bestFit="1" customWidth="1"/>
    <col min="2563" max="2566" width="9" style="13"/>
    <col min="2567" max="2567" width="9.75" style="13" bestFit="1" customWidth="1"/>
    <col min="2568" max="2782" width="9" style="13"/>
    <col min="2783" max="2784" width="2.75" style="13" customWidth="1"/>
    <col min="2785" max="2785" width="15.375" style="13" customWidth="1"/>
    <col min="2786" max="2790" width="3.25" style="13" customWidth="1"/>
    <col min="2791" max="2791" width="3.375" style="13" customWidth="1"/>
    <col min="2792" max="2794" width="3.25" style="13" customWidth="1"/>
    <col min="2795" max="2795" width="1.75" style="13" customWidth="1"/>
    <col min="2796" max="2796" width="3.25" style="13" customWidth="1"/>
    <col min="2797" max="2811" width="1.75" style="13" customWidth="1"/>
    <col min="2812" max="2816" width="3.25" style="13" customWidth="1"/>
    <col min="2817" max="2817" width="9" style="13"/>
    <col min="2818" max="2818" width="9.75" style="13" bestFit="1" customWidth="1"/>
    <col min="2819" max="2822" width="9" style="13"/>
    <col min="2823" max="2823" width="9.75" style="13" bestFit="1" customWidth="1"/>
    <col min="2824" max="3038" width="9" style="13"/>
    <col min="3039" max="3040" width="2.75" style="13" customWidth="1"/>
    <col min="3041" max="3041" width="15.375" style="13" customWidth="1"/>
    <col min="3042" max="3046" width="3.25" style="13" customWidth="1"/>
    <col min="3047" max="3047" width="3.375" style="13" customWidth="1"/>
    <col min="3048" max="3050" width="3.25" style="13" customWidth="1"/>
    <col min="3051" max="3051" width="1.75" style="13" customWidth="1"/>
    <col min="3052" max="3052" width="3.25" style="13" customWidth="1"/>
    <col min="3053" max="3067" width="1.75" style="13" customWidth="1"/>
    <col min="3068" max="3072" width="3.25" style="13" customWidth="1"/>
    <col min="3073" max="3073" width="9" style="13"/>
    <col min="3074" max="3074" width="9.75" style="13" bestFit="1" customWidth="1"/>
    <col min="3075" max="3078" width="9" style="13"/>
    <col min="3079" max="3079" width="9.75" style="13" bestFit="1" customWidth="1"/>
    <col min="3080" max="3294" width="9" style="13"/>
    <col min="3295" max="3296" width="2.75" style="13" customWidth="1"/>
    <col min="3297" max="3297" width="15.375" style="13" customWidth="1"/>
    <col min="3298" max="3302" width="3.25" style="13" customWidth="1"/>
    <col min="3303" max="3303" width="3.375" style="13" customWidth="1"/>
    <col min="3304" max="3306" width="3.25" style="13" customWidth="1"/>
    <col min="3307" max="3307" width="1.75" style="13" customWidth="1"/>
    <col min="3308" max="3308" width="3.25" style="13" customWidth="1"/>
    <col min="3309" max="3323" width="1.75" style="13" customWidth="1"/>
    <col min="3324" max="3328" width="3.25" style="13" customWidth="1"/>
    <col min="3329" max="3329" width="9" style="13"/>
    <col min="3330" max="3330" width="9.75" style="13" bestFit="1" customWidth="1"/>
    <col min="3331" max="3334" width="9" style="13"/>
    <col min="3335" max="3335" width="9.75" style="13" bestFit="1" customWidth="1"/>
    <col min="3336" max="3550" width="9" style="13"/>
    <col min="3551" max="3552" width="2.75" style="13" customWidth="1"/>
    <col min="3553" max="3553" width="15.375" style="13" customWidth="1"/>
    <col min="3554" max="3558" width="3.25" style="13" customWidth="1"/>
    <col min="3559" max="3559" width="3.375" style="13" customWidth="1"/>
    <col min="3560" max="3562" width="3.25" style="13" customWidth="1"/>
    <col min="3563" max="3563" width="1.75" style="13" customWidth="1"/>
    <col min="3564" max="3564" width="3.25" style="13" customWidth="1"/>
    <col min="3565" max="3579" width="1.75" style="13" customWidth="1"/>
    <col min="3580" max="3584" width="3.25" style="13" customWidth="1"/>
    <col min="3585" max="3585" width="9" style="13"/>
    <col min="3586" max="3586" width="9.75" style="13" bestFit="1" customWidth="1"/>
    <col min="3587" max="3590" width="9" style="13"/>
    <col min="3591" max="3591" width="9.75" style="13" bestFit="1" customWidth="1"/>
    <col min="3592" max="3806" width="9" style="13"/>
    <col min="3807" max="3808" width="2.75" style="13" customWidth="1"/>
    <col min="3809" max="3809" width="15.375" style="13" customWidth="1"/>
    <col min="3810" max="3814" width="3.25" style="13" customWidth="1"/>
    <col min="3815" max="3815" width="3.375" style="13" customWidth="1"/>
    <col min="3816" max="3818" width="3.25" style="13" customWidth="1"/>
    <col min="3819" max="3819" width="1.75" style="13" customWidth="1"/>
    <col min="3820" max="3820" width="3.25" style="13" customWidth="1"/>
    <col min="3821" max="3835" width="1.75" style="13" customWidth="1"/>
    <col min="3836" max="3840" width="3.25" style="13" customWidth="1"/>
    <col min="3841" max="3841" width="9" style="13"/>
    <col min="3842" max="3842" width="9.75" style="13" bestFit="1" customWidth="1"/>
    <col min="3843" max="3846" width="9" style="13"/>
    <col min="3847" max="3847" width="9.75" style="13" bestFit="1" customWidth="1"/>
    <col min="3848" max="4062" width="9" style="13"/>
    <col min="4063" max="4064" width="2.75" style="13" customWidth="1"/>
    <col min="4065" max="4065" width="15.375" style="13" customWidth="1"/>
    <col min="4066" max="4070" width="3.25" style="13" customWidth="1"/>
    <col min="4071" max="4071" width="3.375" style="13" customWidth="1"/>
    <col min="4072" max="4074" width="3.25" style="13" customWidth="1"/>
    <col min="4075" max="4075" width="1.75" style="13" customWidth="1"/>
    <col min="4076" max="4076" width="3.25" style="13" customWidth="1"/>
    <col min="4077" max="4091" width="1.75" style="13" customWidth="1"/>
    <col min="4092" max="4096" width="3.25" style="13" customWidth="1"/>
    <col min="4097" max="4097" width="9" style="13"/>
    <col min="4098" max="4098" width="9.75" style="13" bestFit="1" customWidth="1"/>
    <col min="4099" max="4102" width="9" style="13"/>
    <col min="4103" max="4103" width="9.75" style="13" bestFit="1" customWidth="1"/>
    <col min="4104" max="4318" width="9" style="13"/>
    <col min="4319" max="4320" width="2.75" style="13" customWidth="1"/>
    <col min="4321" max="4321" width="15.375" style="13" customWidth="1"/>
    <col min="4322" max="4326" width="3.25" style="13" customWidth="1"/>
    <col min="4327" max="4327" width="3.375" style="13" customWidth="1"/>
    <col min="4328" max="4330" width="3.25" style="13" customWidth="1"/>
    <col min="4331" max="4331" width="1.75" style="13" customWidth="1"/>
    <col min="4332" max="4332" width="3.25" style="13" customWidth="1"/>
    <col min="4333" max="4347" width="1.75" style="13" customWidth="1"/>
    <col min="4348" max="4352" width="3.25" style="13" customWidth="1"/>
    <col min="4353" max="4353" width="9" style="13"/>
    <col min="4354" max="4354" width="9.75" style="13" bestFit="1" customWidth="1"/>
    <col min="4355" max="4358" width="9" style="13"/>
    <col min="4359" max="4359" width="9.75" style="13" bestFit="1" customWidth="1"/>
    <col min="4360" max="4574" width="9" style="13"/>
    <col min="4575" max="4576" width="2.75" style="13" customWidth="1"/>
    <col min="4577" max="4577" width="15.375" style="13" customWidth="1"/>
    <col min="4578" max="4582" width="3.25" style="13" customWidth="1"/>
    <col min="4583" max="4583" width="3.375" style="13" customWidth="1"/>
    <col min="4584" max="4586" width="3.25" style="13" customWidth="1"/>
    <col min="4587" max="4587" width="1.75" style="13" customWidth="1"/>
    <col min="4588" max="4588" width="3.25" style="13" customWidth="1"/>
    <col min="4589" max="4603" width="1.75" style="13" customWidth="1"/>
    <col min="4604" max="4608" width="3.25" style="13" customWidth="1"/>
    <col min="4609" max="4609" width="9" style="13"/>
    <col min="4610" max="4610" width="9.75" style="13" bestFit="1" customWidth="1"/>
    <col min="4611" max="4614" width="9" style="13"/>
    <col min="4615" max="4615" width="9.75" style="13" bestFit="1" customWidth="1"/>
    <col min="4616" max="4830" width="9" style="13"/>
    <col min="4831" max="4832" width="2.75" style="13" customWidth="1"/>
    <col min="4833" max="4833" width="15.375" style="13" customWidth="1"/>
    <col min="4834" max="4838" width="3.25" style="13" customWidth="1"/>
    <col min="4839" max="4839" width="3.375" style="13" customWidth="1"/>
    <col min="4840" max="4842" width="3.25" style="13" customWidth="1"/>
    <col min="4843" max="4843" width="1.75" style="13" customWidth="1"/>
    <col min="4844" max="4844" width="3.25" style="13" customWidth="1"/>
    <col min="4845" max="4859" width="1.75" style="13" customWidth="1"/>
    <col min="4860" max="4864" width="3.25" style="13" customWidth="1"/>
    <col min="4865" max="4865" width="9" style="13"/>
    <col min="4866" max="4866" width="9.75" style="13" bestFit="1" customWidth="1"/>
    <col min="4867" max="4870" width="9" style="13"/>
    <col min="4871" max="4871" width="9.75" style="13" bestFit="1" customWidth="1"/>
    <col min="4872" max="5086" width="9" style="13"/>
    <col min="5087" max="5088" width="2.75" style="13" customWidth="1"/>
    <col min="5089" max="5089" width="15.375" style="13" customWidth="1"/>
    <col min="5090" max="5094" width="3.25" style="13" customWidth="1"/>
    <col min="5095" max="5095" width="3.375" style="13" customWidth="1"/>
    <col min="5096" max="5098" width="3.25" style="13" customWidth="1"/>
    <col min="5099" max="5099" width="1.75" style="13" customWidth="1"/>
    <col min="5100" max="5100" width="3.25" style="13" customWidth="1"/>
    <col min="5101" max="5115" width="1.75" style="13" customWidth="1"/>
    <col min="5116" max="5120" width="3.25" style="13" customWidth="1"/>
    <col min="5121" max="5121" width="9" style="13"/>
    <col min="5122" max="5122" width="9.75" style="13" bestFit="1" customWidth="1"/>
    <col min="5123" max="5126" width="9" style="13"/>
    <col min="5127" max="5127" width="9.75" style="13" bestFit="1" customWidth="1"/>
    <col min="5128" max="5342" width="9" style="13"/>
    <col min="5343" max="5344" width="2.75" style="13" customWidth="1"/>
    <col min="5345" max="5345" width="15.375" style="13" customWidth="1"/>
    <col min="5346" max="5350" width="3.25" style="13" customWidth="1"/>
    <col min="5351" max="5351" width="3.375" style="13" customWidth="1"/>
    <col min="5352" max="5354" width="3.25" style="13" customWidth="1"/>
    <col min="5355" max="5355" width="1.75" style="13" customWidth="1"/>
    <col min="5356" max="5356" width="3.25" style="13" customWidth="1"/>
    <col min="5357" max="5371" width="1.75" style="13" customWidth="1"/>
    <col min="5372" max="5376" width="3.25" style="13" customWidth="1"/>
    <col min="5377" max="5377" width="9" style="13"/>
    <col min="5378" max="5378" width="9.75" style="13" bestFit="1" customWidth="1"/>
    <col min="5379" max="5382" width="9" style="13"/>
    <col min="5383" max="5383" width="9.75" style="13" bestFit="1" customWidth="1"/>
    <col min="5384" max="5598" width="9" style="13"/>
    <col min="5599" max="5600" width="2.75" style="13" customWidth="1"/>
    <col min="5601" max="5601" width="15.375" style="13" customWidth="1"/>
    <col min="5602" max="5606" width="3.25" style="13" customWidth="1"/>
    <col min="5607" max="5607" width="3.375" style="13" customWidth="1"/>
    <col min="5608" max="5610" width="3.25" style="13" customWidth="1"/>
    <col min="5611" max="5611" width="1.75" style="13" customWidth="1"/>
    <col min="5612" max="5612" width="3.25" style="13" customWidth="1"/>
    <col min="5613" max="5627" width="1.75" style="13" customWidth="1"/>
    <col min="5628" max="5632" width="3.25" style="13" customWidth="1"/>
    <col min="5633" max="5633" width="9" style="13"/>
    <col min="5634" max="5634" width="9.75" style="13" bestFit="1" customWidth="1"/>
    <col min="5635" max="5638" width="9" style="13"/>
    <col min="5639" max="5639" width="9.75" style="13" bestFit="1" customWidth="1"/>
    <col min="5640" max="5854" width="9" style="13"/>
    <col min="5855" max="5856" width="2.75" style="13" customWidth="1"/>
    <col min="5857" max="5857" width="15.375" style="13" customWidth="1"/>
    <col min="5858" max="5862" width="3.25" style="13" customWidth="1"/>
    <col min="5863" max="5863" width="3.375" style="13" customWidth="1"/>
    <col min="5864" max="5866" width="3.25" style="13" customWidth="1"/>
    <col min="5867" max="5867" width="1.75" style="13" customWidth="1"/>
    <col min="5868" max="5868" width="3.25" style="13" customWidth="1"/>
    <col min="5869" max="5883" width="1.75" style="13" customWidth="1"/>
    <col min="5884" max="5888" width="3.25" style="13" customWidth="1"/>
    <col min="5889" max="5889" width="9" style="13"/>
    <col min="5890" max="5890" width="9.75" style="13" bestFit="1" customWidth="1"/>
    <col min="5891" max="5894" width="9" style="13"/>
    <col min="5895" max="5895" width="9.75" style="13" bestFit="1" customWidth="1"/>
    <col min="5896" max="6110" width="9" style="13"/>
    <col min="6111" max="6112" width="2.75" style="13" customWidth="1"/>
    <col min="6113" max="6113" width="15.375" style="13" customWidth="1"/>
    <col min="6114" max="6118" width="3.25" style="13" customWidth="1"/>
    <col min="6119" max="6119" width="3.375" style="13" customWidth="1"/>
    <col min="6120" max="6122" width="3.25" style="13" customWidth="1"/>
    <col min="6123" max="6123" width="1.75" style="13" customWidth="1"/>
    <col min="6124" max="6124" width="3.25" style="13" customWidth="1"/>
    <col min="6125" max="6139" width="1.75" style="13" customWidth="1"/>
    <col min="6140" max="6144" width="3.25" style="13" customWidth="1"/>
    <col min="6145" max="6145" width="9" style="13"/>
    <col min="6146" max="6146" width="9.75" style="13" bestFit="1" customWidth="1"/>
    <col min="6147" max="6150" width="9" style="13"/>
    <col min="6151" max="6151" width="9.75" style="13" bestFit="1" customWidth="1"/>
    <col min="6152" max="6366" width="9" style="13"/>
    <col min="6367" max="6368" width="2.75" style="13" customWidth="1"/>
    <col min="6369" max="6369" width="15.375" style="13" customWidth="1"/>
    <col min="6370" max="6374" width="3.25" style="13" customWidth="1"/>
    <col min="6375" max="6375" width="3.375" style="13" customWidth="1"/>
    <col min="6376" max="6378" width="3.25" style="13" customWidth="1"/>
    <col min="6379" max="6379" width="1.75" style="13" customWidth="1"/>
    <col min="6380" max="6380" width="3.25" style="13" customWidth="1"/>
    <col min="6381" max="6395" width="1.75" style="13" customWidth="1"/>
    <col min="6396" max="6400" width="3.25" style="13" customWidth="1"/>
    <col min="6401" max="6401" width="9" style="13"/>
    <col min="6402" max="6402" width="9.75" style="13" bestFit="1" customWidth="1"/>
    <col min="6403" max="6406" width="9" style="13"/>
    <col min="6407" max="6407" width="9.75" style="13" bestFit="1" customWidth="1"/>
    <col min="6408" max="6622" width="9" style="13"/>
    <col min="6623" max="6624" width="2.75" style="13" customWidth="1"/>
    <col min="6625" max="6625" width="15.375" style="13" customWidth="1"/>
    <col min="6626" max="6630" width="3.25" style="13" customWidth="1"/>
    <col min="6631" max="6631" width="3.375" style="13" customWidth="1"/>
    <col min="6632" max="6634" width="3.25" style="13" customWidth="1"/>
    <col min="6635" max="6635" width="1.75" style="13" customWidth="1"/>
    <col min="6636" max="6636" width="3.25" style="13" customWidth="1"/>
    <col min="6637" max="6651" width="1.75" style="13" customWidth="1"/>
    <col min="6652" max="6656" width="3.25" style="13" customWidth="1"/>
    <col min="6657" max="6657" width="9" style="13"/>
    <col min="6658" max="6658" width="9.75" style="13" bestFit="1" customWidth="1"/>
    <col min="6659" max="6662" width="9" style="13"/>
    <col min="6663" max="6663" width="9.75" style="13" bestFit="1" customWidth="1"/>
    <col min="6664" max="6878" width="9" style="13"/>
    <col min="6879" max="6880" width="2.75" style="13" customWidth="1"/>
    <col min="6881" max="6881" width="15.375" style="13" customWidth="1"/>
    <col min="6882" max="6886" width="3.25" style="13" customWidth="1"/>
    <col min="6887" max="6887" width="3.375" style="13" customWidth="1"/>
    <col min="6888" max="6890" width="3.25" style="13" customWidth="1"/>
    <col min="6891" max="6891" width="1.75" style="13" customWidth="1"/>
    <col min="6892" max="6892" width="3.25" style="13" customWidth="1"/>
    <col min="6893" max="6907" width="1.75" style="13" customWidth="1"/>
    <col min="6908" max="6912" width="3.25" style="13" customWidth="1"/>
    <col min="6913" max="6913" width="9" style="13"/>
    <col min="6914" max="6914" width="9.75" style="13" bestFit="1" customWidth="1"/>
    <col min="6915" max="6918" width="9" style="13"/>
    <col min="6919" max="6919" width="9.75" style="13" bestFit="1" customWidth="1"/>
    <col min="6920" max="7134" width="9" style="13"/>
    <col min="7135" max="7136" width="2.75" style="13" customWidth="1"/>
    <col min="7137" max="7137" width="15.375" style="13" customWidth="1"/>
    <col min="7138" max="7142" width="3.25" style="13" customWidth="1"/>
    <col min="7143" max="7143" width="3.375" style="13" customWidth="1"/>
    <col min="7144" max="7146" width="3.25" style="13" customWidth="1"/>
    <col min="7147" max="7147" width="1.75" style="13" customWidth="1"/>
    <col min="7148" max="7148" width="3.25" style="13" customWidth="1"/>
    <col min="7149" max="7163" width="1.75" style="13" customWidth="1"/>
    <col min="7164" max="7168" width="3.25" style="13" customWidth="1"/>
    <col min="7169" max="7169" width="9" style="13"/>
    <col min="7170" max="7170" width="9.75" style="13" bestFit="1" customWidth="1"/>
    <col min="7171" max="7174" width="9" style="13"/>
    <col min="7175" max="7175" width="9.75" style="13" bestFit="1" customWidth="1"/>
    <col min="7176" max="7390" width="9" style="13"/>
    <col min="7391" max="7392" width="2.75" style="13" customWidth="1"/>
    <col min="7393" max="7393" width="15.375" style="13" customWidth="1"/>
    <col min="7394" max="7398" width="3.25" style="13" customWidth="1"/>
    <col min="7399" max="7399" width="3.375" style="13" customWidth="1"/>
    <col min="7400" max="7402" width="3.25" style="13" customWidth="1"/>
    <col min="7403" max="7403" width="1.75" style="13" customWidth="1"/>
    <col min="7404" max="7404" width="3.25" style="13" customWidth="1"/>
    <col min="7405" max="7419" width="1.75" style="13" customWidth="1"/>
    <col min="7420" max="7424" width="3.25" style="13" customWidth="1"/>
    <col min="7425" max="7425" width="9" style="13"/>
    <col min="7426" max="7426" width="9.75" style="13" bestFit="1" customWidth="1"/>
    <col min="7427" max="7430" width="9" style="13"/>
    <col min="7431" max="7431" width="9.75" style="13" bestFit="1" customWidth="1"/>
    <col min="7432" max="7646" width="9" style="13"/>
    <col min="7647" max="7648" width="2.75" style="13" customWidth="1"/>
    <col min="7649" max="7649" width="15.375" style="13" customWidth="1"/>
    <col min="7650" max="7654" width="3.25" style="13" customWidth="1"/>
    <col min="7655" max="7655" width="3.375" style="13" customWidth="1"/>
    <col min="7656" max="7658" width="3.25" style="13" customWidth="1"/>
    <col min="7659" max="7659" width="1.75" style="13" customWidth="1"/>
    <col min="7660" max="7660" width="3.25" style="13" customWidth="1"/>
    <col min="7661" max="7675" width="1.75" style="13" customWidth="1"/>
    <col min="7676" max="7680" width="3.25" style="13" customWidth="1"/>
    <col min="7681" max="7681" width="9" style="13"/>
    <col min="7682" max="7682" width="9.75" style="13" bestFit="1" customWidth="1"/>
    <col min="7683" max="7686" width="9" style="13"/>
    <col min="7687" max="7687" width="9.75" style="13" bestFit="1" customWidth="1"/>
    <col min="7688" max="7902" width="9" style="13"/>
    <col min="7903" max="7904" width="2.75" style="13" customWidth="1"/>
    <col min="7905" max="7905" width="15.375" style="13" customWidth="1"/>
    <col min="7906" max="7910" width="3.25" style="13" customWidth="1"/>
    <col min="7911" max="7911" width="3.375" style="13" customWidth="1"/>
    <col min="7912" max="7914" width="3.25" style="13" customWidth="1"/>
    <col min="7915" max="7915" width="1.75" style="13" customWidth="1"/>
    <col min="7916" max="7916" width="3.25" style="13" customWidth="1"/>
    <col min="7917" max="7931" width="1.75" style="13" customWidth="1"/>
    <col min="7932" max="7936" width="3.25" style="13" customWidth="1"/>
    <col min="7937" max="7937" width="9" style="13"/>
    <col min="7938" max="7938" width="9.75" style="13" bestFit="1" customWidth="1"/>
    <col min="7939" max="7942" width="9" style="13"/>
    <col min="7943" max="7943" width="9.75" style="13" bestFit="1" customWidth="1"/>
    <col min="7944" max="8158" width="9" style="13"/>
    <col min="8159" max="8160" width="2.75" style="13" customWidth="1"/>
    <col min="8161" max="8161" width="15.375" style="13" customWidth="1"/>
    <col min="8162" max="8166" width="3.25" style="13" customWidth="1"/>
    <col min="8167" max="8167" width="3.375" style="13" customWidth="1"/>
    <col min="8168" max="8170" width="3.25" style="13" customWidth="1"/>
    <col min="8171" max="8171" width="1.75" style="13" customWidth="1"/>
    <col min="8172" max="8172" width="3.25" style="13" customWidth="1"/>
    <col min="8173" max="8187" width="1.75" style="13" customWidth="1"/>
    <col min="8188" max="8192" width="3.25" style="13" customWidth="1"/>
    <col min="8193" max="8193" width="9" style="13"/>
    <col min="8194" max="8194" width="9.75" style="13" bestFit="1" customWidth="1"/>
    <col min="8195" max="8198" width="9" style="13"/>
    <col min="8199" max="8199" width="9.75" style="13" bestFit="1" customWidth="1"/>
    <col min="8200" max="8414" width="9" style="13"/>
    <col min="8415" max="8416" width="2.75" style="13" customWidth="1"/>
    <col min="8417" max="8417" width="15.375" style="13" customWidth="1"/>
    <col min="8418" max="8422" width="3.25" style="13" customWidth="1"/>
    <col min="8423" max="8423" width="3.375" style="13" customWidth="1"/>
    <col min="8424" max="8426" width="3.25" style="13" customWidth="1"/>
    <col min="8427" max="8427" width="1.75" style="13" customWidth="1"/>
    <col min="8428" max="8428" width="3.25" style="13" customWidth="1"/>
    <col min="8429" max="8443" width="1.75" style="13" customWidth="1"/>
    <col min="8444" max="8448" width="3.25" style="13" customWidth="1"/>
    <col min="8449" max="8449" width="9" style="13"/>
    <col min="8450" max="8450" width="9.75" style="13" bestFit="1" customWidth="1"/>
    <col min="8451" max="8454" width="9" style="13"/>
    <col min="8455" max="8455" width="9.75" style="13" bestFit="1" customWidth="1"/>
    <col min="8456" max="8670" width="9" style="13"/>
    <col min="8671" max="8672" width="2.75" style="13" customWidth="1"/>
    <col min="8673" max="8673" width="15.375" style="13" customWidth="1"/>
    <col min="8674" max="8678" width="3.25" style="13" customWidth="1"/>
    <col min="8679" max="8679" width="3.375" style="13" customWidth="1"/>
    <col min="8680" max="8682" width="3.25" style="13" customWidth="1"/>
    <col min="8683" max="8683" width="1.75" style="13" customWidth="1"/>
    <col min="8684" max="8684" width="3.25" style="13" customWidth="1"/>
    <col min="8685" max="8699" width="1.75" style="13" customWidth="1"/>
    <col min="8700" max="8704" width="3.25" style="13" customWidth="1"/>
    <col min="8705" max="8705" width="9" style="13"/>
    <col min="8706" max="8706" width="9.75" style="13" bestFit="1" customWidth="1"/>
    <col min="8707" max="8710" width="9" style="13"/>
    <col min="8711" max="8711" width="9.75" style="13" bestFit="1" customWidth="1"/>
    <col min="8712" max="8926" width="9" style="13"/>
    <col min="8927" max="8928" width="2.75" style="13" customWidth="1"/>
    <col min="8929" max="8929" width="15.375" style="13" customWidth="1"/>
    <col min="8930" max="8934" width="3.25" style="13" customWidth="1"/>
    <col min="8935" max="8935" width="3.375" style="13" customWidth="1"/>
    <col min="8936" max="8938" width="3.25" style="13" customWidth="1"/>
    <col min="8939" max="8939" width="1.75" style="13" customWidth="1"/>
    <col min="8940" max="8940" width="3.25" style="13" customWidth="1"/>
    <col min="8941" max="8955" width="1.75" style="13" customWidth="1"/>
    <col min="8956" max="8960" width="3.25" style="13" customWidth="1"/>
    <col min="8961" max="8961" width="9" style="13"/>
    <col min="8962" max="8962" width="9.75" style="13" bestFit="1" customWidth="1"/>
    <col min="8963" max="8966" width="9" style="13"/>
    <col min="8967" max="8967" width="9.75" style="13" bestFit="1" customWidth="1"/>
    <col min="8968" max="9182" width="9" style="13"/>
    <col min="9183" max="9184" width="2.75" style="13" customWidth="1"/>
    <col min="9185" max="9185" width="15.375" style="13" customWidth="1"/>
    <col min="9186" max="9190" width="3.25" style="13" customWidth="1"/>
    <col min="9191" max="9191" width="3.375" style="13" customWidth="1"/>
    <col min="9192" max="9194" width="3.25" style="13" customWidth="1"/>
    <col min="9195" max="9195" width="1.75" style="13" customWidth="1"/>
    <col min="9196" max="9196" width="3.25" style="13" customWidth="1"/>
    <col min="9197" max="9211" width="1.75" style="13" customWidth="1"/>
    <col min="9212" max="9216" width="3.25" style="13" customWidth="1"/>
    <col min="9217" max="9217" width="9" style="13"/>
    <col min="9218" max="9218" width="9.75" style="13" bestFit="1" customWidth="1"/>
    <col min="9219" max="9222" width="9" style="13"/>
    <col min="9223" max="9223" width="9.75" style="13" bestFit="1" customWidth="1"/>
    <col min="9224" max="9438" width="9" style="13"/>
    <col min="9439" max="9440" width="2.75" style="13" customWidth="1"/>
    <col min="9441" max="9441" width="15.375" style="13" customWidth="1"/>
    <col min="9442" max="9446" width="3.25" style="13" customWidth="1"/>
    <col min="9447" max="9447" width="3.375" style="13" customWidth="1"/>
    <col min="9448" max="9450" width="3.25" style="13" customWidth="1"/>
    <col min="9451" max="9451" width="1.75" style="13" customWidth="1"/>
    <col min="9452" max="9452" width="3.25" style="13" customWidth="1"/>
    <col min="9453" max="9467" width="1.75" style="13" customWidth="1"/>
    <col min="9468" max="9472" width="3.25" style="13" customWidth="1"/>
    <col min="9473" max="9473" width="9" style="13"/>
    <col min="9474" max="9474" width="9.75" style="13" bestFit="1" customWidth="1"/>
    <col min="9475" max="9478" width="9" style="13"/>
    <col min="9479" max="9479" width="9.75" style="13" bestFit="1" customWidth="1"/>
    <col min="9480" max="9694" width="9" style="13"/>
    <col min="9695" max="9696" width="2.75" style="13" customWidth="1"/>
    <col min="9697" max="9697" width="15.375" style="13" customWidth="1"/>
    <col min="9698" max="9702" width="3.25" style="13" customWidth="1"/>
    <col min="9703" max="9703" width="3.375" style="13" customWidth="1"/>
    <col min="9704" max="9706" width="3.25" style="13" customWidth="1"/>
    <col min="9707" max="9707" width="1.75" style="13" customWidth="1"/>
    <col min="9708" max="9708" width="3.25" style="13" customWidth="1"/>
    <col min="9709" max="9723" width="1.75" style="13" customWidth="1"/>
    <col min="9724" max="9728" width="3.25" style="13" customWidth="1"/>
    <col min="9729" max="9729" width="9" style="13"/>
    <col min="9730" max="9730" width="9.75" style="13" bestFit="1" customWidth="1"/>
    <col min="9731" max="9734" width="9" style="13"/>
    <col min="9735" max="9735" width="9.75" style="13" bestFit="1" customWidth="1"/>
    <col min="9736" max="9950" width="9" style="13"/>
    <col min="9951" max="9952" width="2.75" style="13" customWidth="1"/>
    <col min="9953" max="9953" width="15.375" style="13" customWidth="1"/>
    <col min="9954" max="9958" width="3.25" style="13" customWidth="1"/>
    <col min="9959" max="9959" width="3.375" style="13" customWidth="1"/>
    <col min="9960" max="9962" width="3.25" style="13" customWidth="1"/>
    <col min="9963" max="9963" width="1.75" style="13" customWidth="1"/>
    <col min="9964" max="9964" width="3.25" style="13" customWidth="1"/>
    <col min="9965" max="9979" width="1.75" style="13" customWidth="1"/>
    <col min="9980" max="9984" width="3.25" style="13" customWidth="1"/>
    <col min="9985" max="9985" width="9" style="13"/>
    <col min="9986" max="9986" width="9.75" style="13" bestFit="1" customWidth="1"/>
    <col min="9987" max="9990" width="9" style="13"/>
    <col min="9991" max="9991" width="9.75" style="13" bestFit="1" customWidth="1"/>
    <col min="9992" max="10206" width="9" style="13"/>
    <col min="10207" max="10208" width="2.75" style="13" customWidth="1"/>
    <col min="10209" max="10209" width="15.375" style="13" customWidth="1"/>
    <col min="10210" max="10214" width="3.25" style="13" customWidth="1"/>
    <col min="10215" max="10215" width="3.375" style="13" customWidth="1"/>
    <col min="10216" max="10218" width="3.25" style="13" customWidth="1"/>
    <col min="10219" max="10219" width="1.75" style="13" customWidth="1"/>
    <col min="10220" max="10220" width="3.25" style="13" customWidth="1"/>
    <col min="10221" max="10235" width="1.75" style="13" customWidth="1"/>
    <col min="10236" max="10240" width="3.25" style="13" customWidth="1"/>
    <col min="10241" max="10241" width="9" style="13"/>
    <col min="10242" max="10242" width="9.75" style="13" bestFit="1" customWidth="1"/>
    <col min="10243" max="10246" width="9" style="13"/>
    <col min="10247" max="10247" width="9.75" style="13" bestFit="1" customWidth="1"/>
    <col min="10248" max="10462" width="9" style="13"/>
    <col min="10463" max="10464" width="2.75" style="13" customWidth="1"/>
    <col min="10465" max="10465" width="15.375" style="13" customWidth="1"/>
    <col min="10466" max="10470" width="3.25" style="13" customWidth="1"/>
    <col min="10471" max="10471" width="3.375" style="13" customWidth="1"/>
    <col min="10472" max="10474" width="3.25" style="13" customWidth="1"/>
    <col min="10475" max="10475" width="1.75" style="13" customWidth="1"/>
    <col min="10476" max="10476" width="3.25" style="13" customWidth="1"/>
    <col min="10477" max="10491" width="1.75" style="13" customWidth="1"/>
    <col min="10492" max="10496" width="3.25" style="13" customWidth="1"/>
    <col min="10497" max="10497" width="9" style="13"/>
    <col min="10498" max="10498" width="9.75" style="13" bestFit="1" customWidth="1"/>
    <col min="10499" max="10502" width="9" style="13"/>
    <col min="10503" max="10503" width="9.75" style="13" bestFit="1" customWidth="1"/>
    <col min="10504" max="10718" width="9" style="13"/>
    <col min="10719" max="10720" width="2.75" style="13" customWidth="1"/>
    <col min="10721" max="10721" width="15.375" style="13" customWidth="1"/>
    <col min="10722" max="10726" width="3.25" style="13" customWidth="1"/>
    <col min="10727" max="10727" width="3.375" style="13" customWidth="1"/>
    <col min="10728" max="10730" width="3.25" style="13" customWidth="1"/>
    <col min="10731" max="10731" width="1.75" style="13" customWidth="1"/>
    <col min="10732" max="10732" width="3.25" style="13" customWidth="1"/>
    <col min="10733" max="10747" width="1.75" style="13" customWidth="1"/>
    <col min="10748" max="10752" width="3.25" style="13" customWidth="1"/>
    <col min="10753" max="10753" width="9" style="13"/>
    <col min="10754" max="10754" width="9.75" style="13" bestFit="1" customWidth="1"/>
    <col min="10755" max="10758" width="9" style="13"/>
    <col min="10759" max="10759" width="9.75" style="13" bestFit="1" customWidth="1"/>
    <col min="10760" max="10974" width="9" style="13"/>
    <col min="10975" max="10976" width="2.75" style="13" customWidth="1"/>
    <col min="10977" max="10977" width="15.375" style="13" customWidth="1"/>
    <col min="10978" max="10982" width="3.25" style="13" customWidth="1"/>
    <col min="10983" max="10983" width="3.375" style="13" customWidth="1"/>
    <col min="10984" max="10986" width="3.25" style="13" customWidth="1"/>
    <col min="10987" max="10987" width="1.75" style="13" customWidth="1"/>
    <col min="10988" max="10988" width="3.25" style="13" customWidth="1"/>
    <col min="10989" max="11003" width="1.75" style="13" customWidth="1"/>
    <col min="11004" max="11008" width="3.25" style="13" customWidth="1"/>
    <col min="11009" max="11009" width="9" style="13"/>
    <col min="11010" max="11010" width="9.75" style="13" bestFit="1" customWidth="1"/>
    <col min="11011" max="11014" width="9" style="13"/>
    <col min="11015" max="11015" width="9.75" style="13" bestFit="1" customWidth="1"/>
    <col min="11016" max="11230" width="9" style="13"/>
    <col min="11231" max="11232" width="2.75" style="13" customWidth="1"/>
    <col min="11233" max="11233" width="15.375" style="13" customWidth="1"/>
    <col min="11234" max="11238" width="3.25" style="13" customWidth="1"/>
    <col min="11239" max="11239" width="3.375" style="13" customWidth="1"/>
    <col min="11240" max="11242" width="3.25" style="13" customWidth="1"/>
    <col min="11243" max="11243" width="1.75" style="13" customWidth="1"/>
    <col min="11244" max="11244" width="3.25" style="13" customWidth="1"/>
    <col min="11245" max="11259" width="1.75" style="13" customWidth="1"/>
    <col min="11260" max="11264" width="3.25" style="13" customWidth="1"/>
    <col min="11265" max="11265" width="9" style="13"/>
    <col min="11266" max="11266" width="9.75" style="13" bestFit="1" customWidth="1"/>
    <col min="11267" max="11270" width="9" style="13"/>
    <col min="11271" max="11271" width="9.75" style="13" bestFit="1" customWidth="1"/>
    <col min="11272" max="11486" width="9" style="13"/>
    <col min="11487" max="11488" width="2.75" style="13" customWidth="1"/>
    <col min="11489" max="11489" width="15.375" style="13" customWidth="1"/>
    <col min="11490" max="11494" width="3.25" style="13" customWidth="1"/>
    <col min="11495" max="11495" width="3.375" style="13" customWidth="1"/>
    <col min="11496" max="11498" width="3.25" style="13" customWidth="1"/>
    <col min="11499" max="11499" width="1.75" style="13" customWidth="1"/>
    <col min="11500" max="11500" width="3.25" style="13" customWidth="1"/>
    <col min="11501" max="11515" width="1.75" style="13" customWidth="1"/>
    <col min="11516" max="11520" width="3.25" style="13" customWidth="1"/>
    <col min="11521" max="11521" width="9" style="13"/>
    <col min="11522" max="11522" width="9.75" style="13" bestFit="1" customWidth="1"/>
    <col min="11523" max="11526" width="9" style="13"/>
    <col min="11527" max="11527" width="9.75" style="13" bestFit="1" customWidth="1"/>
    <col min="11528" max="11742" width="9" style="13"/>
    <col min="11743" max="11744" width="2.75" style="13" customWidth="1"/>
    <col min="11745" max="11745" width="15.375" style="13" customWidth="1"/>
    <col min="11746" max="11750" width="3.25" style="13" customWidth="1"/>
    <col min="11751" max="11751" width="3.375" style="13" customWidth="1"/>
    <col min="11752" max="11754" width="3.25" style="13" customWidth="1"/>
    <col min="11755" max="11755" width="1.75" style="13" customWidth="1"/>
    <col min="11756" max="11756" width="3.25" style="13" customWidth="1"/>
    <col min="11757" max="11771" width="1.75" style="13" customWidth="1"/>
    <col min="11772" max="11776" width="3.25" style="13" customWidth="1"/>
    <col min="11777" max="11777" width="9" style="13"/>
    <col min="11778" max="11778" width="9.75" style="13" bestFit="1" customWidth="1"/>
    <col min="11779" max="11782" width="9" style="13"/>
    <col min="11783" max="11783" width="9.75" style="13" bestFit="1" customWidth="1"/>
    <col min="11784" max="11998" width="9" style="13"/>
    <col min="11999" max="12000" width="2.75" style="13" customWidth="1"/>
    <col min="12001" max="12001" width="15.375" style="13" customWidth="1"/>
    <col min="12002" max="12006" width="3.25" style="13" customWidth="1"/>
    <col min="12007" max="12007" width="3.375" style="13" customWidth="1"/>
    <col min="12008" max="12010" width="3.25" style="13" customWidth="1"/>
    <col min="12011" max="12011" width="1.75" style="13" customWidth="1"/>
    <col min="12012" max="12012" width="3.25" style="13" customWidth="1"/>
    <col min="12013" max="12027" width="1.75" style="13" customWidth="1"/>
    <col min="12028" max="12032" width="3.25" style="13" customWidth="1"/>
    <col min="12033" max="12033" width="9" style="13"/>
    <col min="12034" max="12034" width="9.75" style="13" bestFit="1" customWidth="1"/>
    <col min="12035" max="12038" width="9" style="13"/>
    <col min="12039" max="12039" width="9.75" style="13" bestFit="1" customWidth="1"/>
    <col min="12040" max="12254" width="9" style="13"/>
    <col min="12255" max="12256" width="2.75" style="13" customWidth="1"/>
    <col min="12257" max="12257" width="15.375" style="13" customWidth="1"/>
    <col min="12258" max="12262" width="3.25" style="13" customWidth="1"/>
    <col min="12263" max="12263" width="3.375" style="13" customWidth="1"/>
    <col min="12264" max="12266" width="3.25" style="13" customWidth="1"/>
    <col min="12267" max="12267" width="1.75" style="13" customWidth="1"/>
    <col min="12268" max="12268" width="3.25" style="13" customWidth="1"/>
    <col min="12269" max="12283" width="1.75" style="13" customWidth="1"/>
    <col min="12284" max="12288" width="3.25" style="13" customWidth="1"/>
    <col min="12289" max="12289" width="9" style="13"/>
    <col min="12290" max="12290" width="9.75" style="13" bestFit="1" customWidth="1"/>
    <col min="12291" max="12294" width="9" style="13"/>
    <col min="12295" max="12295" width="9.75" style="13" bestFit="1" customWidth="1"/>
    <col min="12296" max="12510" width="9" style="13"/>
    <col min="12511" max="12512" width="2.75" style="13" customWidth="1"/>
    <col min="12513" max="12513" width="15.375" style="13" customWidth="1"/>
    <col min="12514" max="12518" width="3.25" style="13" customWidth="1"/>
    <col min="12519" max="12519" width="3.375" style="13" customWidth="1"/>
    <col min="12520" max="12522" width="3.25" style="13" customWidth="1"/>
    <col min="12523" max="12523" width="1.75" style="13" customWidth="1"/>
    <col min="12524" max="12524" width="3.25" style="13" customWidth="1"/>
    <col min="12525" max="12539" width="1.75" style="13" customWidth="1"/>
    <col min="12540" max="12544" width="3.25" style="13" customWidth="1"/>
    <col min="12545" max="12545" width="9" style="13"/>
    <col min="12546" max="12546" width="9.75" style="13" bestFit="1" customWidth="1"/>
    <col min="12547" max="12550" width="9" style="13"/>
    <col min="12551" max="12551" width="9.75" style="13" bestFit="1" customWidth="1"/>
    <col min="12552" max="12766" width="9" style="13"/>
    <col min="12767" max="12768" width="2.75" style="13" customWidth="1"/>
    <col min="12769" max="12769" width="15.375" style="13" customWidth="1"/>
    <col min="12770" max="12774" width="3.25" style="13" customWidth="1"/>
    <col min="12775" max="12775" width="3.375" style="13" customWidth="1"/>
    <col min="12776" max="12778" width="3.25" style="13" customWidth="1"/>
    <col min="12779" max="12779" width="1.75" style="13" customWidth="1"/>
    <col min="12780" max="12780" width="3.25" style="13" customWidth="1"/>
    <col min="12781" max="12795" width="1.75" style="13" customWidth="1"/>
    <col min="12796" max="12800" width="3.25" style="13" customWidth="1"/>
    <col min="12801" max="12801" width="9" style="13"/>
    <col min="12802" max="12802" width="9.75" style="13" bestFit="1" customWidth="1"/>
    <col min="12803" max="12806" width="9" style="13"/>
    <col min="12807" max="12807" width="9.75" style="13" bestFit="1" customWidth="1"/>
    <col min="12808" max="13022" width="9" style="13"/>
    <col min="13023" max="13024" width="2.75" style="13" customWidth="1"/>
    <col min="13025" max="13025" width="15.375" style="13" customWidth="1"/>
    <col min="13026" max="13030" width="3.25" style="13" customWidth="1"/>
    <col min="13031" max="13031" width="3.375" style="13" customWidth="1"/>
    <col min="13032" max="13034" width="3.25" style="13" customWidth="1"/>
    <col min="13035" max="13035" width="1.75" style="13" customWidth="1"/>
    <col min="13036" max="13036" width="3.25" style="13" customWidth="1"/>
    <col min="13037" max="13051" width="1.75" style="13" customWidth="1"/>
    <col min="13052" max="13056" width="3.25" style="13" customWidth="1"/>
    <col min="13057" max="13057" width="9" style="13"/>
    <col min="13058" max="13058" width="9.75" style="13" bestFit="1" customWidth="1"/>
    <col min="13059" max="13062" width="9" style="13"/>
    <col min="13063" max="13063" width="9.75" style="13" bestFit="1" customWidth="1"/>
    <col min="13064" max="13278" width="9" style="13"/>
    <col min="13279" max="13280" width="2.75" style="13" customWidth="1"/>
    <col min="13281" max="13281" width="15.375" style="13" customWidth="1"/>
    <col min="13282" max="13286" width="3.25" style="13" customWidth="1"/>
    <col min="13287" max="13287" width="3.375" style="13" customWidth="1"/>
    <col min="13288" max="13290" width="3.25" style="13" customWidth="1"/>
    <col min="13291" max="13291" width="1.75" style="13" customWidth="1"/>
    <col min="13292" max="13292" width="3.25" style="13" customWidth="1"/>
    <col min="13293" max="13307" width="1.75" style="13" customWidth="1"/>
    <col min="13308" max="13312" width="3.25" style="13" customWidth="1"/>
    <col min="13313" max="13313" width="9" style="13"/>
    <col min="13314" max="13314" width="9.75" style="13" bestFit="1" customWidth="1"/>
    <col min="13315" max="13318" width="9" style="13"/>
    <col min="13319" max="13319" width="9.75" style="13" bestFit="1" customWidth="1"/>
    <col min="13320" max="13534" width="9" style="13"/>
    <col min="13535" max="13536" width="2.75" style="13" customWidth="1"/>
    <col min="13537" max="13537" width="15.375" style="13" customWidth="1"/>
    <col min="13538" max="13542" width="3.25" style="13" customWidth="1"/>
    <col min="13543" max="13543" width="3.375" style="13" customWidth="1"/>
    <col min="13544" max="13546" width="3.25" style="13" customWidth="1"/>
    <col min="13547" max="13547" width="1.75" style="13" customWidth="1"/>
    <col min="13548" max="13548" width="3.25" style="13" customWidth="1"/>
    <col min="13549" max="13563" width="1.75" style="13" customWidth="1"/>
    <col min="13564" max="13568" width="3.25" style="13" customWidth="1"/>
    <col min="13569" max="13569" width="9" style="13"/>
    <col min="13570" max="13570" width="9.75" style="13" bestFit="1" customWidth="1"/>
    <col min="13571" max="13574" width="9" style="13"/>
    <col min="13575" max="13575" width="9.75" style="13" bestFit="1" customWidth="1"/>
    <col min="13576" max="13790" width="9" style="13"/>
    <col min="13791" max="13792" width="2.75" style="13" customWidth="1"/>
    <col min="13793" max="13793" width="15.375" style="13" customWidth="1"/>
    <col min="13794" max="13798" width="3.25" style="13" customWidth="1"/>
    <col min="13799" max="13799" width="3.375" style="13" customWidth="1"/>
    <col min="13800" max="13802" width="3.25" style="13" customWidth="1"/>
    <col min="13803" max="13803" width="1.75" style="13" customWidth="1"/>
    <col min="13804" max="13804" width="3.25" style="13" customWidth="1"/>
    <col min="13805" max="13819" width="1.75" style="13" customWidth="1"/>
    <col min="13820" max="13824" width="3.25" style="13" customWidth="1"/>
    <col min="13825" max="13825" width="9" style="13"/>
    <col min="13826" max="13826" width="9.75" style="13" bestFit="1" customWidth="1"/>
    <col min="13827" max="13830" width="9" style="13"/>
    <col min="13831" max="13831" width="9.75" style="13" bestFit="1" customWidth="1"/>
    <col min="13832" max="14046" width="9" style="13"/>
    <col min="14047" max="14048" width="2.75" style="13" customWidth="1"/>
    <col min="14049" max="14049" width="15.375" style="13" customWidth="1"/>
    <col min="14050" max="14054" width="3.25" style="13" customWidth="1"/>
    <col min="14055" max="14055" width="3.375" style="13" customWidth="1"/>
    <col min="14056" max="14058" width="3.25" style="13" customWidth="1"/>
    <col min="14059" max="14059" width="1.75" style="13" customWidth="1"/>
    <col min="14060" max="14060" width="3.25" style="13" customWidth="1"/>
    <col min="14061" max="14075" width="1.75" style="13" customWidth="1"/>
    <col min="14076" max="14080" width="3.25" style="13" customWidth="1"/>
    <col min="14081" max="14081" width="9" style="13"/>
    <col min="14082" max="14082" width="9.75" style="13" bestFit="1" customWidth="1"/>
    <col min="14083" max="14086" width="9" style="13"/>
    <col min="14087" max="14087" width="9.75" style="13" bestFit="1" customWidth="1"/>
    <col min="14088" max="14302" width="9" style="13"/>
    <col min="14303" max="14304" width="2.75" style="13" customWidth="1"/>
    <col min="14305" max="14305" width="15.375" style="13" customWidth="1"/>
    <col min="14306" max="14310" width="3.25" style="13" customWidth="1"/>
    <col min="14311" max="14311" width="3.375" style="13" customWidth="1"/>
    <col min="14312" max="14314" width="3.25" style="13" customWidth="1"/>
    <col min="14315" max="14315" width="1.75" style="13" customWidth="1"/>
    <col min="14316" max="14316" width="3.25" style="13" customWidth="1"/>
    <col min="14317" max="14331" width="1.75" style="13" customWidth="1"/>
    <col min="14332" max="14336" width="3.25" style="13" customWidth="1"/>
    <col min="14337" max="14337" width="9" style="13"/>
    <col min="14338" max="14338" width="9.75" style="13" bestFit="1" customWidth="1"/>
    <col min="14339" max="14342" width="9" style="13"/>
    <col min="14343" max="14343" width="9.75" style="13" bestFit="1" customWidth="1"/>
    <col min="14344" max="14558" width="9" style="13"/>
    <col min="14559" max="14560" width="2.75" style="13" customWidth="1"/>
    <col min="14561" max="14561" width="15.375" style="13" customWidth="1"/>
    <col min="14562" max="14566" width="3.25" style="13" customWidth="1"/>
    <col min="14567" max="14567" width="3.375" style="13" customWidth="1"/>
    <col min="14568" max="14570" width="3.25" style="13" customWidth="1"/>
    <col min="14571" max="14571" width="1.75" style="13" customWidth="1"/>
    <col min="14572" max="14572" width="3.25" style="13" customWidth="1"/>
    <col min="14573" max="14587" width="1.75" style="13" customWidth="1"/>
    <col min="14588" max="14592" width="3.25" style="13" customWidth="1"/>
    <col min="14593" max="14593" width="9" style="13"/>
    <col min="14594" max="14594" width="9.75" style="13" bestFit="1" customWidth="1"/>
    <col min="14595" max="14598" width="9" style="13"/>
    <col min="14599" max="14599" width="9.75" style="13" bestFit="1" customWidth="1"/>
    <col min="14600" max="14814" width="9" style="13"/>
    <col min="14815" max="14816" width="2.75" style="13" customWidth="1"/>
    <col min="14817" max="14817" width="15.375" style="13" customWidth="1"/>
    <col min="14818" max="14822" width="3.25" style="13" customWidth="1"/>
    <col min="14823" max="14823" width="3.375" style="13" customWidth="1"/>
    <col min="14824" max="14826" width="3.25" style="13" customWidth="1"/>
    <col min="14827" max="14827" width="1.75" style="13" customWidth="1"/>
    <col min="14828" max="14828" width="3.25" style="13" customWidth="1"/>
    <col min="14829" max="14843" width="1.75" style="13" customWidth="1"/>
    <col min="14844" max="14848" width="3.25" style="13" customWidth="1"/>
    <col min="14849" max="14849" width="9" style="13"/>
    <col min="14850" max="14850" width="9.75" style="13" bestFit="1" customWidth="1"/>
    <col min="14851" max="14854" width="9" style="13"/>
    <col min="14855" max="14855" width="9.75" style="13" bestFit="1" customWidth="1"/>
    <col min="14856" max="15070" width="9" style="13"/>
    <col min="15071" max="15072" width="2.75" style="13" customWidth="1"/>
    <col min="15073" max="15073" width="15.375" style="13" customWidth="1"/>
    <col min="15074" max="15078" width="3.25" style="13" customWidth="1"/>
    <col min="15079" max="15079" width="3.375" style="13" customWidth="1"/>
    <col min="15080" max="15082" width="3.25" style="13" customWidth="1"/>
    <col min="15083" max="15083" width="1.75" style="13" customWidth="1"/>
    <col min="15084" max="15084" width="3.25" style="13" customWidth="1"/>
    <col min="15085" max="15099" width="1.75" style="13" customWidth="1"/>
    <col min="15100" max="15104" width="3.25" style="13" customWidth="1"/>
    <col min="15105" max="15105" width="9" style="13"/>
    <col min="15106" max="15106" width="9.75" style="13" bestFit="1" customWidth="1"/>
    <col min="15107" max="15110" width="9" style="13"/>
    <col min="15111" max="15111" width="9.75" style="13" bestFit="1" customWidth="1"/>
    <col min="15112" max="15326" width="9" style="13"/>
    <col min="15327" max="15328" width="2.75" style="13" customWidth="1"/>
    <col min="15329" max="15329" width="15.375" style="13" customWidth="1"/>
    <col min="15330" max="15334" width="3.25" style="13" customWidth="1"/>
    <col min="15335" max="15335" width="3.375" style="13" customWidth="1"/>
    <col min="15336" max="15338" width="3.25" style="13" customWidth="1"/>
    <col min="15339" max="15339" width="1.75" style="13" customWidth="1"/>
    <col min="15340" max="15340" width="3.25" style="13" customWidth="1"/>
    <col min="15341" max="15355" width="1.75" style="13" customWidth="1"/>
    <col min="15356" max="15360" width="3.25" style="13" customWidth="1"/>
    <col min="15361" max="15361" width="9" style="13"/>
    <col min="15362" max="15362" width="9.75" style="13" bestFit="1" customWidth="1"/>
    <col min="15363" max="15366" width="9" style="13"/>
    <col min="15367" max="15367" width="9.75" style="13" bestFit="1" customWidth="1"/>
    <col min="15368" max="15582" width="9" style="13"/>
    <col min="15583" max="15584" width="2.75" style="13" customWidth="1"/>
    <col min="15585" max="15585" width="15.375" style="13" customWidth="1"/>
    <col min="15586" max="15590" width="3.25" style="13" customWidth="1"/>
    <col min="15591" max="15591" width="3.375" style="13" customWidth="1"/>
    <col min="15592" max="15594" width="3.25" style="13" customWidth="1"/>
    <col min="15595" max="15595" width="1.75" style="13" customWidth="1"/>
    <col min="15596" max="15596" width="3.25" style="13" customWidth="1"/>
    <col min="15597" max="15611" width="1.75" style="13" customWidth="1"/>
    <col min="15612" max="15616" width="3.25" style="13" customWidth="1"/>
    <col min="15617" max="15617" width="9" style="13"/>
    <col min="15618" max="15618" width="9.75" style="13" bestFit="1" customWidth="1"/>
    <col min="15619" max="15622" width="9" style="13"/>
    <col min="15623" max="15623" width="9.75" style="13" bestFit="1" customWidth="1"/>
    <col min="15624" max="15838" width="9" style="13"/>
    <col min="15839" max="15840" width="2.75" style="13" customWidth="1"/>
    <col min="15841" max="15841" width="15.375" style="13" customWidth="1"/>
    <col min="15842" max="15846" width="3.25" style="13" customWidth="1"/>
    <col min="15847" max="15847" width="3.375" style="13" customWidth="1"/>
    <col min="15848" max="15850" width="3.25" style="13" customWidth="1"/>
    <col min="15851" max="15851" width="1.75" style="13" customWidth="1"/>
    <col min="15852" max="15852" width="3.25" style="13" customWidth="1"/>
    <col min="15853" max="15867" width="1.75" style="13" customWidth="1"/>
    <col min="15868" max="15872" width="3.25" style="13" customWidth="1"/>
    <col min="15873" max="15873" width="9" style="13"/>
    <col min="15874" max="15874" width="9.75" style="13" bestFit="1" customWidth="1"/>
    <col min="15875" max="15878" width="9" style="13"/>
    <col min="15879" max="15879" width="9.75" style="13" bestFit="1" customWidth="1"/>
    <col min="15880" max="16094" width="9" style="13"/>
    <col min="16095" max="16096" width="2.75" style="13" customWidth="1"/>
    <col min="16097" max="16097" width="15.375" style="13" customWidth="1"/>
    <col min="16098" max="16102" width="3.25" style="13" customWidth="1"/>
    <col min="16103" max="16103" width="3.375" style="13" customWidth="1"/>
    <col min="16104" max="16106" width="3.25" style="13" customWidth="1"/>
    <col min="16107" max="16107" width="1.75" style="13" customWidth="1"/>
    <col min="16108" max="16108" width="3.25" style="13" customWidth="1"/>
    <col min="16109" max="16123" width="1.75" style="13" customWidth="1"/>
    <col min="16124" max="16128" width="3.25" style="13" customWidth="1"/>
    <col min="16129" max="16129" width="9" style="13"/>
    <col min="16130" max="16130" width="9.75" style="13" bestFit="1" customWidth="1"/>
    <col min="16131" max="16134" width="9" style="13"/>
    <col min="16135" max="16135" width="9.75" style="13" bestFit="1" customWidth="1"/>
    <col min="16136" max="16384" width="9" style="13"/>
  </cols>
  <sheetData>
    <row r="1" spans="1:119" s="12" customFormat="1" ht="36.75" customHeight="1" x14ac:dyDescent="0.4">
      <c r="A1" s="313" t="s">
        <v>40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170" t="s">
        <v>64</v>
      </c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 t="s">
        <v>87</v>
      </c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</row>
    <row r="2" spans="1:119" ht="19.5" customHeight="1" x14ac:dyDescent="0.4">
      <c r="O2" s="14"/>
      <c r="P2" s="14"/>
      <c r="Q2" s="234" t="s">
        <v>34</v>
      </c>
      <c r="R2" s="234"/>
      <c r="S2" s="234"/>
      <c r="T2" s="234"/>
      <c r="U2" s="234"/>
      <c r="V2" s="234"/>
      <c r="W2" s="506">
        <f>請求書①!W2</f>
        <v>0</v>
      </c>
      <c r="X2" s="506"/>
      <c r="Y2" s="506"/>
      <c r="Z2" s="506"/>
      <c r="AA2" s="506"/>
      <c r="AB2" s="507" t="s">
        <v>35</v>
      </c>
      <c r="AC2" s="507"/>
      <c r="AD2" s="15"/>
      <c r="AE2" s="15"/>
      <c r="AF2" s="508">
        <f>請求書①!AF2</f>
        <v>0</v>
      </c>
      <c r="AG2" s="508"/>
      <c r="AH2" s="15" t="s">
        <v>36</v>
      </c>
      <c r="AK2" s="508">
        <f>請求書①!AK2</f>
        <v>0</v>
      </c>
      <c r="AL2" s="508"/>
      <c r="AM2" s="15" t="s">
        <v>37</v>
      </c>
      <c r="BC2" s="16"/>
      <c r="BD2" s="16"/>
      <c r="BE2" s="198" t="s">
        <v>34</v>
      </c>
      <c r="BF2" s="198"/>
      <c r="BG2" s="198"/>
      <c r="BH2" s="198"/>
      <c r="BI2" s="198"/>
      <c r="BJ2" s="198"/>
      <c r="BK2" s="490">
        <f>W2</f>
        <v>0</v>
      </c>
      <c r="BL2" s="490"/>
      <c r="BM2" s="490"/>
      <c r="BN2" s="490"/>
      <c r="BO2" s="490"/>
      <c r="BP2" s="491" t="s">
        <v>35</v>
      </c>
      <c r="BQ2" s="491"/>
      <c r="BR2" s="6"/>
      <c r="BS2" s="6"/>
      <c r="BT2" s="489">
        <f>AF2</f>
        <v>0</v>
      </c>
      <c r="BU2" s="489"/>
      <c r="BV2" s="6" t="s">
        <v>36</v>
      </c>
      <c r="BW2" s="5"/>
      <c r="BX2" s="5"/>
      <c r="BY2" s="489">
        <f>+AK2</f>
        <v>0</v>
      </c>
      <c r="BZ2" s="489"/>
      <c r="CA2" s="6" t="s">
        <v>37</v>
      </c>
      <c r="CQ2" s="16"/>
      <c r="CR2" s="16"/>
      <c r="CS2" s="198" t="s">
        <v>34</v>
      </c>
      <c r="CT2" s="198"/>
      <c r="CU2" s="198"/>
      <c r="CV2" s="198"/>
      <c r="CW2" s="198"/>
      <c r="CX2" s="198"/>
      <c r="CY2" s="490">
        <f>W2</f>
        <v>0</v>
      </c>
      <c r="CZ2" s="490"/>
      <c r="DA2" s="490"/>
      <c r="DB2" s="490"/>
      <c r="DC2" s="490"/>
      <c r="DD2" s="491" t="s">
        <v>35</v>
      </c>
      <c r="DE2" s="491"/>
      <c r="DF2" s="6"/>
      <c r="DG2" s="6"/>
      <c r="DH2" s="489">
        <f>+AF2</f>
        <v>0</v>
      </c>
      <c r="DI2" s="489"/>
      <c r="DJ2" s="6" t="s">
        <v>36</v>
      </c>
      <c r="DK2" s="5"/>
      <c r="DL2" s="5"/>
      <c r="DM2" s="489">
        <f>AK2</f>
        <v>0</v>
      </c>
      <c r="DN2" s="489"/>
      <c r="DO2" s="6" t="s">
        <v>37</v>
      </c>
    </row>
    <row r="3" spans="1:119" ht="19.5" customHeight="1" thickBot="1" x14ac:dyDescent="0.45">
      <c r="A3" s="229" t="s">
        <v>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N3" s="5"/>
      <c r="O3" s="328" t="s">
        <v>78</v>
      </c>
      <c r="P3" s="217"/>
      <c r="Q3" s="217"/>
      <c r="R3" s="395">
        <f>請求書①!R3</f>
        <v>0</v>
      </c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6"/>
      <c r="AN3" s="509" t="s">
        <v>9</v>
      </c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BC3" s="328" t="s">
        <v>78</v>
      </c>
      <c r="BD3" s="217"/>
      <c r="BE3" s="217"/>
      <c r="BF3" s="156">
        <f>R3</f>
        <v>0</v>
      </c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7"/>
      <c r="CB3" s="509" t="s">
        <v>9</v>
      </c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Q3" s="328" t="s">
        <v>78</v>
      </c>
      <c r="CR3" s="217"/>
      <c r="CS3" s="217"/>
      <c r="CT3" s="156">
        <f>+R3</f>
        <v>0</v>
      </c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7"/>
    </row>
    <row r="4" spans="1:119" s="1" customFormat="1" ht="14.25" customHeight="1" x14ac:dyDescent="0.4">
      <c r="A4" s="310" t="s">
        <v>10</v>
      </c>
      <c r="B4" s="310"/>
      <c r="C4" s="310"/>
      <c r="D4" s="311"/>
      <c r="E4" s="311"/>
      <c r="F4" s="311"/>
      <c r="G4" s="311"/>
      <c r="H4" s="311"/>
      <c r="I4" s="311"/>
      <c r="J4" s="311"/>
      <c r="K4" s="311"/>
      <c r="L4" s="311"/>
      <c r="M4" s="311"/>
      <c r="O4" s="346" t="s">
        <v>1</v>
      </c>
      <c r="P4" s="347"/>
      <c r="Q4" s="347"/>
      <c r="R4" s="393">
        <f>請求書①!R4</f>
        <v>0</v>
      </c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4"/>
      <c r="AN4" s="487" t="s">
        <v>10</v>
      </c>
      <c r="AO4" s="310"/>
      <c r="AP4" s="310"/>
      <c r="AQ4" s="158">
        <f>D4</f>
        <v>0</v>
      </c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C4" s="346" t="s">
        <v>1</v>
      </c>
      <c r="BD4" s="347"/>
      <c r="BE4" s="347"/>
      <c r="BF4" s="159">
        <f>+R4</f>
        <v>0</v>
      </c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60"/>
      <c r="CB4" s="487" t="s">
        <v>10</v>
      </c>
      <c r="CC4" s="310"/>
      <c r="CD4" s="310"/>
      <c r="CE4" s="158">
        <f>D4</f>
        <v>0</v>
      </c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Q4" s="346" t="s">
        <v>1</v>
      </c>
      <c r="CR4" s="347"/>
      <c r="CS4" s="347"/>
      <c r="CT4" s="159">
        <f>R4</f>
        <v>0</v>
      </c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60"/>
    </row>
    <row r="5" spans="1:119" s="1" customFormat="1" ht="14.25" customHeight="1" x14ac:dyDescent="0.4">
      <c r="A5" s="130"/>
      <c r="B5" s="130"/>
      <c r="C5" s="130"/>
      <c r="D5" s="133"/>
      <c r="E5" s="133"/>
      <c r="F5" s="133"/>
      <c r="G5" s="133"/>
      <c r="H5" s="133"/>
      <c r="I5" s="133"/>
      <c r="J5" s="133"/>
      <c r="K5" s="133"/>
      <c r="L5" s="133"/>
      <c r="M5" s="133"/>
      <c r="O5" s="346"/>
      <c r="P5" s="347"/>
      <c r="Q5" s="347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4"/>
      <c r="AN5" s="488"/>
      <c r="AO5" s="130"/>
      <c r="AP5" s="130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C5" s="346"/>
      <c r="BD5" s="347"/>
      <c r="BE5" s="347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60"/>
      <c r="CB5" s="488"/>
      <c r="CC5" s="130"/>
      <c r="CD5" s="130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Q5" s="346"/>
      <c r="CR5" s="347"/>
      <c r="CS5" s="347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60"/>
    </row>
    <row r="6" spans="1:119" s="1" customFormat="1" ht="14.45" customHeight="1" x14ac:dyDescent="0.4">
      <c r="A6" s="131" t="s">
        <v>8</v>
      </c>
      <c r="B6" s="131"/>
      <c r="C6" s="131"/>
      <c r="D6" s="510"/>
      <c r="E6" s="510"/>
      <c r="F6" s="510"/>
      <c r="G6" s="510"/>
      <c r="H6" s="510"/>
      <c r="I6" s="510"/>
      <c r="J6" s="510"/>
      <c r="K6" s="510"/>
      <c r="L6" s="510"/>
      <c r="M6" s="510"/>
      <c r="O6" s="346" t="s">
        <v>38</v>
      </c>
      <c r="P6" s="347"/>
      <c r="Q6" s="347"/>
      <c r="R6" s="381">
        <f>請求書①!R6</f>
        <v>0</v>
      </c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2"/>
      <c r="AN6" s="463" t="s">
        <v>8</v>
      </c>
      <c r="AO6" s="131"/>
      <c r="AP6" s="131"/>
      <c r="AQ6" s="162">
        <f>+D6</f>
        <v>0</v>
      </c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C6" s="346" t="s">
        <v>38</v>
      </c>
      <c r="BD6" s="347"/>
      <c r="BE6" s="347"/>
      <c r="BF6" s="158">
        <f>R6</f>
        <v>0</v>
      </c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386" t="s">
        <v>42</v>
      </c>
      <c r="CA6" s="387"/>
      <c r="CB6" s="463" t="s">
        <v>8</v>
      </c>
      <c r="CC6" s="131"/>
      <c r="CD6" s="131"/>
      <c r="CE6" s="162">
        <f>D6</f>
        <v>0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Q6" s="346" t="s">
        <v>38</v>
      </c>
      <c r="CR6" s="347"/>
      <c r="CS6" s="347"/>
      <c r="CT6" s="158">
        <f>R6</f>
        <v>0</v>
      </c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386" t="s">
        <v>42</v>
      </c>
      <c r="DO6" s="387"/>
    </row>
    <row r="7" spans="1:119" s="1" customFormat="1" ht="14.45" customHeight="1" x14ac:dyDescent="0.4">
      <c r="A7" s="132"/>
      <c r="B7" s="132"/>
      <c r="C7" s="132"/>
      <c r="D7" s="511"/>
      <c r="E7" s="511"/>
      <c r="F7" s="511"/>
      <c r="G7" s="511"/>
      <c r="H7" s="511"/>
      <c r="I7" s="511"/>
      <c r="J7" s="511"/>
      <c r="K7" s="511"/>
      <c r="L7" s="511"/>
      <c r="M7" s="511"/>
      <c r="O7" s="346"/>
      <c r="P7" s="347"/>
      <c r="Q7" s="347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2"/>
      <c r="AN7" s="464"/>
      <c r="AO7" s="132"/>
      <c r="AP7" s="132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C7" s="346"/>
      <c r="BD7" s="347"/>
      <c r="BE7" s="347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386"/>
      <c r="CA7" s="387"/>
      <c r="CB7" s="464"/>
      <c r="CC7" s="132"/>
      <c r="CD7" s="132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Q7" s="346"/>
      <c r="CR7" s="347"/>
      <c r="CS7" s="347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386"/>
      <c r="DO7" s="387"/>
    </row>
    <row r="8" spans="1:119" s="1" customFormat="1" ht="8.25" customHeight="1" x14ac:dyDescent="0.4">
      <c r="A8" s="18"/>
      <c r="B8" s="18"/>
      <c r="C8" s="18"/>
      <c r="D8" s="19"/>
      <c r="E8" s="19"/>
      <c r="F8" s="19"/>
      <c r="G8" s="19"/>
      <c r="H8" s="19"/>
      <c r="I8" s="19"/>
      <c r="J8" s="19"/>
      <c r="K8" s="19"/>
      <c r="O8" s="346"/>
      <c r="P8" s="347"/>
      <c r="Q8" s="347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2"/>
      <c r="AN8" s="18"/>
      <c r="AO8" s="18"/>
      <c r="AP8" s="18"/>
      <c r="AQ8" s="19"/>
      <c r="AR8" s="19"/>
      <c r="AS8" s="19"/>
      <c r="AT8" s="19"/>
      <c r="AU8" s="19"/>
      <c r="AV8" s="19"/>
      <c r="AW8" s="19"/>
      <c r="AX8" s="19"/>
      <c r="AY8" s="19"/>
      <c r="BC8" s="346"/>
      <c r="BD8" s="347"/>
      <c r="BE8" s="347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54"/>
      <c r="CA8" s="55"/>
      <c r="CB8" s="18"/>
      <c r="CC8" s="18"/>
      <c r="CD8" s="18"/>
      <c r="CE8" s="19"/>
      <c r="CF8" s="19"/>
      <c r="CG8" s="19"/>
      <c r="CH8" s="19"/>
      <c r="CI8" s="19"/>
      <c r="CJ8" s="19"/>
      <c r="CK8" s="19"/>
      <c r="CL8" s="19"/>
      <c r="CM8" s="19"/>
      <c r="CQ8" s="346"/>
      <c r="CR8" s="347"/>
      <c r="CS8" s="347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54"/>
      <c r="DO8" s="55"/>
    </row>
    <row r="9" spans="1:119" s="1" customFormat="1" ht="15" x14ac:dyDescent="0.4">
      <c r="A9" s="235"/>
      <c r="B9" s="235"/>
      <c r="C9" s="235"/>
      <c r="D9" s="3"/>
      <c r="E9" s="3"/>
      <c r="F9" s="3"/>
      <c r="G9" s="3"/>
      <c r="H9" s="3"/>
      <c r="I9" s="3"/>
      <c r="J9" s="3"/>
      <c r="K9" s="3"/>
      <c r="O9" s="360" t="s">
        <v>39</v>
      </c>
      <c r="P9" s="361"/>
      <c r="Q9" s="361"/>
      <c r="R9" s="220">
        <f>請求書①!R9</f>
        <v>0</v>
      </c>
      <c r="S9" s="220"/>
      <c r="T9" s="220"/>
      <c r="U9" s="220"/>
      <c r="V9" s="220"/>
      <c r="W9" s="220"/>
      <c r="X9" s="220"/>
      <c r="Y9" s="220"/>
      <c r="Z9" s="220"/>
      <c r="AA9" s="329" t="s">
        <v>41</v>
      </c>
      <c r="AB9" s="329"/>
      <c r="AC9" s="329"/>
      <c r="AD9" s="329"/>
      <c r="AE9" s="220">
        <f>請求書①!AE9</f>
        <v>0</v>
      </c>
      <c r="AF9" s="220"/>
      <c r="AG9" s="220"/>
      <c r="AH9" s="220"/>
      <c r="AI9" s="220"/>
      <c r="AJ9" s="220"/>
      <c r="AK9" s="220"/>
      <c r="AL9" s="220"/>
      <c r="AM9" s="221"/>
      <c r="AN9" s="527"/>
      <c r="AO9" s="235"/>
      <c r="AP9" s="235"/>
      <c r="AQ9" s="3"/>
      <c r="AR9" s="3"/>
      <c r="AS9" s="3"/>
      <c r="AT9" s="3"/>
      <c r="AU9" s="3"/>
      <c r="AV9" s="3"/>
      <c r="AW9" s="3"/>
      <c r="AX9" s="3"/>
      <c r="AY9" s="3"/>
      <c r="BC9" s="360" t="s">
        <v>39</v>
      </c>
      <c r="BD9" s="361"/>
      <c r="BE9" s="361"/>
      <c r="BF9" s="117">
        <f>R9</f>
        <v>0</v>
      </c>
      <c r="BG9" s="117"/>
      <c r="BH9" s="117"/>
      <c r="BI9" s="117"/>
      <c r="BJ9" s="117"/>
      <c r="BK9" s="117"/>
      <c r="BL9" s="117"/>
      <c r="BM9" s="117"/>
      <c r="BN9" s="117"/>
      <c r="BO9" s="329" t="s">
        <v>41</v>
      </c>
      <c r="BP9" s="329"/>
      <c r="BQ9" s="329"/>
      <c r="BR9" s="329"/>
      <c r="BS9" s="117">
        <f>AE9</f>
        <v>0</v>
      </c>
      <c r="BT9" s="117"/>
      <c r="BU9" s="117"/>
      <c r="BV9" s="117"/>
      <c r="BW9" s="117"/>
      <c r="BX9" s="117"/>
      <c r="BY9" s="117"/>
      <c r="BZ9" s="117"/>
      <c r="CA9" s="118"/>
      <c r="CB9" s="527"/>
      <c r="CC9" s="235"/>
      <c r="CD9" s="235"/>
      <c r="CE9" s="3"/>
      <c r="CF9" s="3"/>
      <c r="CG9" s="3"/>
      <c r="CH9" s="3"/>
      <c r="CI9" s="3"/>
      <c r="CJ9" s="3"/>
      <c r="CK9" s="3"/>
      <c r="CL9" s="3"/>
      <c r="CM9" s="3"/>
      <c r="CQ9" s="360" t="s">
        <v>39</v>
      </c>
      <c r="CR9" s="361"/>
      <c r="CS9" s="361"/>
      <c r="CT9" s="117">
        <f>R9</f>
        <v>0</v>
      </c>
      <c r="CU9" s="117"/>
      <c r="CV9" s="117"/>
      <c r="CW9" s="117"/>
      <c r="CX9" s="117"/>
      <c r="CY9" s="117"/>
      <c r="CZ9" s="117"/>
      <c r="DA9" s="117"/>
      <c r="DB9" s="117"/>
      <c r="DC9" s="329" t="s">
        <v>41</v>
      </c>
      <c r="DD9" s="329"/>
      <c r="DE9" s="329"/>
      <c r="DF9" s="329"/>
      <c r="DG9" s="117">
        <f>AE9</f>
        <v>0</v>
      </c>
      <c r="DH9" s="117"/>
      <c r="DI9" s="117"/>
      <c r="DJ9" s="117"/>
      <c r="DK9" s="117"/>
      <c r="DL9" s="117"/>
      <c r="DM9" s="117"/>
      <c r="DN9" s="117"/>
      <c r="DO9" s="118"/>
    </row>
    <row r="10" spans="1:119" s="1" customFormat="1" ht="11.25" customHeight="1" x14ac:dyDescent="0.4">
      <c r="R10" s="2"/>
      <c r="S10" s="2"/>
      <c r="T10" s="2"/>
      <c r="U10" s="2"/>
      <c r="V10" s="2"/>
      <c r="W10" s="2"/>
      <c r="X10" s="2"/>
      <c r="Y10" s="2"/>
      <c r="Z10" s="2"/>
      <c r="AE10" s="2"/>
      <c r="AF10" s="2"/>
      <c r="AG10" s="2"/>
      <c r="AH10" s="2"/>
      <c r="AI10" s="2"/>
      <c r="AJ10" s="2"/>
      <c r="AK10" s="2"/>
      <c r="AL10" s="2"/>
      <c r="AM10" s="2"/>
      <c r="BC10" s="3"/>
      <c r="BD10" s="3"/>
      <c r="BE10" s="3"/>
      <c r="BF10" s="4"/>
      <c r="BG10" s="4"/>
      <c r="BH10" s="4"/>
      <c r="BI10" s="4"/>
      <c r="BJ10" s="4"/>
      <c r="BK10" s="4"/>
      <c r="BL10" s="4"/>
      <c r="BM10" s="4"/>
      <c r="BN10" s="4"/>
      <c r="BO10" s="3"/>
      <c r="BP10" s="3"/>
      <c r="BQ10" s="3"/>
      <c r="BR10" s="3"/>
      <c r="BS10" s="4"/>
      <c r="BT10" s="4"/>
      <c r="BU10" s="4"/>
      <c r="BV10" s="4"/>
      <c r="BW10" s="4"/>
      <c r="BX10" s="4"/>
      <c r="BY10" s="4"/>
      <c r="BZ10" s="4"/>
      <c r="CA10" s="4"/>
      <c r="CQ10" s="3"/>
      <c r="CR10" s="3"/>
      <c r="CS10" s="3"/>
      <c r="CT10" s="4"/>
      <c r="CU10" s="4"/>
      <c r="CV10" s="4"/>
      <c r="CW10" s="4"/>
      <c r="CX10" s="4"/>
      <c r="CY10" s="4"/>
      <c r="CZ10" s="4"/>
      <c r="DA10" s="4"/>
      <c r="DB10" s="4"/>
      <c r="DC10" s="3"/>
      <c r="DD10" s="3"/>
      <c r="DE10" s="3"/>
      <c r="DF10" s="3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5.75" customHeight="1" x14ac:dyDescent="0.4">
      <c r="A11" s="226" t="s">
        <v>62</v>
      </c>
      <c r="B11" s="227"/>
      <c r="C11" s="227"/>
      <c r="D11" s="227"/>
      <c r="E11" s="227"/>
      <c r="F11" s="227"/>
      <c r="G11" s="458"/>
      <c r="H11" s="216">
        <f>SUM(AF42:AM45)</f>
        <v>0</v>
      </c>
      <c r="I11" s="500"/>
      <c r="J11" s="500"/>
      <c r="K11" s="500"/>
      <c r="L11" s="500"/>
      <c r="M11" s="501"/>
      <c r="O11" s="353">
        <f>請求書①!O11</f>
        <v>0</v>
      </c>
      <c r="P11" s="250"/>
      <c r="Q11" s="250"/>
      <c r="R11" s="250"/>
      <c r="S11" s="443"/>
      <c r="T11" s="444" t="str">
        <f>請求書①!T11</f>
        <v>銀行</v>
      </c>
      <c r="U11" s="250"/>
      <c r="V11" s="250"/>
      <c r="W11" s="443"/>
      <c r="X11" s="445">
        <f>請求書①!X11</f>
        <v>0</v>
      </c>
      <c r="Y11" s="446"/>
      <c r="Z11" s="446"/>
      <c r="AA11" s="446"/>
      <c r="AB11" s="447"/>
      <c r="AC11" s="444" t="s">
        <v>47</v>
      </c>
      <c r="AD11" s="250"/>
      <c r="AE11" s="443"/>
      <c r="AF11" s="451" t="s">
        <v>48</v>
      </c>
      <c r="AG11" s="452"/>
      <c r="AH11" s="453"/>
      <c r="AI11" s="451" t="s">
        <v>49</v>
      </c>
      <c r="AJ11" s="452"/>
      <c r="AK11" s="452"/>
      <c r="AL11" s="452"/>
      <c r="AM11" s="454"/>
      <c r="AN11" s="226" t="s">
        <v>62</v>
      </c>
      <c r="AO11" s="227"/>
      <c r="AP11" s="227"/>
      <c r="AQ11" s="227"/>
      <c r="AR11" s="227"/>
      <c r="AS11" s="227"/>
      <c r="AT11" s="227"/>
      <c r="AU11" s="458"/>
      <c r="AV11" s="216">
        <f>SUM(BT42:CA45)</f>
        <v>0</v>
      </c>
      <c r="AW11" s="500"/>
      <c r="AX11" s="500"/>
      <c r="AY11" s="500"/>
      <c r="AZ11" s="500"/>
      <c r="BA11" s="501"/>
      <c r="BC11" s="492">
        <f>O11</f>
        <v>0</v>
      </c>
      <c r="BD11" s="127"/>
      <c r="BE11" s="127"/>
      <c r="BF11" s="127"/>
      <c r="BG11" s="128"/>
      <c r="BH11" s="126" t="str">
        <f>T11</f>
        <v>銀行</v>
      </c>
      <c r="BI11" s="127"/>
      <c r="BJ11" s="127"/>
      <c r="BK11" s="128"/>
      <c r="BL11" s="494">
        <f>X11</f>
        <v>0</v>
      </c>
      <c r="BM11" s="495"/>
      <c r="BN11" s="495"/>
      <c r="BO11" s="495"/>
      <c r="BP11" s="496"/>
      <c r="BQ11" s="126" t="s">
        <v>47</v>
      </c>
      <c r="BR11" s="127"/>
      <c r="BS11" s="128"/>
      <c r="BT11" s="474" t="s">
        <v>48</v>
      </c>
      <c r="BU11" s="475"/>
      <c r="BV11" s="505"/>
      <c r="BW11" s="474" t="s">
        <v>49</v>
      </c>
      <c r="BX11" s="475"/>
      <c r="BY11" s="475"/>
      <c r="BZ11" s="475"/>
      <c r="CA11" s="476"/>
      <c r="CB11" s="226" t="s">
        <v>62</v>
      </c>
      <c r="CC11" s="227"/>
      <c r="CD11" s="227"/>
      <c r="CE11" s="227"/>
      <c r="CF11" s="227"/>
      <c r="CG11" s="227"/>
      <c r="CH11" s="227"/>
      <c r="CI11" s="458"/>
      <c r="CJ11" s="216">
        <f>SUM(DH42:DO45)</f>
        <v>0</v>
      </c>
      <c r="CK11" s="500"/>
      <c r="CL11" s="500"/>
      <c r="CM11" s="500"/>
      <c r="CN11" s="500"/>
      <c r="CO11" s="501"/>
      <c r="CQ11" s="492">
        <f>O11</f>
        <v>0</v>
      </c>
      <c r="CR11" s="127"/>
      <c r="CS11" s="127"/>
      <c r="CT11" s="127"/>
      <c r="CU11" s="128"/>
      <c r="CV11" s="126" t="str">
        <f>T11</f>
        <v>銀行</v>
      </c>
      <c r="CW11" s="127"/>
      <c r="CX11" s="127"/>
      <c r="CY11" s="128"/>
      <c r="CZ11" s="494">
        <f>X11</f>
        <v>0</v>
      </c>
      <c r="DA11" s="495"/>
      <c r="DB11" s="495"/>
      <c r="DC11" s="495"/>
      <c r="DD11" s="496"/>
      <c r="DE11" s="126" t="s">
        <v>47</v>
      </c>
      <c r="DF11" s="127"/>
      <c r="DG11" s="128"/>
      <c r="DH11" s="474" t="s">
        <v>48</v>
      </c>
      <c r="DI11" s="475"/>
      <c r="DJ11" s="505"/>
      <c r="DK11" s="474" t="s">
        <v>49</v>
      </c>
      <c r="DL11" s="475"/>
      <c r="DM11" s="475"/>
      <c r="DN11" s="475"/>
      <c r="DO11" s="476"/>
    </row>
    <row r="12" spans="1:119" ht="15.75" customHeight="1" x14ac:dyDescent="0.4">
      <c r="A12" s="212" t="s">
        <v>63</v>
      </c>
      <c r="B12" s="234"/>
      <c r="C12" s="234"/>
      <c r="D12" s="234"/>
      <c r="E12" s="234"/>
      <c r="F12" s="234"/>
      <c r="G12" s="270"/>
      <c r="H12" s="502"/>
      <c r="I12" s="503"/>
      <c r="J12" s="503"/>
      <c r="K12" s="503"/>
      <c r="L12" s="503"/>
      <c r="M12" s="504"/>
      <c r="O12" s="252"/>
      <c r="P12" s="136"/>
      <c r="Q12" s="136"/>
      <c r="R12" s="136"/>
      <c r="S12" s="137"/>
      <c r="T12" s="135"/>
      <c r="U12" s="136"/>
      <c r="V12" s="136"/>
      <c r="W12" s="137"/>
      <c r="X12" s="448"/>
      <c r="Y12" s="449"/>
      <c r="Z12" s="449"/>
      <c r="AA12" s="449"/>
      <c r="AB12" s="450"/>
      <c r="AC12" s="135"/>
      <c r="AD12" s="136"/>
      <c r="AE12" s="137"/>
      <c r="AF12" s="102">
        <f>請求書①!AF12</f>
        <v>0</v>
      </c>
      <c r="AG12" s="103"/>
      <c r="AH12" s="104"/>
      <c r="AI12" s="102">
        <f>請求書①!AI12</f>
        <v>0</v>
      </c>
      <c r="AJ12" s="103"/>
      <c r="AK12" s="103"/>
      <c r="AL12" s="103"/>
      <c r="AM12" s="181"/>
      <c r="AN12" s="212" t="s">
        <v>63</v>
      </c>
      <c r="AO12" s="234"/>
      <c r="AP12" s="234"/>
      <c r="AQ12" s="234"/>
      <c r="AR12" s="234"/>
      <c r="AS12" s="234"/>
      <c r="AT12" s="234"/>
      <c r="AU12" s="270"/>
      <c r="AV12" s="502"/>
      <c r="AW12" s="503"/>
      <c r="AX12" s="503"/>
      <c r="AY12" s="503"/>
      <c r="AZ12" s="503"/>
      <c r="BA12" s="504"/>
      <c r="BC12" s="493"/>
      <c r="BD12" s="456"/>
      <c r="BE12" s="456"/>
      <c r="BF12" s="456"/>
      <c r="BG12" s="457"/>
      <c r="BH12" s="455"/>
      <c r="BI12" s="456"/>
      <c r="BJ12" s="456"/>
      <c r="BK12" s="457"/>
      <c r="BL12" s="497"/>
      <c r="BM12" s="498"/>
      <c r="BN12" s="498"/>
      <c r="BO12" s="498"/>
      <c r="BP12" s="499"/>
      <c r="BQ12" s="455"/>
      <c r="BR12" s="456"/>
      <c r="BS12" s="457"/>
      <c r="BT12" s="480">
        <f>AF12</f>
        <v>0</v>
      </c>
      <c r="BU12" s="184"/>
      <c r="BV12" s="185"/>
      <c r="BW12" s="480">
        <f>AI12</f>
        <v>0</v>
      </c>
      <c r="BX12" s="184"/>
      <c r="BY12" s="184"/>
      <c r="BZ12" s="184"/>
      <c r="CA12" s="481"/>
      <c r="CB12" s="212" t="s">
        <v>63</v>
      </c>
      <c r="CC12" s="234"/>
      <c r="CD12" s="234"/>
      <c r="CE12" s="234"/>
      <c r="CF12" s="234"/>
      <c r="CG12" s="234"/>
      <c r="CH12" s="234"/>
      <c r="CI12" s="270"/>
      <c r="CJ12" s="502"/>
      <c r="CK12" s="503"/>
      <c r="CL12" s="503"/>
      <c r="CM12" s="503"/>
      <c r="CN12" s="503"/>
      <c r="CO12" s="504"/>
      <c r="CQ12" s="493"/>
      <c r="CR12" s="456"/>
      <c r="CS12" s="456"/>
      <c r="CT12" s="456"/>
      <c r="CU12" s="457"/>
      <c r="CV12" s="455"/>
      <c r="CW12" s="456"/>
      <c r="CX12" s="456"/>
      <c r="CY12" s="457"/>
      <c r="CZ12" s="497"/>
      <c r="DA12" s="498"/>
      <c r="DB12" s="498"/>
      <c r="DC12" s="498"/>
      <c r="DD12" s="499"/>
      <c r="DE12" s="455"/>
      <c r="DF12" s="456"/>
      <c r="DG12" s="457"/>
      <c r="DH12" s="480">
        <f>AF12</f>
        <v>0</v>
      </c>
      <c r="DI12" s="184"/>
      <c r="DJ12" s="185"/>
      <c r="DK12" s="480">
        <f>AI12</f>
        <v>0</v>
      </c>
      <c r="DL12" s="184"/>
      <c r="DM12" s="184"/>
      <c r="DN12" s="184"/>
      <c r="DO12" s="481"/>
    </row>
    <row r="13" spans="1:119" ht="15" customHeight="1" x14ac:dyDescent="0.4">
      <c r="O13" s="183" t="s">
        <v>51</v>
      </c>
      <c r="P13" s="184"/>
      <c r="Q13" s="184"/>
      <c r="R13" s="184"/>
      <c r="S13" s="185"/>
      <c r="T13" s="437">
        <f>請求書①!T13</f>
        <v>0</v>
      </c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9"/>
      <c r="BC13" s="183" t="s">
        <v>51</v>
      </c>
      <c r="BD13" s="184"/>
      <c r="BE13" s="184"/>
      <c r="BF13" s="184"/>
      <c r="BG13" s="185"/>
      <c r="BH13" s="440">
        <f>T13</f>
        <v>0</v>
      </c>
      <c r="BI13" s="441"/>
      <c r="BJ13" s="441"/>
      <c r="BK13" s="441"/>
      <c r="BL13" s="441"/>
      <c r="BM13" s="441"/>
      <c r="BN13" s="441"/>
      <c r="BO13" s="441"/>
      <c r="BP13" s="441"/>
      <c r="BQ13" s="441"/>
      <c r="BR13" s="441"/>
      <c r="BS13" s="441"/>
      <c r="BT13" s="441"/>
      <c r="BU13" s="441"/>
      <c r="BV13" s="441"/>
      <c r="BW13" s="441"/>
      <c r="BX13" s="441"/>
      <c r="BY13" s="441"/>
      <c r="BZ13" s="441"/>
      <c r="CA13" s="442"/>
      <c r="CQ13" s="183" t="s">
        <v>51</v>
      </c>
      <c r="CR13" s="184"/>
      <c r="CS13" s="184"/>
      <c r="CT13" s="184"/>
      <c r="CU13" s="185"/>
      <c r="CV13" s="440">
        <f>T13</f>
        <v>0</v>
      </c>
      <c r="CW13" s="441"/>
      <c r="CX13" s="441"/>
      <c r="CY13" s="441"/>
      <c r="CZ13" s="441"/>
      <c r="DA13" s="441"/>
      <c r="DB13" s="441"/>
      <c r="DC13" s="441"/>
      <c r="DD13" s="441"/>
      <c r="DE13" s="441"/>
      <c r="DF13" s="441"/>
      <c r="DG13" s="441"/>
      <c r="DH13" s="441"/>
      <c r="DI13" s="441"/>
      <c r="DJ13" s="441"/>
      <c r="DK13" s="441"/>
      <c r="DL13" s="441"/>
      <c r="DM13" s="441"/>
      <c r="DN13" s="441"/>
      <c r="DO13" s="442"/>
    </row>
    <row r="14" spans="1:119" ht="24" customHeight="1" x14ac:dyDescent="0.4">
      <c r="O14" s="95" t="s">
        <v>50</v>
      </c>
      <c r="P14" s="96"/>
      <c r="Q14" s="96"/>
      <c r="R14" s="96"/>
      <c r="S14" s="97"/>
      <c r="T14" s="465">
        <f>請求書①!T14</f>
        <v>0</v>
      </c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7"/>
      <c r="BC14" s="468" t="s">
        <v>50</v>
      </c>
      <c r="BD14" s="469"/>
      <c r="BE14" s="469"/>
      <c r="BF14" s="469"/>
      <c r="BG14" s="470"/>
      <c r="BH14" s="471">
        <f>T14</f>
        <v>0</v>
      </c>
      <c r="BI14" s="472"/>
      <c r="BJ14" s="472"/>
      <c r="BK14" s="472"/>
      <c r="BL14" s="472"/>
      <c r="BM14" s="472"/>
      <c r="BN14" s="472"/>
      <c r="BO14" s="472"/>
      <c r="BP14" s="472"/>
      <c r="BQ14" s="472"/>
      <c r="BR14" s="472"/>
      <c r="BS14" s="472"/>
      <c r="BT14" s="472"/>
      <c r="BU14" s="472"/>
      <c r="BV14" s="472"/>
      <c r="BW14" s="472"/>
      <c r="BX14" s="472"/>
      <c r="BY14" s="472"/>
      <c r="BZ14" s="472"/>
      <c r="CA14" s="473"/>
      <c r="CQ14" s="468" t="s">
        <v>50</v>
      </c>
      <c r="CR14" s="469"/>
      <c r="CS14" s="469"/>
      <c r="CT14" s="469"/>
      <c r="CU14" s="470"/>
      <c r="CV14" s="471">
        <f>T14</f>
        <v>0</v>
      </c>
      <c r="CW14" s="472"/>
      <c r="CX14" s="472"/>
      <c r="CY14" s="472"/>
      <c r="CZ14" s="472"/>
      <c r="DA14" s="472"/>
      <c r="DB14" s="472"/>
      <c r="DC14" s="472"/>
      <c r="DD14" s="472"/>
      <c r="DE14" s="472"/>
      <c r="DF14" s="472"/>
      <c r="DG14" s="472"/>
      <c r="DH14" s="472"/>
      <c r="DI14" s="472"/>
      <c r="DJ14" s="472"/>
      <c r="DK14" s="472"/>
      <c r="DL14" s="472"/>
      <c r="DM14" s="472"/>
      <c r="DN14" s="472"/>
      <c r="DO14" s="473"/>
    </row>
    <row r="15" spans="1:119" ht="8.25" customHeight="1" x14ac:dyDescent="0.4"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19" ht="23.25" customHeight="1" x14ac:dyDescent="0.4">
      <c r="A16" s="431" t="s">
        <v>14</v>
      </c>
      <c r="B16" s="249" t="s">
        <v>55</v>
      </c>
      <c r="C16" s="432"/>
      <c r="D16" s="433"/>
      <c r="E16" s="109" t="s">
        <v>52</v>
      </c>
      <c r="F16" s="110"/>
      <c r="G16" s="178"/>
      <c r="H16" s="336"/>
      <c r="I16" s="337"/>
      <c r="J16" s="337"/>
      <c r="K16" s="337"/>
      <c r="L16" s="337"/>
      <c r="M16" s="338"/>
      <c r="O16" s="314" t="s">
        <v>11</v>
      </c>
      <c r="P16" s="315"/>
      <c r="Q16" s="315"/>
      <c r="R16" s="315"/>
      <c r="S16" s="315"/>
      <c r="T16" s="316"/>
      <c r="U16" s="380">
        <f>請求書①!U16</f>
        <v>0</v>
      </c>
      <c r="V16" s="110"/>
      <c r="W16" s="110"/>
      <c r="X16" s="110"/>
      <c r="Y16" s="178"/>
      <c r="Z16" s="20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431" t="s">
        <v>14</v>
      </c>
      <c r="AO16" s="249" t="s">
        <v>55</v>
      </c>
      <c r="AP16" s="432"/>
      <c r="AQ16" s="432"/>
      <c r="AR16" s="433"/>
      <c r="AS16" s="109" t="s">
        <v>52</v>
      </c>
      <c r="AT16" s="110"/>
      <c r="AU16" s="178"/>
      <c r="AV16" s="254">
        <f>H16</f>
        <v>0</v>
      </c>
      <c r="AW16" s="81"/>
      <c r="AX16" s="81"/>
      <c r="AY16" s="81"/>
      <c r="AZ16" s="81"/>
      <c r="BA16" s="82"/>
      <c r="BC16" s="255" t="s">
        <v>11</v>
      </c>
      <c r="BD16" s="256"/>
      <c r="BE16" s="256"/>
      <c r="BF16" s="256"/>
      <c r="BG16" s="256"/>
      <c r="BH16" s="257"/>
      <c r="BI16" s="258">
        <f>U16</f>
        <v>0</v>
      </c>
      <c r="BJ16" s="214"/>
      <c r="BK16" s="214"/>
      <c r="BL16" s="214"/>
      <c r="BM16" s="215"/>
      <c r="BN16" s="213" t="s">
        <v>12</v>
      </c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5"/>
      <c r="CB16" s="431" t="s">
        <v>14</v>
      </c>
      <c r="CC16" s="249" t="s">
        <v>55</v>
      </c>
      <c r="CD16" s="432"/>
      <c r="CE16" s="432"/>
      <c r="CF16" s="433"/>
      <c r="CG16" s="109" t="s">
        <v>52</v>
      </c>
      <c r="CH16" s="110"/>
      <c r="CI16" s="178"/>
      <c r="CJ16" s="254">
        <f>H16</f>
        <v>0</v>
      </c>
      <c r="CK16" s="81"/>
      <c r="CL16" s="81"/>
      <c r="CM16" s="81"/>
      <c r="CN16" s="81"/>
      <c r="CO16" s="82"/>
      <c r="CQ16" s="255" t="s">
        <v>11</v>
      </c>
      <c r="CR16" s="256"/>
      <c r="CS16" s="256"/>
      <c r="CT16" s="256"/>
      <c r="CU16" s="256"/>
      <c r="CV16" s="257"/>
      <c r="CW16" s="258">
        <f>U16</f>
        <v>0</v>
      </c>
      <c r="CX16" s="214"/>
      <c r="CY16" s="214"/>
      <c r="CZ16" s="214"/>
      <c r="DA16" s="215"/>
      <c r="DB16" s="213" t="s">
        <v>12</v>
      </c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5"/>
    </row>
    <row r="17" spans="1:119" ht="23.25" customHeight="1" x14ac:dyDescent="0.4">
      <c r="A17" s="408"/>
      <c r="B17" s="434"/>
      <c r="C17" s="435"/>
      <c r="D17" s="436"/>
      <c r="E17" s="108" t="s">
        <v>53</v>
      </c>
      <c r="F17" s="103"/>
      <c r="G17" s="181"/>
      <c r="H17" s="339"/>
      <c r="I17" s="340"/>
      <c r="J17" s="340"/>
      <c r="K17" s="340"/>
      <c r="L17" s="340"/>
      <c r="M17" s="341"/>
      <c r="O17" s="95" t="s">
        <v>13</v>
      </c>
      <c r="P17" s="96"/>
      <c r="Q17" s="96"/>
      <c r="R17" s="96"/>
      <c r="S17" s="96"/>
      <c r="T17" s="97"/>
      <c r="U17" s="333"/>
      <c r="V17" s="334"/>
      <c r="W17" s="334"/>
      <c r="X17" s="334"/>
      <c r="Y17" s="335"/>
      <c r="Z17" s="20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408"/>
      <c r="AO17" s="434"/>
      <c r="AP17" s="435"/>
      <c r="AQ17" s="435"/>
      <c r="AR17" s="436"/>
      <c r="AS17" s="108" t="s">
        <v>53</v>
      </c>
      <c r="AT17" s="103"/>
      <c r="AU17" s="181"/>
      <c r="AV17" s="182">
        <f>H17</f>
        <v>0</v>
      </c>
      <c r="AW17" s="90"/>
      <c r="AX17" s="90"/>
      <c r="AY17" s="90"/>
      <c r="AZ17" s="90"/>
      <c r="BA17" s="91"/>
      <c r="BC17" s="183" t="s">
        <v>13</v>
      </c>
      <c r="BD17" s="184"/>
      <c r="BE17" s="184"/>
      <c r="BF17" s="184"/>
      <c r="BG17" s="184"/>
      <c r="BH17" s="185"/>
      <c r="BI17" s="186">
        <f>U17</f>
        <v>0</v>
      </c>
      <c r="BJ17" s="187"/>
      <c r="BK17" s="187"/>
      <c r="BL17" s="187"/>
      <c r="BM17" s="188"/>
      <c r="BN17" s="191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3"/>
      <c r="CB17" s="408"/>
      <c r="CC17" s="434"/>
      <c r="CD17" s="435"/>
      <c r="CE17" s="435"/>
      <c r="CF17" s="436"/>
      <c r="CG17" s="108" t="s">
        <v>53</v>
      </c>
      <c r="CH17" s="103"/>
      <c r="CI17" s="181"/>
      <c r="CJ17" s="182">
        <f>H17</f>
        <v>0</v>
      </c>
      <c r="CK17" s="90"/>
      <c r="CL17" s="90"/>
      <c r="CM17" s="90"/>
      <c r="CN17" s="90"/>
      <c r="CO17" s="91"/>
      <c r="CQ17" s="183" t="s">
        <v>13</v>
      </c>
      <c r="CR17" s="184"/>
      <c r="CS17" s="184"/>
      <c r="CT17" s="184"/>
      <c r="CU17" s="184"/>
      <c r="CV17" s="185"/>
      <c r="CW17" s="186">
        <f>U17</f>
        <v>0</v>
      </c>
      <c r="CX17" s="187"/>
      <c r="CY17" s="187"/>
      <c r="CZ17" s="187"/>
      <c r="DA17" s="188"/>
      <c r="DB17" s="191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3"/>
    </row>
    <row r="18" spans="1:119" ht="13.5" customHeight="1" x14ac:dyDescent="0.4">
      <c r="A18" s="407" t="s">
        <v>16</v>
      </c>
      <c r="B18" s="202" t="s">
        <v>54</v>
      </c>
      <c r="C18" s="203"/>
      <c r="D18" s="203"/>
      <c r="E18" s="203"/>
      <c r="F18" s="203"/>
      <c r="G18" s="204"/>
      <c r="H18" s="418"/>
      <c r="I18" s="419"/>
      <c r="J18" s="419"/>
      <c r="K18" s="419"/>
      <c r="L18" s="419"/>
      <c r="M18" s="420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407" t="s">
        <v>16</v>
      </c>
      <c r="AO18" s="202" t="s">
        <v>54</v>
      </c>
      <c r="AP18" s="203"/>
      <c r="AQ18" s="203"/>
      <c r="AR18" s="203"/>
      <c r="AS18" s="203"/>
      <c r="AT18" s="203"/>
      <c r="AU18" s="204"/>
      <c r="AV18" s="424">
        <f>H18</f>
        <v>0</v>
      </c>
      <c r="AW18" s="425"/>
      <c r="AX18" s="425"/>
      <c r="AY18" s="425"/>
      <c r="AZ18" s="425"/>
      <c r="BA18" s="426"/>
      <c r="BC18" s="183" t="s">
        <v>56</v>
      </c>
      <c r="BD18" s="184"/>
      <c r="BE18" s="184"/>
      <c r="BF18" s="184"/>
      <c r="BG18" s="184"/>
      <c r="BH18" s="184"/>
      <c r="BI18" s="184"/>
      <c r="BJ18" s="184"/>
      <c r="BK18" s="184"/>
      <c r="BL18" s="184"/>
      <c r="BM18" s="481"/>
      <c r="BN18" s="194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6"/>
      <c r="CB18" s="407" t="s">
        <v>16</v>
      </c>
      <c r="CC18" s="202" t="s">
        <v>54</v>
      </c>
      <c r="CD18" s="203"/>
      <c r="CE18" s="203"/>
      <c r="CF18" s="203"/>
      <c r="CG18" s="203"/>
      <c r="CH18" s="203"/>
      <c r="CI18" s="204"/>
      <c r="CJ18" s="424">
        <f>H18</f>
        <v>0</v>
      </c>
      <c r="CK18" s="425"/>
      <c r="CL18" s="425"/>
      <c r="CM18" s="425"/>
      <c r="CN18" s="425"/>
      <c r="CO18" s="426"/>
      <c r="CQ18" s="183" t="s">
        <v>56</v>
      </c>
      <c r="CR18" s="184"/>
      <c r="CS18" s="184"/>
      <c r="CT18" s="184"/>
      <c r="CU18" s="184"/>
      <c r="CV18" s="184"/>
      <c r="CW18" s="184"/>
      <c r="CX18" s="184"/>
      <c r="CY18" s="184"/>
      <c r="CZ18" s="184"/>
      <c r="DA18" s="481"/>
      <c r="DB18" s="194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6"/>
    </row>
    <row r="19" spans="1:119" ht="13.5" customHeight="1" x14ac:dyDescent="0.4">
      <c r="A19" s="408"/>
      <c r="B19" s="241" t="s">
        <v>15</v>
      </c>
      <c r="C19" s="242"/>
      <c r="D19" s="242"/>
      <c r="E19" s="242"/>
      <c r="F19" s="242"/>
      <c r="G19" s="243"/>
      <c r="H19" s="421"/>
      <c r="I19" s="422"/>
      <c r="J19" s="422"/>
      <c r="K19" s="422"/>
      <c r="L19" s="422"/>
      <c r="M19" s="423"/>
      <c r="O19" s="21" t="s">
        <v>68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408"/>
      <c r="AO19" s="241" t="s">
        <v>15</v>
      </c>
      <c r="AP19" s="242"/>
      <c r="AQ19" s="242"/>
      <c r="AR19" s="242"/>
      <c r="AS19" s="242"/>
      <c r="AT19" s="242"/>
      <c r="AU19" s="243"/>
      <c r="AV19" s="427"/>
      <c r="AW19" s="428"/>
      <c r="AX19" s="428"/>
      <c r="AY19" s="428"/>
      <c r="AZ19" s="428"/>
      <c r="BA19" s="429"/>
      <c r="BC19" s="191" t="s">
        <v>18</v>
      </c>
      <c r="BD19" s="410"/>
      <c r="BE19" s="409" t="s">
        <v>19</v>
      </c>
      <c r="BF19" s="192"/>
      <c r="BG19" s="410"/>
      <c r="BH19" s="409" t="s">
        <v>20</v>
      </c>
      <c r="BI19" s="192"/>
      <c r="BJ19" s="410"/>
      <c r="BK19" s="409" t="s">
        <v>21</v>
      </c>
      <c r="BL19" s="192"/>
      <c r="BM19" s="193"/>
      <c r="BN19" s="194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6"/>
      <c r="CB19" s="408"/>
      <c r="CC19" s="241" t="s">
        <v>15</v>
      </c>
      <c r="CD19" s="242"/>
      <c r="CE19" s="242"/>
      <c r="CF19" s="242"/>
      <c r="CG19" s="242"/>
      <c r="CH19" s="242"/>
      <c r="CI19" s="243"/>
      <c r="CJ19" s="427"/>
      <c r="CK19" s="428"/>
      <c r="CL19" s="428"/>
      <c r="CM19" s="428"/>
      <c r="CN19" s="428"/>
      <c r="CO19" s="429"/>
      <c r="CQ19" s="191" t="s">
        <v>18</v>
      </c>
      <c r="CR19" s="410"/>
      <c r="CS19" s="409" t="s">
        <v>19</v>
      </c>
      <c r="CT19" s="192"/>
      <c r="CU19" s="410"/>
      <c r="CV19" s="409" t="s">
        <v>20</v>
      </c>
      <c r="CW19" s="192"/>
      <c r="CX19" s="410"/>
      <c r="CY19" s="409" t="s">
        <v>21</v>
      </c>
      <c r="CZ19" s="192"/>
      <c r="DA19" s="193"/>
      <c r="DB19" s="194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6"/>
    </row>
    <row r="20" spans="1:119" ht="13.5" customHeight="1" x14ac:dyDescent="0.4">
      <c r="A20" s="407" t="s">
        <v>17</v>
      </c>
      <c r="B20" s="202" t="s">
        <v>45</v>
      </c>
      <c r="C20" s="203"/>
      <c r="D20" s="203"/>
      <c r="E20" s="203"/>
      <c r="F20" s="203"/>
      <c r="G20" s="204"/>
      <c r="H20" s="418"/>
      <c r="I20" s="419"/>
      <c r="J20" s="419"/>
      <c r="K20" s="419"/>
      <c r="L20" s="419"/>
      <c r="M20" s="420"/>
      <c r="O20" s="22" t="s">
        <v>74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407" t="s">
        <v>17</v>
      </c>
      <c r="AO20" s="202" t="s">
        <v>45</v>
      </c>
      <c r="AP20" s="203"/>
      <c r="AQ20" s="203"/>
      <c r="AR20" s="203"/>
      <c r="AS20" s="203"/>
      <c r="AT20" s="203"/>
      <c r="AU20" s="204"/>
      <c r="AV20" s="424">
        <f>H20</f>
        <v>0</v>
      </c>
      <c r="AW20" s="425"/>
      <c r="AX20" s="425"/>
      <c r="AY20" s="425"/>
      <c r="AZ20" s="425"/>
      <c r="BA20" s="426"/>
      <c r="BC20" s="197"/>
      <c r="BD20" s="412"/>
      <c r="BE20" s="411"/>
      <c r="BF20" s="198"/>
      <c r="BG20" s="412"/>
      <c r="BH20" s="411"/>
      <c r="BI20" s="198"/>
      <c r="BJ20" s="412"/>
      <c r="BK20" s="411"/>
      <c r="BL20" s="198"/>
      <c r="BM20" s="199"/>
      <c r="BN20" s="197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9"/>
      <c r="CB20" s="407" t="s">
        <v>17</v>
      </c>
      <c r="CC20" s="202" t="s">
        <v>45</v>
      </c>
      <c r="CD20" s="203"/>
      <c r="CE20" s="203"/>
      <c r="CF20" s="203"/>
      <c r="CG20" s="203"/>
      <c r="CH20" s="203"/>
      <c r="CI20" s="204"/>
      <c r="CJ20" s="424">
        <f>H20</f>
        <v>0</v>
      </c>
      <c r="CK20" s="425"/>
      <c r="CL20" s="425"/>
      <c r="CM20" s="425"/>
      <c r="CN20" s="425"/>
      <c r="CO20" s="426"/>
      <c r="CQ20" s="197"/>
      <c r="CR20" s="412"/>
      <c r="CS20" s="411"/>
      <c r="CT20" s="198"/>
      <c r="CU20" s="412"/>
      <c r="CV20" s="411"/>
      <c r="CW20" s="198"/>
      <c r="CX20" s="412"/>
      <c r="CY20" s="411"/>
      <c r="CZ20" s="198"/>
      <c r="DA20" s="199"/>
      <c r="DB20" s="197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9"/>
    </row>
    <row r="21" spans="1:119" ht="13.5" customHeight="1" x14ac:dyDescent="0.4">
      <c r="A21" s="408"/>
      <c r="B21" s="241" t="s">
        <v>15</v>
      </c>
      <c r="C21" s="242"/>
      <c r="D21" s="242"/>
      <c r="E21" s="242"/>
      <c r="F21" s="242"/>
      <c r="G21" s="243"/>
      <c r="H21" s="421"/>
      <c r="I21" s="422"/>
      <c r="J21" s="422"/>
      <c r="K21" s="422"/>
      <c r="L21" s="422"/>
      <c r="M21" s="423"/>
      <c r="O21" s="21" t="s">
        <v>69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2"/>
      <c r="AI21" s="22"/>
      <c r="AJ21" s="22"/>
      <c r="AK21" s="22"/>
      <c r="AL21" s="22"/>
      <c r="AM21" s="22"/>
      <c r="AN21" s="408"/>
      <c r="AO21" s="241" t="s">
        <v>15</v>
      </c>
      <c r="AP21" s="242"/>
      <c r="AQ21" s="242"/>
      <c r="AR21" s="242"/>
      <c r="AS21" s="242"/>
      <c r="AT21" s="242"/>
      <c r="AU21" s="243"/>
      <c r="AV21" s="427"/>
      <c r="AW21" s="428"/>
      <c r="AX21" s="428"/>
      <c r="AY21" s="428"/>
      <c r="AZ21" s="428"/>
      <c r="BA21" s="429"/>
      <c r="BC21" s="109" t="s">
        <v>57</v>
      </c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78"/>
      <c r="BR21" s="109" t="s">
        <v>61</v>
      </c>
      <c r="BS21" s="110"/>
      <c r="BT21" s="110"/>
      <c r="BU21" s="110"/>
      <c r="BV21" s="110"/>
      <c r="BW21" s="110"/>
      <c r="BX21" s="110"/>
      <c r="BY21" s="110"/>
      <c r="BZ21" s="110"/>
      <c r="CA21" s="178"/>
      <c r="CB21" s="408"/>
      <c r="CC21" s="241" t="s">
        <v>15</v>
      </c>
      <c r="CD21" s="242"/>
      <c r="CE21" s="242"/>
      <c r="CF21" s="242"/>
      <c r="CG21" s="242"/>
      <c r="CH21" s="242"/>
      <c r="CI21" s="243"/>
      <c r="CJ21" s="427"/>
      <c r="CK21" s="428"/>
      <c r="CL21" s="428"/>
      <c r="CM21" s="428"/>
      <c r="CN21" s="428"/>
      <c r="CO21" s="429"/>
      <c r="CQ21" s="109" t="s">
        <v>57</v>
      </c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78"/>
      <c r="DF21" s="109" t="s">
        <v>61</v>
      </c>
      <c r="DG21" s="110"/>
      <c r="DH21" s="110"/>
      <c r="DI21" s="110"/>
      <c r="DJ21" s="110"/>
      <c r="DK21" s="110"/>
      <c r="DL21" s="110"/>
      <c r="DM21" s="110"/>
      <c r="DN21" s="110"/>
      <c r="DO21" s="178"/>
    </row>
    <row r="22" spans="1:119" ht="13.5" customHeight="1" x14ac:dyDescent="0.4">
      <c r="A22" s="407" t="s">
        <v>22</v>
      </c>
      <c r="B22" s="202" t="s">
        <v>46</v>
      </c>
      <c r="C22" s="203"/>
      <c r="D22" s="203"/>
      <c r="E22" s="203"/>
      <c r="F22" s="203"/>
      <c r="G22" s="204"/>
      <c r="H22" s="414">
        <f>+H18+H20</f>
        <v>0</v>
      </c>
      <c r="I22" s="415"/>
      <c r="J22" s="415"/>
      <c r="K22" s="415"/>
      <c r="L22" s="415"/>
      <c r="M22" s="416"/>
      <c r="O22" s="22" t="s">
        <v>96</v>
      </c>
      <c r="P22" s="2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407" t="s">
        <v>22</v>
      </c>
      <c r="AO22" s="202" t="s">
        <v>46</v>
      </c>
      <c r="AP22" s="203"/>
      <c r="AQ22" s="203"/>
      <c r="AR22" s="203"/>
      <c r="AS22" s="203"/>
      <c r="AT22" s="203"/>
      <c r="AU22" s="204"/>
      <c r="AV22" s="414">
        <f>+AV18+AV20</f>
        <v>0</v>
      </c>
      <c r="AW22" s="415"/>
      <c r="AX22" s="415"/>
      <c r="AY22" s="415"/>
      <c r="AZ22" s="415"/>
      <c r="BA22" s="416"/>
      <c r="BC22" s="477" t="s">
        <v>58</v>
      </c>
      <c r="BD22" s="266" t="s">
        <v>79</v>
      </c>
      <c r="BE22" s="459"/>
      <c r="BF22" s="459"/>
      <c r="BG22" s="460"/>
      <c r="BH22" s="282"/>
      <c r="BI22" s="283"/>
      <c r="BJ22" s="283"/>
      <c r="BK22" s="283"/>
      <c r="BL22" s="283"/>
      <c r="BM22" s="283"/>
      <c r="BN22" s="283"/>
      <c r="BO22" s="283"/>
      <c r="BP22" s="283"/>
      <c r="BQ22" s="284"/>
      <c r="BR22" s="25"/>
      <c r="CA22" s="26"/>
      <c r="CB22" s="407" t="s">
        <v>22</v>
      </c>
      <c r="CC22" s="202" t="s">
        <v>46</v>
      </c>
      <c r="CD22" s="203"/>
      <c r="CE22" s="203"/>
      <c r="CF22" s="203"/>
      <c r="CG22" s="203"/>
      <c r="CH22" s="203"/>
      <c r="CI22" s="204"/>
      <c r="CJ22" s="414">
        <f>+CJ18+CJ20</f>
        <v>0</v>
      </c>
      <c r="CK22" s="415"/>
      <c r="CL22" s="415"/>
      <c r="CM22" s="415"/>
      <c r="CN22" s="415"/>
      <c r="CO22" s="416"/>
      <c r="CQ22" s="477" t="s">
        <v>58</v>
      </c>
      <c r="CR22" s="266" t="s">
        <v>79</v>
      </c>
      <c r="CS22" s="459"/>
      <c r="CT22" s="459"/>
      <c r="CU22" s="460"/>
      <c r="CV22" s="282"/>
      <c r="CW22" s="283"/>
      <c r="CX22" s="283"/>
      <c r="CY22" s="283"/>
      <c r="CZ22" s="283"/>
      <c r="DA22" s="283"/>
      <c r="DB22" s="283"/>
      <c r="DC22" s="283"/>
      <c r="DD22" s="283"/>
      <c r="DE22" s="284"/>
      <c r="DF22" s="25"/>
      <c r="DO22" s="26"/>
    </row>
    <row r="23" spans="1:119" ht="13.5" customHeight="1" x14ac:dyDescent="0.4">
      <c r="A23" s="408"/>
      <c r="B23" s="241" t="s">
        <v>15</v>
      </c>
      <c r="C23" s="242"/>
      <c r="D23" s="242"/>
      <c r="E23" s="242"/>
      <c r="F23" s="242"/>
      <c r="G23" s="243"/>
      <c r="H23" s="430"/>
      <c r="I23" s="112"/>
      <c r="J23" s="112"/>
      <c r="K23" s="112"/>
      <c r="L23" s="112"/>
      <c r="M23" s="144"/>
      <c r="O23" s="22" t="s">
        <v>70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408"/>
      <c r="AO23" s="241" t="s">
        <v>15</v>
      </c>
      <c r="AP23" s="242"/>
      <c r="AQ23" s="242"/>
      <c r="AR23" s="242"/>
      <c r="AS23" s="242"/>
      <c r="AT23" s="242"/>
      <c r="AU23" s="243"/>
      <c r="AV23" s="430"/>
      <c r="AW23" s="112"/>
      <c r="AX23" s="112"/>
      <c r="AY23" s="112"/>
      <c r="AZ23" s="112"/>
      <c r="BA23" s="144"/>
      <c r="BC23" s="486"/>
      <c r="BD23" s="461"/>
      <c r="BE23" s="435"/>
      <c r="BF23" s="435"/>
      <c r="BG23" s="462"/>
      <c r="BH23" s="154"/>
      <c r="BI23" s="86"/>
      <c r="BJ23" s="86"/>
      <c r="BK23" s="86"/>
      <c r="BL23" s="86"/>
      <c r="BM23" s="86"/>
      <c r="BN23" s="86"/>
      <c r="BO23" s="86"/>
      <c r="BP23" s="86"/>
      <c r="BQ23" s="87"/>
      <c r="BR23" s="25"/>
      <c r="CA23" s="26"/>
      <c r="CB23" s="408"/>
      <c r="CC23" s="241" t="s">
        <v>15</v>
      </c>
      <c r="CD23" s="242"/>
      <c r="CE23" s="242"/>
      <c r="CF23" s="242"/>
      <c r="CG23" s="242"/>
      <c r="CH23" s="242"/>
      <c r="CI23" s="243"/>
      <c r="CJ23" s="430"/>
      <c r="CK23" s="112"/>
      <c r="CL23" s="112"/>
      <c r="CM23" s="112"/>
      <c r="CN23" s="112"/>
      <c r="CO23" s="144"/>
      <c r="CQ23" s="486"/>
      <c r="CR23" s="461"/>
      <c r="CS23" s="435"/>
      <c r="CT23" s="435"/>
      <c r="CU23" s="462"/>
      <c r="CV23" s="154"/>
      <c r="CW23" s="86"/>
      <c r="CX23" s="86"/>
      <c r="CY23" s="86"/>
      <c r="CZ23" s="86"/>
      <c r="DA23" s="86"/>
      <c r="DB23" s="86"/>
      <c r="DC23" s="86"/>
      <c r="DD23" s="86"/>
      <c r="DE23" s="87"/>
      <c r="DF23" s="25"/>
      <c r="DO23" s="26"/>
    </row>
    <row r="24" spans="1:119" ht="13.5" customHeight="1" x14ac:dyDescent="0.4">
      <c r="A24" s="407" t="s">
        <v>23</v>
      </c>
      <c r="B24" s="202" t="s">
        <v>24</v>
      </c>
      <c r="C24" s="203"/>
      <c r="D24" s="203"/>
      <c r="E24" s="203"/>
      <c r="F24" s="203"/>
      <c r="G24" s="204"/>
      <c r="H24" s="414">
        <f>+H16-H22+H17</f>
        <v>0</v>
      </c>
      <c r="I24" s="415"/>
      <c r="J24" s="415"/>
      <c r="K24" s="415"/>
      <c r="L24" s="415"/>
      <c r="M24" s="416"/>
      <c r="O24" s="22" t="s">
        <v>71</v>
      </c>
      <c r="P24" s="2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407" t="s">
        <v>23</v>
      </c>
      <c r="AO24" s="202" t="s">
        <v>24</v>
      </c>
      <c r="AP24" s="203"/>
      <c r="AQ24" s="203"/>
      <c r="AR24" s="203"/>
      <c r="AS24" s="203"/>
      <c r="AT24" s="203"/>
      <c r="AU24" s="204"/>
      <c r="AV24" s="414">
        <f>+AV16-AV22+AV17</f>
        <v>0</v>
      </c>
      <c r="AW24" s="415"/>
      <c r="AX24" s="415"/>
      <c r="AY24" s="415"/>
      <c r="AZ24" s="415"/>
      <c r="BA24" s="416"/>
      <c r="BC24" s="477" t="s">
        <v>59</v>
      </c>
      <c r="BD24" s="266" t="s">
        <v>60</v>
      </c>
      <c r="BE24" s="459"/>
      <c r="BF24" s="459"/>
      <c r="BG24" s="460"/>
      <c r="BH24" s="282"/>
      <c r="BI24" s="283"/>
      <c r="BJ24" s="283"/>
      <c r="BK24" s="283"/>
      <c r="BL24" s="283"/>
      <c r="BM24" s="283"/>
      <c r="BN24" s="283"/>
      <c r="BO24" s="283"/>
      <c r="BP24" s="283"/>
      <c r="BQ24" s="284"/>
      <c r="BR24" s="25"/>
      <c r="CA24" s="26"/>
      <c r="CB24" s="407" t="s">
        <v>23</v>
      </c>
      <c r="CC24" s="202" t="s">
        <v>24</v>
      </c>
      <c r="CD24" s="203"/>
      <c r="CE24" s="203"/>
      <c r="CF24" s="203"/>
      <c r="CG24" s="203"/>
      <c r="CH24" s="203"/>
      <c r="CI24" s="204"/>
      <c r="CJ24" s="414">
        <f>+CJ16-CJ22+CJ17</f>
        <v>0</v>
      </c>
      <c r="CK24" s="415"/>
      <c r="CL24" s="415"/>
      <c r="CM24" s="415"/>
      <c r="CN24" s="415"/>
      <c r="CO24" s="416"/>
      <c r="CQ24" s="477" t="s">
        <v>59</v>
      </c>
      <c r="CR24" s="266" t="s">
        <v>60</v>
      </c>
      <c r="CS24" s="459"/>
      <c r="CT24" s="459"/>
      <c r="CU24" s="460"/>
      <c r="CV24" s="282"/>
      <c r="CW24" s="283"/>
      <c r="CX24" s="283"/>
      <c r="CY24" s="283"/>
      <c r="CZ24" s="283"/>
      <c r="DA24" s="283"/>
      <c r="DB24" s="283"/>
      <c r="DC24" s="283"/>
      <c r="DD24" s="283"/>
      <c r="DE24" s="284"/>
      <c r="DF24" s="25"/>
      <c r="DO24" s="26"/>
    </row>
    <row r="25" spans="1:119" ht="13.5" customHeight="1" x14ac:dyDescent="0.4">
      <c r="A25" s="413"/>
      <c r="B25" s="276" t="s">
        <v>15</v>
      </c>
      <c r="C25" s="277"/>
      <c r="D25" s="277"/>
      <c r="E25" s="277"/>
      <c r="F25" s="277"/>
      <c r="G25" s="278"/>
      <c r="H25" s="417"/>
      <c r="I25" s="357"/>
      <c r="J25" s="357"/>
      <c r="K25" s="357"/>
      <c r="L25" s="357"/>
      <c r="M25" s="358"/>
      <c r="O25" s="22" t="s">
        <v>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413"/>
      <c r="AO25" s="276" t="s">
        <v>15</v>
      </c>
      <c r="AP25" s="277"/>
      <c r="AQ25" s="277"/>
      <c r="AR25" s="277"/>
      <c r="AS25" s="277"/>
      <c r="AT25" s="277"/>
      <c r="AU25" s="278"/>
      <c r="AV25" s="417"/>
      <c r="AW25" s="357"/>
      <c r="AX25" s="357"/>
      <c r="AY25" s="357"/>
      <c r="AZ25" s="357"/>
      <c r="BA25" s="358"/>
      <c r="BC25" s="478"/>
      <c r="BD25" s="483"/>
      <c r="BE25" s="484"/>
      <c r="BF25" s="484"/>
      <c r="BG25" s="485"/>
      <c r="BH25" s="285"/>
      <c r="BI25" s="286"/>
      <c r="BJ25" s="286"/>
      <c r="BK25" s="286"/>
      <c r="BL25" s="286"/>
      <c r="BM25" s="286"/>
      <c r="BN25" s="286"/>
      <c r="BO25" s="286"/>
      <c r="BP25" s="286"/>
      <c r="BQ25" s="287"/>
      <c r="BR25" s="27"/>
      <c r="BS25" s="14"/>
      <c r="BT25" s="14"/>
      <c r="BU25" s="14"/>
      <c r="BV25" s="14"/>
      <c r="BW25" s="14"/>
      <c r="BX25" s="14"/>
      <c r="BY25" s="14"/>
      <c r="BZ25" s="14"/>
      <c r="CA25" s="28"/>
      <c r="CB25" s="413"/>
      <c r="CC25" s="276" t="s">
        <v>15</v>
      </c>
      <c r="CD25" s="277"/>
      <c r="CE25" s="277"/>
      <c r="CF25" s="277"/>
      <c r="CG25" s="277"/>
      <c r="CH25" s="277"/>
      <c r="CI25" s="278"/>
      <c r="CJ25" s="417"/>
      <c r="CK25" s="357"/>
      <c r="CL25" s="357"/>
      <c r="CM25" s="357"/>
      <c r="CN25" s="357"/>
      <c r="CO25" s="358"/>
      <c r="CQ25" s="478"/>
      <c r="CR25" s="483"/>
      <c r="CS25" s="484"/>
      <c r="CT25" s="484"/>
      <c r="CU25" s="485"/>
      <c r="CV25" s="285"/>
      <c r="CW25" s="286"/>
      <c r="CX25" s="286"/>
      <c r="CY25" s="286"/>
      <c r="CZ25" s="286"/>
      <c r="DA25" s="286"/>
      <c r="DB25" s="286"/>
      <c r="DC25" s="286"/>
      <c r="DD25" s="286"/>
      <c r="DE25" s="287"/>
      <c r="DF25" s="27"/>
      <c r="DG25" s="14"/>
      <c r="DH25" s="14"/>
      <c r="DI25" s="14"/>
      <c r="DJ25" s="14"/>
      <c r="DK25" s="14"/>
      <c r="DL25" s="14"/>
      <c r="DM25" s="14"/>
      <c r="DN25" s="14"/>
      <c r="DO25" s="28"/>
    </row>
    <row r="26" spans="1:119" ht="13.5" customHeight="1" x14ac:dyDescent="0.4">
      <c r="A26" s="29"/>
      <c r="B26" s="30"/>
      <c r="C26" s="30"/>
      <c r="D26" s="30"/>
      <c r="E26" s="30"/>
      <c r="F26" s="30"/>
      <c r="G26" s="30"/>
      <c r="O26" s="22" t="s">
        <v>73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9"/>
      <c r="AO26" s="30"/>
      <c r="AP26" s="30"/>
      <c r="AQ26" s="30"/>
      <c r="AR26" s="30"/>
      <c r="AS26" s="30"/>
      <c r="AT26" s="30"/>
      <c r="AU26" s="30"/>
      <c r="CB26" s="29"/>
      <c r="CC26" s="30"/>
      <c r="CD26" s="30"/>
      <c r="CE26" s="30"/>
      <c r="CF26" s="30"/>
      <c r="CG26" s="30"/>
      <c r="CH26" s="30"/>
      <c r="CI26" s="30"/>
    </row>
    <row r="27" spans="1:119" ht="21" customHeight="1" x14ac:dyDescent="0.4">
      <c r="A27" s="31" t="s">
        <v>25</v>
      </c>
      <c r="B27" s="32" t="s">
        <v>37</v>
      </c>
      <c r="C27" s="164" t="s">
        <v>26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6"/>
      <c r="O27" s="164" t="s">
        <v>27</v>
      </c>
      <c r="P27" s="165"/>
      <c r="Q27" s="165"/>
      <c r="R27" s="165"/>
      <c r="S27" s="166"/>
      <c r="T27" s="164" t="s">
        <v>43</v>
      </c>
      <c r="U27" s="165"/>
      <c r="V27" s="165"/>
      <c r="W27" s="166"/>
      <c r="X27" s="164" t="s">
        <v>44</v>
      </c>
      <c r="Y27" s="165"/>
      <c r="Z27" s="165"/>
      <c r="AA27" s="165"/>
      <c r="AB27" s="165"/>
      <c r="AC27" s="166"/>
      <c r="AD27" s="525" t="s">
        <v>85</v>
      </c>
      <c r="AE27" s="289"/>
      <c r="AF27" s="164" t="s">
        <v>28</v>
      </c>
      <c r="AG27" s="165"/>
      <c r="AH27" s="165"/>
      <c r="AI27" s="165"/>
      <c r="AJ27" s="165"/>
      <c r="AK27" s="165"/>
      <c r="AL27" s="165"/>
      <c r="AM27" s="264"/>
      <c r="AN27" s="31" t="s">
        <v>25</v>
      </c>
      <c r="AO27" s="32" t="s">
        <v>37</v>
      </c>
      <c r="AP27" s="164" t="s">
        <v>26</v>
      </c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6"/>
      <c r="BC27" s="164" t="s">
        <v>27</v>
      </c>
      <c r="BD27" s="165"/>
      <c r="BE27" s="165"/>
      <c r="BF27" s="165"/>
      <c r="BG27" s="166"/>
      <c r="BH27" s="164" t="s">
        <v>43</v>
      </c>
      <c r="BI27" s="165"/>
      <c r="BJ27" s="165"/>
      <c r="BK27" s="166"/>
      <c r="BL27" s="164" t="s">
        <v>44</v>
      </c>
      <c r="BM27" s="165"/>
      <c r="BN27" s="165"/>
      <c r="BO27" s="165"/>
      <c r="BP27" s="165"/>
      <c r="BQ27" s="166"/>
      <c r="BR27" s="525" t="s">
        <v>85</v>
      </c>
      <c r="BS27" s="289"/>
      <c r="BT27" s="164" t="s">
        <v>28</v>
      </c>
      <c r="BU27" s="165"/>
      <c r="BV27" s="165"/>
      <c r="BW27" s="165"/>
      <c r="BX27" s="165"/>
      <c r="BY27" s="165"/>
      <c r="BZ27" s="165"/>
      <c r="CA27" s="264"/>
      <c r="CB27" s="31" t="s">
        <v>25</v>
      </c>
      <c r="CC27" s="32" t="s">
        <v>37</v>
      </c>
      <c r="CD27" s="164" t="s">
        <v>26</v>
      </c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6"/>
      <c r="CQ27" s="164" t="s">
        <v>27</v>
      </c>
      <c r="CR27" s="165"/>
      <c r="CS27" s="165"/>
      <c r="CT27" s="165"/>
      <c r="CU27" s="166"/>
      <c r="CV27" s="164" t="s">
        <v>43</v>
      </c>
      <c r="CW27" s="165"/>
      <c r="CX27" s="165"/>
      <c r="CY27" s="166"/>
      <c r="CZ27" s="164" t="s">
        <v>44</v>
      </c>
      <c r="DA27" s="165"/>
      <c r="DB27" s="165"/>
      <c r="DC27" s="165"/>
      <c r="DD27" s="165"/>
      <c r="DE27" s="166"/>
      <c r="DF27" s="525" t="s">
        <v>85</v>
      </c>
      <c r="DG27" s="289"/>
      <c r="DH27" s="164" t="s">
        <v>28</v>
      </c>
      <c r="DI27" s="165"/>
      <c r="DJ27" s="165"/>
      <c r="DK27" s="165"/>
      <c r="DL27" s="165"/>
      <c r="DM27" s="165"/>
      <c r="DN27" s="165"/>
      <c r="DO27" s="264"/>
    </row>
    <row r="28" spans="1:119" ht="21" customHeight="1" x14ac:dyDescent="0.4">
      <c r="A28" s="8"/>
      <c r="B28" s="9"/>
      <c r="C28" s="374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6"/>
      <c r="O28" s="512"/>
      <c r="P28" s="513"/>
      <c r="Q28" s="513"/>
      <c r="R28" s="513"/>
      <c r="S28" s="514"/>
      <c r="T28" s="330"/>
      <c r="U28" s="331"/>
      <c r="V28" s="331"/>
      <c r="W28" s="515"/>
      <c r="X28" s="342"/>
      <c r="Y28" s="343"/>
      <c r="Z28" s="343"/>
      <c r="AA28" s="343"/>
      <c r="AB28" s="343"/>
      <c r="AC28" s="519"/>
      <c r="AD28" s="520"/>
      <c r="AE28" s="521"/>
      <c r="AF28" s="138">
        <f>ROUND(O28*X28,0)</f>
        <v>0</v>
      </c>
      <c r="AG28" s="139"/>
      <c r="AH28" s="139"/>
      <c r="AI28" s="139"/>
      <c r="AJ28" s="139"/>
      <c r="AK28" s="139"/>
      <c r="AL28" s="139"/>
      <c r="AM28" s="143"/>
      <c r="AN28" s="33">
        <f t="shared" ref="AN28:AN40" si="0">+A28</f>
        <v>0</v>
      </c>
      <c r="AO28" s="34">
        <f t="shared" ref="AO28:AO40" si="1">B28</f>
        <v>0</v>
      </c>
      <c r="AP28" s="377">
        <f>C28</f>
        <v>0</v>
      </c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9"/>
      <c r="BC28" s="522">
        <f t="shared" ref="BC28:BC40" si="2">+O28</f>
        <v>0</v>
      </c>
      <c r="BD28" s="523"/>
      <c r="BE28" s="523"/>
      <c r="BF28" s="523"/>
      <c r="BG28" s="524"/>
      <c r="BH28" s="258">
        <f t="shared" ref="BH28:BH40" si="3">+T28</f>
        <v>0</v>
      </c>
      <c r="BI28" s="214"/>
      <c r="BJ28" s="214"/>
      <c r="BK28" s="479"/>
      <c r="BL28" s="119">
        <f>X28</f>
        <v>0</v>
      </c>
      <c r="BM28" s="120"/>
      <c r="BN28" s="120"/>
      <c r="BO28" s="120"/>
      <c r="BP28" s="120"/>
      <c r="BQ28" s="121"/>
      <c r="BR28" s="174">
        <f>+AD28</f>
        <v>0</v>
      </c>
      <c r="BS28" s="175"/>
      <c r="BT28" s="526">
        <f>+AF28</f>
        <v>0</v>
      </c>
      <c r="BU28" s="81"/>
      <c r="BV28" s="81"/>
      <c r="BW28" s="81"/>
      <c r="BX28" s="81"/>
      <c r="BY28" s="81"/>
      <c r="BZ28" s="81"/>
      <c r="CA28" s="82"/>
      <c r="CB28" s="33">
        <f>+A28</f>
        <v>0</v>
      </c>
      <c r="CC28" s="34">
        <f>+B28</f>
        <v>0</v>
      </c>
      <c r="CD28" s="377">
        <f>C28</f>
        <v>0</v>
      </c>
      <c r="CE28" s="378"/>
      <c r="CF28" s="378"/>
      <c r="CG28" s="378"/>
      <c r="CH28" s="378"/>
      <c r="CI28" s="378"/>
      <c r="CJ28" s="378"/>
      <c r="CK28" s="378"/>
      <c r="CL28" s="378"/>
      <c r="CM28" s="378"/>
      <c r="CN28" s="378"/>
      <c r="CO28" s="378"/>
      <c r="CP28" s="379"/>
      <c r="CQ28" s="522">
        <f>O28</f>
        <v>0</v>
      </c>
      <c r="CR28" s="523"/>
      <c r="CS28" s="523"/>
      <c r="CT28" s="523"/>
      <c r="CU28" s="524"/>
      <c r="CV28" s="258">
        <f>T28</f>
        <v>0</v>
      </c>
      <c r="CW28" s="214"/>
      <c r="CX28" s="214"/>
      <c r="CY28" s="479"/>
      <c r="CZ28" s="119">
        <f t="shared" ref="CZ28:CZ40" si="4">X28</f>
        <v>0</v>
      </c>
      <c r="DA28" s="120"/>
      <c r="DB28" s="120"/>
      <c r="DC28" s="120"/>
      <c r="DD28" s="120"/>
      <c r="DE28" s="121"/>
      <c r="DF28" s="174">
        <f>+AD28</f>
        <v>0</v>
      </c>
      <c r="DG28" s="175"/>
      <c r="DH28" s="526">
        <f>+AF28</f>
        <v>0</v>
      </c>
      <c r="DI28" s="81"/>
      <c r="DJ28" s="81"/>
      <c r="DK28" s="81"/>
      <c r="DL28" s="81"/>
      <c r="DM28" s="81"/>
      <c r="DN28" s="81"/>
      <c r="DO28" s="82"/>
    </row>
    <row r="29" spans="1:119" ht="21" customHeight="1" x14ac:dyDescent="0.4">
      <c r="A29" s="7"/>
      <c r="B29" s="10"/>
      <c r="C29" s="368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70"/>
      <c r="O29" s="151"/>
      <c r="P29" s="152"/>
      <c r="Q29" s="152"/>
      <c r="R29" s="152"/>
      <c r="S29" s="153"/>
      <c r="T29" s="404"/>
      <c r="U29" s="405"/>
      <c r="V29" s="405"/>
      <c r="W29" s="406"/>
      <c r="X29" s="516"/>
      <c r="Y29" s="517"/>
      <c r="Z29" s="517"/>
      <c r="AA29" s="517"/>
      <c r="AB29" s="517"/>
      <c r="AC29" s="518"/>
      <c r="AD29" s="115"/>
      <c r="AE29" s="116"/>
      <c r="AF29" s="105">
        <f t="shared" ref="AF29:AF40" si="5">ROUND(O29*X29,0)</f>
        <v>0</v>
      </c>
      <c r="AG29" s="106"/>
      <c r="AH29" s="106"/>
      <c r="AI29" s="106"/>
      <c r="AJ29" s="106"/>
      <c r="AK29" s="106"/>
      <c r="AL29" s="106"/>
      <c r="AM29" s="141"/>
      <c r="AN29" s="35">
        <f t="shared" si="0"/>
        <v>0</v>
      </c>
      <c r="AO29" s="36">
        <f>B29</f>
        <v>0</v>
      </c>
      <c r="AP29" s="371">
        <f t="shared" ref="AP29:AP40" si="6">C29</f>
        <v>0</v>
      </c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3"/>
      <c r="BC29" s="122">
        <f t="shared" si="2"/>
        <v>0</v>
      </c>
      <c r="BD29" s="123"/>
      <c r="BE29" s="123"/>
      <c r="BF29" s="123"/>
      <c r="BG29" s="124"/>
      <c r="BH29" s="480">
        <f t="shared" si="3"/>
        <v>0</v>
      </c>
      <c r="BI29" s="184"/>
      <c r="BJ29" s="184"/>
      <c r="BK29" s="185"/>
      <c r="BL29" s="167">
        <f t="shared" ref="BL29:BL40" si="7">X29</f>
        <v>0</v>
      </c>
      <c r="BM29" s="168"/>
      <c r="BN29" s="168"/>
      <c r="BO29" s="168"/>
      <c r="BP29" s="168"/>
      <c r="BQ29" s="169"/>
      <c r="BR29" s="113">
        <f t="shared" ref="BR29:BR40" si="8">+AD29</f>
        <v>0</v>
      </c>
      <c r="BS29" s="114"/>
      <c r="BT29" s="482">
        <f t="shared" ref="BT29:BT40" si="9">+AF29</f>
        <v>0</v>
      </c>
      <c r="BU29" s="90"/>
      <c r="BV29" s="90"/>
      <c r="BW29" s="90"/>
      <c r="BX29" s="90"/>
      <c r="BY29" s="90"/>
      <c r="BZ29" s="90"/>
      <c r="CA29" s="91"/>
      <c r="CB29" s="35">
        <f t="shared" ref="CB29:CB40" si="10">+A29</f>
        <v>0</v>
      </c>
      <c r="CC29" s="36">
        <f t="shared" ref="CC29:CD40" si="11">B29</f>
        <v>0</v>
      </c>
      <c r="CD29" s="371">
        <f t="shared" si="11"/>
        <v>0</v>
      </c>
      <c r="CE29" s="372"/>
      <c r="CF29" s="372"/>
      <c r="CG29" s="372"/>
      <c r="CH29" s="372"/>
      <c r="CI29" s="372"/>
      <c r="CJ29" s="372"/>
      <c r="CK29" s="372"/>
      <c r="CL29" s="372"/>
      <c r="CM29" s="372"/>
      <c r="CN29" s="372"/>
      <c r="CO29" s="372"/>
      <c r="CP29" s="373"/>
      <c r="CQ29" s="122">
        <f t="shared" ref="CQ29:CQ40" si="12">O29</f>
        <v>0</v>
      </c>
      <c r="CR29" s="123"/>
      <c r="CS29" s="123"/>
      <c r="CT29" s="123"/>
      <c r="CU29" s="124"/>
      <c r="CV29" s="480">
        <f t="shared" ref="CV29:CV40" si="13">T29</f>
        <v>0</v>
      </c>
      <c r="CW29" s="184"/>
      <c r="CX29" s="184"/>
      <c r="CY29" s="185"/>
      <c r="CZ29" s="167">
        <f t="shared" si="4"/>
        <v>0</v>
      </c>
      <c r="DA29" s="168"/>
      <c r="DB29" s="168"/>
      <c r="DC29" s="168"/>
      <c r="DD29" s="168"/>
      <c r="DE29" s="169"/>
      <c r="DF29" s="113">
        <f t="shared" ref="DF29:DF40" si="14">+AD29</f>
        <v>0</v>
      </c>
      <c r="DG29" s="114"/>
      <c r="DH29" s="482">
        <f t="shared" ref="DH29:DH40" si="15">+AF29</f>
        <v>0</v>
      </c>
      <c r="DI29" s="90"/>
      <c r="DJ29" s="90"/>
      <c r="DK29" s="90"/>
      <c r="DL29" s="90"/>
      <c r="DM29" s="90"/>
      <c r="DN29" s="90"/>
      <c r="DO29" s="91"/>
    </row>
    <row r="30" spans="1:119" ht="21" customHeight="1" x14ac:dyDescent="0.4">
      <c r="A30" s="7"/>
      <c r="B30" s="10"/>
      <c r="C30" s="368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70"/>
      <c r="O30" s="151"/>
      <c r="P30" s="152"/>
      <c r="Q30" s="152"/>
      <c r="R30" s="152"/>
      <c r="S30" s="153"/>
      <c r="T30" s="404"/>
      <c r="U30" s="405"/>
      <c r="V30" s="405"/>
      <c r="W30" s="406"/>
      <c r="X30" s="516"/>
      <c r="Y30" s="517"/>
      <c r="Z30" s="517"/>
      <c r="AA30" s="517"/>
      <c r="AB30" s="517"/>
      <c r="AC30" s="518"/>
      <c r="AD30" s="115"/>
      <c r="AE30" s="116"/>
      <c r="AF30" s="105">
        <f t="shared" si="5"/>
        <v>0</v>
      </c>
      <c r="AG30" s="106"/>
      <c r="AH30" s="106"/>
      <c r="AI30" s="106"/>
      <c r="AJ30" s="106"/>
      <c r="AK30" s="106"/>
      <c r="AL30" s="106"/>
      <c r="AM30" s="141"/>
      <c r="AN30" s="35">
        <f t="shared" si="0"/>
        <v>0</v>
      </c>
      <c r="AO30" s="36">
        <f t="shared" si="1"/>
        <v>0</v>
      </c>
      <c r="AP30" s="371">
        <f t="shared" si="6"/>
        <v>0</v>
      </c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3"/>
      <c r="BC30" s="122">
        <f t="shared" si="2"/>
        <v>0</v>
      </c>
      <c r="BD30" s="123"/>
      <c r="BE30" s="123"/>
      <c r="BF30" s="123"/>
      <c r="BG30" s="124"/>
      <c r="BH30" s="480">
        <f t="shared" si="3"/>
        <v>0</v>
      </c>
      <c r="BI30" s="184"/>
      <c r="BJ30" s="184"/>
      <c r="BK30" s="185"/>
      <c r="BL30" s="167">
        <f t="shared" si="7"/>
        <v>0</v>
      </c>
      <c r="BM30" s="168"/>
      <c r="BN30" s="168"/>
      <c r="BO30" s="168"/>
      <c r="BP30" s="168"/>
      <c r="BQ30" s="169"/>
      <c r="BR30" s="113">
        <f t="shared" si="8"/>
        <v>0</v>
      </c>
      <c r="BS30" s="114"/>
      <c r="BT30" s="482">
        <f t="shared" si="9"/>
        <v>0</v>
      </c>
      <c r="BU30" s="90"/>
      <c r="BV30" s="90"/>
      <c r="BW30" s="90"/>
      <c r="BX30" s="90"/>
      <c r="BY30" s="90"/>
      <c r="BZ30" s="90"/>
      <c r="CA30" s="91"/>
      <c r="CB30" s="35">
        <f t="shared" si="10"/>
        <v>0</v>
      </c>
      <c r="CC30" s="36">
        <f t="shared" si="11"/>
        <v>0</v>
      </c>
      <c r="CD30" s="371">
        <f t="shared" si="11"/>
        <v>0</v>
      </c>
      <c r="CE30" s="372"/>
      <c r="CF30" s="372"/>
      <c r="CG30" s="372"/>
      <c r="CH30" s="372"/>
      <c r="CI30" s="372"/>
      <c r="CJ30" s="372"/>
      <c r="CK30" s="372"/>
      <c r="CL30" s="372"/>
      <c r="CM30" s="372"/>
      <c r="CN30" s="372"/>
      <c r="CO30" s="372"/>
      <c r="CP30" s="373"/>
      <c r="CQ30" s="122">
        <f t="shared" si="12"/>
        <v>0</v>
      </c>
      <c r="CR30" s="123"/>
      <c r="CS30" s="123"/>
      <c r="CT30" s="123"/>
      <c r="CU30" s="124"/>
      <c r="CV30" s="480">
        <f t="shared" si="13"/>
        <v>0</v>
      </c>
      <c r="CW30" s="184"/>
      <c r="CX30" s="184"/>
      <c r="CY30" s="185"/>
      <c r="CZ30" s="167">
        <f t="shared" si="4"/>
        <v>0</v>
      </c>
      <c r="DA30" s="168"/>
      <c r="DB30" s="168"/>
      <c r="DC30" s="168"/>
      <c r="DD30" s="168"/>
      <c r="DE30" s="169"/>
      <c r="DF30" s="113">
        <f t="shared" si="14"/>
        <v>0</v>
      </c>
      <c r="DG30" s="114"/>
      <c r="DH30" s="482">
        <f t="shared" si="15"/>
        <v>0</v>
      </c>
      <c r="DI30" s="90"/>
      <c r="DJ30" s="90"/>
      <c r="DK30" s="90"/>
      <c r="DL30" s="90"/>
      <c r="DM30" s="90"/>
      <c r="DN30" s="90"/>
      <c r="DO30" s="91"/>
    </row>
    <row r="31" spans="1:119" ht="21" customHeight="1" x14ac:dyDescent="0.4">
      <c r="A31" s="7"/>
      <c r="B31" s="10"/>
      <c r="C31" s="368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70"/>
      <c r="O31" s="151"/>
      <c r="P31" s="152"/>
      <c r="Q31" s="152"/>
      <c r="R31" s="152"/>
      <c r="S31" s="153"/>
      <c r="T31" s="404"/>
      <c r="U31" s="405"/>
      <c r="V31" s="405"/>
      <c r="W31" s="406"/>
      <c r="X31" s="516"/>
      <c r="Y31" s="517"/>
      <c r="Z31" s="517"/>
      <c r="AA31" s="517"/>
      <c r="AB31" s="517"/>
      <c r="AC31" s="518"/>
      <c r="AD31" s="115"/>
      <c r="AE31" s="116"/>
      <c r="AF31" s="105">
        <f t="shared" si="5"/>
        <v>0</v>
      </c>
      <c r="AG31" s="106"/>
      <c r="AH31" s="106"/>
      <c r="AI31" s="106"/>
      <c r="AJ31" s="106"/>
      <c r="AK31" s="106"/>
      <c r="AL31" s="106"/>
      <c r="AM31" s="141"/>
      <c r="AN31" s="35">
        <f t="shared" si="0"/>
        <v>0</v>
      </c>
      <c r="AO31" s="36">
        <f t="shared" si="1"/>
        <v>0</v>
      </c>
      <c r="AP31" s="371">
        <f t="shared" si="6"/>
        <v>0</v>
      </c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3"/>
      <c r="BC31" s="122">
        <f t="shared" si="2"/>
        <v>0</v>
      </c>
      <c r="BD31" s="123"/>
      <c r="BE31" s="123"/>
      <c r="BF31" s="123"/>
      <c r="BG31" s="124"/>
      <c r="BH31" s="480">
        <f t="shared" si="3"/>
        <v>0</v>
      </c>
      <c r="BI31" s="184"/>
      <c r="BJ31" s="184"/>
      <c r="BK31" s="185"/>
      <c r="BL31" s="167">
        <f t="shared" si="7"/>
        <v>0</v>
      </c>
      <c r="BM31" s="168"/>
      <c r="BN31" s="168"/>
      <c r="BO31" s="168"/>
      <c r="BP31" s="168"/>
      <c r="BQ31" s="169"/>
      <c r="BR31" s="113">
        <f t="shared" si="8"/>
        <v>0</v>
      </c>
      <c r="BS31" s="114"/>
      <c r="BT31" s="482">
        <f t="shared" si="9"/>
        <v>0</v>
      </c>
      <c r="BU31" s="90"/>
      <c r="BV31" s="90"/>
      <c r="BW31" s="90"/>
      <c r="BX31" s="90"/>
      <c r="BY31" s="90"/>
      <c r="BZ31" s="90"/>
      <c r="CA31" s="91"/>
      <c r="CB31" s="35">
        <f t="shared" si="10"/>
        <v>0</v>
      </c>
      <c r="CC31" s="36">
        <f t="shared" si="11"/>
        <v>0</v>
      </c>
      <c r="CD31" s="371">
        <f t="shared" si="11"/>
        <v>0</v>
      </c>
      <c r="CE31" s="372"/>
      <c r="CF31" s="372"/>
      <c r="CG31" s="372"/>
      <c r="CH31" s="372"/>
      <c r="CI31" s="372"/>
      <c r="CJ31" s="372"/>
      <c r="CK31" s="372"/>
      <c r="CL31" s="372"/>
      <c r="CM31" s="372"/>
      <c r="CN31" s="372"/>
      <c r="CO31" s="372"/>
      <c r="CP31" s="373"/>
      <c r="CQ31" s="122">
        <f t="shared" si="12"/>
        <v>0</v>
      </c>
      <c r="CR31" s="123"/>
      <c r="CS31" s="123"/>
      <c r="CT31" s="123"/>
      <c r="CU31" s="124"/>
      <c r="CV31" s="480">
        <f t="shared" si="13"/>
        <v>0</v>
      </c>
      <c r="CW31" s="184"/>
      <c r="CX31" s="184"/>
      <c r="CY31" s="185"/>
      <c r="CZ31" s="167">
        <f t="shared" si="4"/>
        <v>0</v>
      </c>
      <c r="DA31" s="168"/>
      <c r="DB31" s="168"/>
      <c r="DC31" s="168"/>
      <c r="DD31" s="168"/>
      <c r="DE31" s="169"/>
      <c r="DF31" s="113">
        <f t="shared" si="14"/>
        <v>0</v>
      </c>
      <c r="DG31" s="114"/>
      <c r="DH31" s="482">
        <f t="shared" si="15"/>
        <v>0</v>
      </c>
      <c r="DI31" s="90"/>
      <c r="DJ31" s="90"/>
      <c r="DK31" s="90"/>
      <c r="DL31" s="90"/>
      <c r="DM31" s="90"/>
      <c r="DN31" s="90"/>
      <c r="DO31" s="91"/>
    </row>
    <row r="32" spans="1:119" ht="21" customHeight="1" x14ac:dyDescent="0.4">
      <c r="A32" s="7"/>
      <c r="B32" s="10"/>
      <c r="C32" s="368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70"/>
      <c r="O32" s="151"/>
      <c r="P32" s="152"/>
      <c r="Q32" s="152"/>
      <c r="R32" s="152"/>
      <c r="S32" s="153"/>
      <c r="T32" s="404"/>
      <c r="U32" s="405"/>
      <c r="V32" s="405"/>
      <c r="W32" s="406"/>
      <c r="X32" s="516"/>
      <c r="Y32" s="517"/>
      <c r="Z32" s="517"/>
      <c r="AA32" s="517"/>
      <c r="AB32" s="517"/>
      <c r="AC32" s="518"/>
      <c r="AD32" s="115"/>
      <c r="AE32" s="116"/>
      <c r="AF32" s="105">
        <f t="shared" si="5"/>
        <v>0</v>
      </c>
      <c r="AG32" s="106"/>
      <c r="AH32" s="106"/>
      <c r="AI32" s="106"/>
      <c r="AJ32" s="106"/>
      <c r="AK32" s="106"/>
      <c r="AL32" s="106"/>
      <c r="AM32" s="141"/>
      <c r="AN32" s="35">
        <f t="shared" si="0"/>
        <v>0</v>
      </c>
      <c r="AO32" s="36">
        <f t="shared" si="1"/>
        <v>0</v>
      </c>
      <c r="AP32" s="371">
        <f t="shared" si="6"/>
        <v>0</v>
      </c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3"/>
      <c r="BC32" s="122">
        <f t="shared" si="2"/>
        <v>0</v>
      </c>
      <c r="BD32" s="123"/>
      <c r="BE32" s="123"/>
      <c r="BF32" s="123"/>
      <c r="BG32" s="124"/>
      <c r="BH32" s="480">
        <f t="shared" si="3"/>
        <v>0</v>
      </c>
      <c r="BI32" s="184"/>
      <c r="BJ32" s="184"/>
      <c r="BK32" s="185"/>
      <c r="BL32" s="167">
        <f t="shared" si="7"/>
        <v>0</v>
      </c>
      <c r="BM32" s="168"/>
      <c r="BN32" s="168"/>
      <c r="BO32" s="168"/>
      <c r="BP32" s="168"/>
      <c r="BQ32" s="169"/>
      <c r="BR32" s="113">
        <f t="shared" si="8"/>
        <v>0</v>
      </c>
      <c r="BS32" s="114"/>
      <c r="BT32" s="482">
        <f t="shared" si="9"/>
        <v>0</v>
      </c>
      <c r="BU32" s="90"/>
      <c r="BV32" s="90"/>
      <c r="BW32" s="90"/>
      <c r="BX32" s="90"/>
      <c r="BY32" s="90"/>
      <c r="BZ32" s="90"/>
      <c r="CA32" s="91"/>
      <c r="CB32" s="35">
        <f t="shared" si="10"/>
        <v>0</v>
      </c>
      <c r="CC32" s="36">
        <f t="shared" si="11"/>
        <v>0</v>
      </c>
      <c r="CD32" s="371">
        <f t="shared" si="11"/>
        <v>0</v>
      </c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3"/>
      <c r="CQ32" s="122">
        <f t="shared" si="12"/>
        <v>0</v>
      </c>
      <c r="CR32" s="123"/>
      <c r="CS32" s="123"/>
      <c r="CT32" s="123"/>
      <c r="CU32" s="124"/>
      <c r="CV32" s="480">
        <f t="shared" si="13"/>
        <v>0</v>
      </c>
      <c r="CW32" s="184"/>
      <c r="CX32" s="184"/>
      <c r="CY32" s="185"/>
      <c r="CZ32" s="167">
        <f t="shared" si="4"/>
        <v>0</v>
      </c>
      <c r="DA32" s="168"/>
      <c r="DB32" s="168"/>
      <c r="DC32" s="168"/>
      <c r="DD32" s="168"/>
      <c r="DE32" s="169"/>
      <c r="DF32" s="113">
        <f t="shared" si="14"/>
        <v>0</v>
      </c>
      <c r="DG32" s="114"/>
      <c r="DH32" s="482">
        <f t="shared" si="15"/>
        <v>0</v>
      </c>
      <c r="DI32" s="90"/>
      <c r="DJ32" s="90"/>
      <c r="DK32" s="90"/>
      <c r="DL32" s="90"/>
      <c r="DM32" s="90"/>
      <c r="DN32" s="90"/>
      <c r="DO32" s="91"/>
    </row>
    <row r="33" spans="1:119" ht="21" customHeight="1" x14ac:dyDescent="0.4">
      <c r="A33" s="7"/>
      <c r="B33" s="10"/>
      <c r="C33" s="368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70"/>
      <c r="O33" s="151"/>
      <c r="P33" s="152"/>
      <c r="Q33" s="152"/>
      <c r="R33" s="152"/>
      <c r="S33" s="153"/>
      <c r="T33" s="404"/>
      <c r="U33" s="405"/>
      <c r="V33" s="405"/>
      <c r="W33" s="406"/>
      <c r="X33" s="516"/>
      <c r="Y33" s="517"/>
      <c r="Z33" s="517"/>
      <c r="AA33" s="517"/>
      <c r="AB33" s="517"/>
      <c r="AC33" s="518"/>
      <c r="AD33" s="115"/>
      <c r="AE33" s="116"/>
      <c r="AF33" s="105">
        <f t="shared" si="5"/>
        <v>0</v>
      </c>
      <c r="AG33" s="106"/>
      <c r="AH33" s="106"/>
      <c r="AI33" s="106"/>
      <c r="AJ33" s="106"/>
      <c r="AK33" s="106"/>
      <c r="AL33" s="106"/>
      <c r="AM33" s="141"/>
      <c r="AN33" s="35">
        <f t="shared" si="0"/>
        <v>0</v>
      </c>
      <c r="AO33" s="36">
        <f t="shared" si="1"/>
        <v>0</v>
      </c>
      <c r="AP33" s="371">
        <f t="shared" si="6"/>
        <v>0</v>
      </c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3"/>
      <c r="BC33" s="122">
        <f t="shared" si="2"/>
        <v>0</v>
      </c>
      <c r="BD33" s="123"/>
      <c r="BE33" s="123"/>
      <c r="BF33" s="123"/>
      <c r="BG33" s="124"/>
      <c r="BH33" s="480">
        <f t="shared" si="3"/>
        <v>0</v>
      </c>
      <c r="BI33" s="184"/>
      <c r="BJ33" s="184"/>
      <c r="BK33" s="185"/>
      <c r="BL33" s="167">
        <f t="shared" si="7"/>
        <v>0</v>
      </c>
      <c r="BM33" s="168"/>
      <c r="BN33" s="168"/>
      <c r="BO33" s="168"/>
      <c r="BP33" s="168"/>
      <c r="BQ33" s="169"/>
      <c r="BR33" s="113">
        <f t="shared" si="8"/>
        <v>0</v>
      </c>
      <c r="BS33" s="114"/>
      <c r="BT33" s="482">
        <f t="shared" si="9"/>
        <v>0</v>
      </c>
      <c r="BU33" s="90"/>
      <c r="BV33" s="90"/>
      <c r="BW33" s="90"/>
      <c r="BX33" s="90"/>
      <c r="BY33" s="90"/>
      <c r="BZ33" s="90"/>
      <c r="CA33" s="91"/>
      <c r="CB33" s="35">
        <f t="shared" si="10"/>
        <v>0</v>
      </c>
      <c r="CC33" s="36">
        <f t="shared" si="11"/>
        <v>0</v>
      </c>
      <c r="CD33" s="371">
        <f t="shared" si="11"/>
        <v>0</v>
      </c>
      <c r="CE33" s="372"/>
      <c r="CF33" s="372"/>
      <c r="CG33" s="372"/>
      <c r="CH33" s="372"/>
      <c r="CI33" s="372"/>
      <c r="CJ33" s="372"/>
      <c r="CK33" s="372"/>
      <c r="CL33" s="372"/>
      <c r="CM33" s="372"/>
      <c r="CN33" s="372"/>
      <c r="CO33" s="372"/>
      <c r="CP33" s="373"/>
      <c r="CQ33" s="122">
        <f t="shared" si="12"/>
        <v>0</v>
      </c>
      <c r="CR33" s="123"/>
      <c r="CS33" s="123"/>
      <c r="CT33" s="123"/>
      <c r="CU33" s="124"/>
      <c r="CV33" s="480">
        <f t="shared" si="13"/>
        <v>0</v>
      </c>
      <c r="CW33" s="184"/>
      <c r="CX33" s="184"/>
      <c r="CY33" s="185"/>
      <c r="CZ33" s="167">
        <f t="shared" si="4"/>
        <v>0</v>
      </c>
      <c r="DA33" s="168"/>
      <c r="DB33" s="168"/>
      <c r="DC33" s="168"/>
      <c r="DD33" s="168"/>
      <c r="DE33" s="169"/>
      <c r="DF33" s="113">
        <f t="shared" si="14"/>
        <v>0</v>
      </c>
      <c r="DG33" s="114"/>
      <c r="DH33" s="482">
        <f t="shared" si="15"/>
        <v>0</v>
      </c>
      <c r="DI33" s="90"/>
      <c r="DJ33" s="90"/>
      <c r="DK33" s="90"/>
      <c r="DL33" s="90"/>
      <c r="DM33" s="90"/>
      <c r="DN33" s="90"/>
      <c r="DO33" s="91"/>
    </row>
    <row r="34" spans="1:119" ht="21" customHeight="1" x14ac:dyDescent="0.4">
      <c r="A34" s="7"/>
      <c r="B34" s="10"/>
      <c r="C34" s="368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70"/>
      <c r="O34" s="151"/>
      <c r="P34" s="152"/>
      <c r="Q34" s="152"/>
      <c r="R34" s="152"/>
      <c r="S34" s="153"/>
      <c r="T34" s="404"/>
      <c r="U34" s="405"/>
      <c r="V34" s="405"/>
      <c r="W34" s="406"/>
      <c r="X34" s="516"/>
      <c r="Y34" s="517"/>
      <c r="Z34" s="517"/>
      <c r="AA34" s="517"/>
      <c r="AB34" s="517"/>
      <c r="AC34" s="518"/>
      <c r="AD34" s="115"/>
      <c r="AE34" s="116"/>
      <c r="AF34" s="105">
        <f t="shared" si="5"/>
        <v>0</v>
      </c>
      <c r="AG34" s="106"/>
      <c r="AH34" s="106"/>
      <c r="AI34" s="106"/>
      <c r="AJ34" s="106"/>
      <c r="AK34" s="106"/>
      <c r="AL34" s="106"/>
      <c r="AM34" s="141"/>
      <c r="AN34" s="35">
        <f t="shared" si="0"/>
        <v>0</v>
      </c>
      <c r="AO34" s="36">
        <f t="shared" si="1"/>
        <v>0</v>
      </c>
      <c r="AP34" s="371">
        <f t="shared" si="6"/>
        <v>0</v>
      </c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3"/>
      <c r="BC34" s="122">
        <f t="shared" si="2"/>
        <v>0</v>
      </c>
      <c r="BD34" s="123"/>
      <c r="BE34" s="123"/>
      <c r="BF34" s="123"/>
      <c r="BG34" s="124"/>
      <c r="BH34" s="480">
        <f t="shared" si="3"/>
        <v>0</v>
      </c>
      <c r="BI34" s="184"/>
      <c r="BJ34" s="184"/>
      <c r="BK34" s="185"/>
      <c r="BL34" s="167">
        <f t="shared" si="7"/>
        <v>0</v>
      </c>
      <c r="BM34" s="168"/>
      <c r="BN34" s="168"/>
      <c r="BO34" s="168"/>
      <c r="BP34" s="168"/>
      <c r="BQ34" s="169"/>
      <c r="BR34" s="113">
        <f t="shared" si="8"/>
        <v>0</v>
      </c>
      <c r="BS34" s="114"/>
      <c r="BT34" s="482">
        <f t="shared" si="9"/>
        <v>0</v>
      </c>
      <c r="BU34" s="90"/>
      <c r="BV34" s="90"/>
      <c r="BW34" s="90"/>
      <c r="BX34" s="90"/>
      <c r="BY34" s="90"/>
      <c r="BZ34" s="90"/>
      <c r="CA34" s="91"/>
      <c r="CB34" s="35">
        <f t="shared" si="10"/>
        <v>0</v>
      </c>
      <c r="CC34" s="36">
        <f t="shared" si="11"/>
        <v>0</v>
      </c>
      <c r="CD34" s="371">
        <f t="shared" si="11"/>
        <v>0</v>
      </c>
      <c r="CE34" s="372"/>
      <c r="CF34" s="372"/>
      <c r="CG34" s="372"/>
      <c r="CH34" s="372"/>
      <c r="CI34" s="372"/>
      <c r="CJ34" s="372"/>
      <c r="CK34" s="372"/>
      <c r="CL34" s="372"/>
      <c r="CM34" s="372"/>
      <c r="CN34" s="372"/>
      <c r="CO34" s="372"/>
      <c r="CP34" s="373"/>
      <c r="CQ34" s="122">
        <f t="shared" si="12"/>
        <v>0</v>
      </c>
      <c r="CR34" s="123"/>
      <c r="CS34" s="123"/>
      <c r="CT34" s="123"/>
      <c r="CU34" s="124"/>
      <c r="CV34" s="480">
        <f t="shared" si="13"/>
        <v>0</v>
      </c>
      <c r="CW34" s="184"/>
      <c r="CX34" s="184"/>
      <c r="CY34" s="185"/>
      <c r="CZ34" s="167">
        <f t="shared" si="4"/>
        <v>0</v>
      </c>
      <c r="DA34" s="168"/>
      <c r="DB34" s="168"/>
      <c r="DC34" s="168"/>
      <c r="DD34" s="168"/>
      <c r="DE34" s="169"/>
      <c r="DF34" s="113">
        <f t="shared" si="14"/>
        <v>0</v>
      </c>
      <c r="DG34" s="114"/>
      <c r="DH34" s="482">
        <f t="shared" si="15"/>
        <v>0</v>
      </c>
      <c r="DI34" s="90"/>
      <c r="DJ34" s="90"/>
      <c r="DK34" s="90"/>
      <c r="DL34" s="90"/>
      <c r="DM34" s="90"/>
      <c r="DN34" s="90"/>
      <c r="DO34" s="91"/>
    </row>
    <row r="35" spans="1:119" ht="21" customHeight="1" x14ac:dyDescent="0.4">
      <c r="A35" s="7"/>
      <c r="B35" s="10"/>
      <c r="C35" s="368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70"/>
      <c r="O35" s="151"/>
      <c r="P35" s="152"/>
      <c r="Q35" s="152"/>
      <c r="R35" s="152"/>
      <c r="S35" s="153"/>
      <c r="T35" s="404"/>
      <c r="U35" s="405"/>
      <c r="V35" s="405"/>
      <c r="W35" s="406"/>
      <c r="X35" s="516"/>
      <c r="Y35" s="517"/>
      <c r="Z35" s="517"/>
      <c r="AA35" s="517"/>
      <c r="AB35" s="517"/>
      <c r="AC35" s="518"/>
      <c r="AD35" s="115"/>
      <c r="AE35" s="116"/>
      <c r="AF35" s="105">
        <f t="shared" si="5"/>
        <v>0</v>
      </c>
      <c r="AG35" s="106"/>
      <c r="AH35" s="106"/>
      <c r="AI35" s="106"/>
      <c r="AJ35" s="106"/>
      <c r="AK35" s="106"/>
      <c r="AL35" s="106"/>
      <c r="AM35" s="141"/>
      <c r="AN35" s="35">
        <f t="shared" si="0"/>
        <v>0</v>
      </c>
      <c r="AO35" s="36">
        <f t="shared" si="1"/>
        <v>0</v>
      </c>
      <c r="AP35" s="371">
        <f t="shared" si="6"/>
        <v>0</v>
      </c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3"/>
      <c r="BC35" s="122">
        <f t="shared" si="2"/>
        <v>0</v>
      </c>
      <c r="BD35" s="123"/>
      <c r="BE35" s="123"/>
      <c r="BF35" s="123"/>
      <c r="BG35" s="124"/>
      <c r="BH35" s="480">
        <f t="shared" si="3"/>
        <v>0</v>
      </c>
      <c r="BI35" s="184"/>
      <c r="BJ35" s="184"/>
      <c r="BK35" s="185"/>
      <c r="BL35" s="167">
        <f t="shared" si="7"/>
        <v>0</v>
      </c>
      <c r="BM35" s="168"/>
      <c r="BN35" s="168"/>
      <c r="BO35" s="168"/>
      <c r="BP35" s="168"/>
      <c r="BQ35" s="169"/>
      <c r="BR35" s="113">
        <f t="shared" si="8"/>
        <v>0</v>
      </c>
      <c r="BS35" s="114"/>
      <c r="BT35" s="482">
        <f t="shared" si="9"/>
        <v>0</v>
      </c>
      <c r="BU35" s="90"/>
      <c r="BV35" s="90"/>
      <c r="BW35" s="90"/>
      <c r="BX35" s="90"/>
      <c r="BY35" s="90"/>
      <c r="BZ35" s="90"/>
      <c r="CA35" s="91"/>
      <c r="CB35" s="35">
        <f t="shared" si="10"/>
        <v>0</v>
      </c>
      <c r="CC35" s="36">
        <f t="shared" si="11"/>
        <v>0</v>
      </c>
      <c r="CD35" s="371">
        <f t="shared" si="11"/>
        <v>0</v>
      </c>
      <c r="CE35" s="372"/>
      <c r="CF35" s="372"/>
      <c r="CG35" s="372"/>
      <c r="CH35" s="372"/>
      <c r="CI35" s="372"/>
      <c r="CJ35" s="372"/>
      <c r="CK35" s="372"/>
      <c r="CL35" s="372"/>
      <c r="CM35" s="372"/>
      <c r="CN35" s="372"/>
      <c r="CO35" s="372"/>
      <c r="CP35" s="373"/>
      <c r="CQ35" s="122">
        <f t="shared" si="12"/>
        <v>0</v>
      </c>
      <c r="CR35" s="123"/>
      <c r="CS35" s="123"/>
      <c r="CT35" s="123"/>
      <c r="CU35" s="124"/>
      <c r="CV35" s="480">
        <f t="shared" si="13"/>
        <v>0</v>
      </c>
      <c r="CW35" s="184"/>
      <c r="CX35" s="184"/>
      <c r="CY35" s="185"/>
      <c r="CZ35" s="167">
        <f t="shared" si="4"/>
        <v>0</v>
      </c>
      <c r="DA35" s="168"/>
      <c r="DB35" s="168"/>
      <c r="DC35" s="168"/>
      <c r="DD35" s="168"/>
      <c r="DE35" s="169"/>
      <c r="DF35" s="113">
        <f t="shared" si="14"/>
        <v>0</v>
      </c>
      <c r="DG35" s="114"/>
      <c r="DH35" s="482">
        <f t="shared" si="15"/>
        <v>0</v>
      </c>
      <c r="DI35" s="90"/>
      <c r="DJ35" s="90"/>
      <c r="DK35" s="90"/>
      <c r="DL35" s="90"/>
      <c r="DM35" s="90"/>
      <c r="DN35" s="90"/>
      <c r="DO35" s="91"/>
    </row>
    <row r="36" spans="1:119" ht="21" customHeight="1" x14ac:dyDescent="0.4">
      <c r="A36" s="7"/>
      <c r="B36" s="10"/>
      <c r="C36" s="368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70"/>
      <c r="O36" s="151"/>
      <c r="P36" s="152"/>
      <c r="Q36" s="152"/>
      <c r="R36" s="152"/>
      <c r="S36" s="153"/>
      <c r="T36" s="404"/>
      <c r="U36" s="405"/>
      <c r="V36" s="405"/>
      <c r="W36" s="406"/>
      <c r="X36" s="516"/>
      <c r="Y36" s="517"/>
      <c r="Z36" s="517"/>
      <c r="AA36" s="517"/>
      <c r="AB36" s="517"/>
      <c r="AC36" s="518"/>
      <c r="AD36" s="115"/>
      <c r="AE36" s="116"/>
      <c r="AF36" s="105">
        <f t="shared" si="5"/>
        <v>0</v>
      </c>
      <c r="AG36" s="106"/>
      <c r="AH36" s="106"/>
      <c r="AI36" s="106"/>
      <c r="AJ36" s="106"/>
      <c r="AK36" s="106"/>
      <c r="AL36" s="106"/>
      <c r="AM36" s="141"/>
      <c r="AN36" s="35">
        <f t="shared" si="0"/>
        <v>0</v>
      </c>
      <c r="AO36" s="36">
        <f t="shared" si="1"/>
        <v>0</v>
      </c>
      <c r="AP36" s="371">
        <f t="shared" si="6"/>
        <v>0</v>
      </c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3"/>
      <c r="BC36" s="122">
        <f t="shared" si="2"/>
        <v>0</v>
      </c>
      <c r="BD36" s="123"/>
      <c r="BE36" s="123"/>
      <c r="BF36" s="123"/>
      <c r="BG36" s="124"/>
      <c r="BH36" s="480">
        <f t="shared" si="3"/>
        <v>0</v>
      </c>
      <c r="BI36" s="184"/>
      <c r="BJ36" s="184"/>
      <c r="BK36" s="185"/>
      <c r="BL36" s="167">
        <f t="shared" si="7"/>
        <v>0</v>
      </c>
      <c r="BM36" s="168"/>
      <c r="BN36" s="168"/>
      <c r="BO36" s="168"/>
      <c r="BP36" s="168"/>
      <c r="BQ36" s="169"/>
      <c r="BR36" s="113">
        <f t="shared" si="8"/>
        <v>0</v>
      </c>
      <c r="BS36" s="114"/>
      <c r="BT36" s="482">
        <f t="shared" si="9"/>
        <v>0</v>
      </c>
      <c r="BU36" s="90"/>
      <c r="BV36" s="90"/>
      <c r="BW36" s="90"/>
      <c r="BX36" s="90"/>
      <c r="BY36" s="90"/>
      <c r="BZ36" s="90"/>
      <c r="CA36" s="91"/>
      <c r="CB36" s="35">
        <f t="shared" si="10"/>
        <v>0</v>
      </c>
      <c r="CC36" s="36">
        <f t="shared" si="11"/>
        <v>0</v>
      </c>
      <c r="CD36" s="371">
        <f t="shared" si="11"/>
        <v>0</v>
      </c>
      <c r="CE36" s="372"/>
      <c r="CF36" s="372"/>
      <c r="CG36" s="372"/>
      <c r="CH36" s="372"/>
      <c r="CI36" s="372"/>
      <c r="CJ36" s="372"/>
      <c r="CK36" s="372"/>
      <c r="CL36" s="372"/>
      <c r="CM36" s="372"/>
      <c r="CN36" s="372"/>
      <c r="CO36" s="372"/>
      <c r="CP36" s="373"/>
      <c r="CQ36" s="122">
        <f t="shared" si="12"/>
        <v>0</v>
      </c>
      <c r="CR36" s="123"/>
      <c r="CS36" s="123"/>
      <c r="CT36" s="123"/>
      <c r="CU36" s="124"/>
      <c r="CV36" s="480">
        <f t="shared" si="13"/>
        <v>0</v>
      </c>
      <c r="CW36" s="184"/>
      <c r="CX36" s="184"/>
      <c r="CY36" s="185"/>
      <c r="CZ36" s="167">
        <f t="shared" si="4"/>
        <v>0</v>
      </c>
      <c r="DA36" s="168"/>
      <c r="DB36" s="168"/>
      <c r="DC36" s="168"/>
      <c r="DD36" s="168"/>
      <c r="DE36" s="169"/>
      <c r="DF36" s="113">
        <f t="shared" si="14"/>
        <v>0</v>
      </c>
      <c r="DG36" s="114"/>
      <c r="DH36" s="482">
        <f t="shared" si="15"/>
        <v>0</v>
      </c>
      <c r="DI36" s="90"/>
      <c r="DJ36" s="90"/>
      <c r="DK36" s="90"/>
      <c r="DL36" s="90"/>
      <c r="DM36" s="90"/>
      <c r="DN36" s="90"/>
      <c r="DO36" s="91"/>
    </row>
    <row r="37" spans="1:119" ht="21" customHeight="1" x14ac:dyDescent="0.4">
      <c r="A37" s="7"/>
      <c r="B37" s="10"/>
      <c r="C37" s="368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70"/>
      <c r="O37" s="151"/>
      <c r="P37" s="152"/>
      <c r="Q37" s="152"/>
      <c r="R37" s="152"/>
      <c r="S37" s="153"/>
      <c r="T37" s="404"/>
      <c r="U37" s="405"/>
      <c r="V37" s="405"/>
      <c r="W37" s="406"/>
      <c r="X37" s="516"/>
      <c r="Y37" s="517"/>
      <c r="Z37" s="517"/>
      <c r="AA37" s="517"/>
      <c r="AB37" s="517"/>
      <c r="AC37" s="518"/>
      <c r="AD37" s="115"/>
      <c r="AE37" s="116"/>
      <c r="AF37" s="105">
        <f t="shared" si="5"/>
        <v>0</v>
      </c>
      <c r="AG37" s="106"/>
      <c r="AH37" s="106"/>
      <c r="AI37" s="106"/>
      <c r="AJ37" s="106"/>
      <c r="AK37" s="106"/>
      <c r="AL37" s="106"/>
      <c r="AM37" s="141"/>
      <c r="AN37" s="35">
        <f t="shared" si="0"/>
        <v>0</v>
      </c>
      <c r="AO37" s="36">
        <f t="shared" si="1"/>
        <v>0</v>
      </c>
      <c r="AP37" s="371">
        <f t="shared" si="6"/>
        <v>0</v>
      </c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3"/>
      <c r="BC37" s="122">
        <f t="shared" si="2"/>
        <v>0</v>
      </c>
      <c r="BD37" s="123"/>
      <c r="BE37" s="123"/>
      <c r="BF37" s="123"/>
      <c r="BG37" s="124"/>
      <c r="BH37" s="480">
        <f t="shared" si="3"/>
        <v>0</v>
      </c>
      <c r="BI37" s="184"/>
      <c r="BJ37" s="184"/>
      <c r="BK37" s="185"/>
      <c r="BL37" s="167">
        <f t="shared" si="7"/>
        <v>0</v>
      </c>
      <c r="BM37" s="168"/>
      <c r="BN37" s="168"/>
      <c r="BO37" s="168"/>
      <c r="BP37" s="168"/>
      <c r="BQ37" s="169"/>
      <c r="BR37" s="113">
        <f t="shared" si="8"/>
        <v>0</v>
      </c>
      <c r="BS37" s="114"/>
      <c r="BT37" s="482">
        <f t="shared" si="9"/>
        <v>0</v>
      </c>
      <c r="BU37" s="90"/>
      <c r="BV37" s="90"/>
      <c r="BW37" s="90"/>
      <c r="BX37" s="90"/>
      <c r="BY37" s="90"/>
      <c r="BZ37" s="90"/>
      <c r="CA37" s="91"/>
      <c r="CB37" s="35">
        <f t="shared" si="10"/>
        <v>0</v>
      </c>
      <c r="CC37" s="36">
        <f t="shared" si="11"/>
        <v>0</v>
      </c>
      <c r="CD37" s="371">
        <f t="shared" si="11"/>
        <v>0</v>
      </c>
      <c r="CE37" s="372"/>
      <c r="CF37" s="372"/>
      <c r="CG37" s="372"/>
      <c r="CH37" s="372"/>
      <c r="CI37" s="372"/>
      <c r="CJ37" s="372"/>
      <c r="CK37" s="372"/>
      <c r="CL37" s="372"/>
      <c r="CM37" s="372"/>
      <c r="CN37" s="372"/>
      <c r="CO37" s="372"/>
      <c r="CP37" s="373"/>
      <c r="CQ37" s="122">
        <f t="shared" si="12"/>
        <v>0</v>
      </c>
      <c r="CR37" s="123"/>
      <c r="CS37" s="123"/>
      <c r="CT37" s="123"/>
      <c r="CU37" s="124"/>
      <c r="CV37" s="480">
        <f t="shared" si="13"/>
        <v>0</v>
      </c>
      <c r="CW37" s="184"/>
      <c r="CX37" s="184"/>
      <c r="CY37" s="185"/>
      <c r="CZ37" s="167">
        <f t="shared" si="4"/>
        <v>0</v>
      </c>
      <c r="DA37" s="168"/>
      <c r="DB37" s="168"/>
      <c r="DC37" s="168"/>
      <c r="DD37" s="168"/>
      <c r="DE37" s="169"/>
      <c r="DF37" s="113">
        <f t="shared" si="14"/>
        <v>0</v>
      </c>
      <c r="DG37" s="114"/>
      <c r="DH37" s="482">
        <f t="shared" si="15"/>
        <v>0</v>
      </c>
      <c r="DI37" s="90"/>
      <c r="DJ37" s="90"/>
      <c r="DK37" s="90"/>
      <c r="DL37" s="90"/>
      <c r="DM37" s="90"/>
      <c r="DN37" s="90"/>
      <c r="DO37" s="91"/>
    </row>
    <row r="38" spans="1:119" ht="21" customHeight="1" x14ac:dyDescent="0.4">
      <c r="A38" s="7"/>
      <c r="B38" s="10"/>
      <c r="C38" s="368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70"/>
      <c r="O38" s="151"/>
      <c r="P38" s="152"/>
      <c r="Q38" s="152"/>
      <c r="R38" s="152"/>
      <c r="S38" s="153"/>
      <c r="T38" s="404"/>
      <c r="U38" s="405"/>
      <c r="V38" s="405"/>
      <c r="W38" s="406"/>
      <c r="X38" s="516"/>
      <c r="Y38" s="517"/>
      <c r="Z38" s="517"/>
      <c r="AA38" s="517"/>
      <c r="AB38" s="517"/>
      <c r="AC38" s="518"/>
      <c r="AD38" s="115"/>
      <c r="AE38" s="116"/>
      <c r="AF38" s="105">
        <f t="shared" si="5"/>
        <v>0</v>
      </c>
      <c r="AG38" s="106"/>
      <c r="AH38" s="106"/>
      <c r="AI38" s="106"/>
      <c r="AJ38" s="106"/>
      <c r="AK38" s="106"/>
      <c r="AL38" s="106"/>
      <c r="AM38" s="141"/>
      <c r="AN38" s="35">
        <f t="shared" si="0"/>
        <v>0</v>
      </c>
      <c r="AO38" s="36">
        <f t="shared" si="1"/>
        <v>0</v>
      </c>
      <c r="AP38" s="371">
        <f t="shared" si="6"/>
        <v>0</v>
      </c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3"/>
      <c r="BC38" s="122">
        <f t="shared" si="2"/>
        <v>0</v>
      </c>
      <c r="BD38" s="123"/>
      <c r="BE38" s="123"/>
      <c r="BF38" s="123"/>
      <c r="BG38" s="124"/>
      <c r="BH38" s="480">
        <f t="shared" si="3"/>
        <v>0</v>
      </c>
      <c r="BI38" s="184"/>
      <c r="BJ38" s="184"/>
      <c r="BK38" s="185"/>
      <c r="BL38" s="167">
        <f t="shared" si="7"/>
        <v>0</v>
      </c>
      <c r="BM38" s="168"/>
      <c r="BN38" s="168"/>
      <c r="BO38" s="168"/>
      <c r="BP38" s="168"/>
      <c r="BQ38" s="169"/>
      <c r="BR38" s="113">
        <f t="shared" si="8"/>
        <v>0</v>
      </c>
      <c r="BS38" s="114"/>
      <c r="BT38" s="482">
        <f t="shared" si="9"/>
        <v>0</v>
      </c>
      <c r="BU38" s="90"/>
      <c r="BV38" s="90"/>
      <c r="BW38" s="90"/>
      <c r="BX38" s="90"/>
      <c r="BY38" s="90"/>
      <c r="BZ38" s="90"/>
      <c r="CA38" s="91"/>
      <c r="CB38" s="35">
        <f t="shared" si="10"/>
        <v>0</v>
      </c>
      <c r="CC38" s="36">
        <f t="shared" si="11"/>
        <v>0</v>
      </c>
      <c r="CD38" s="371">
        <f t="shared" si="11"/>
        <v>0</v>
      </c>
      <c r="CE38" s="372"/>
      <c r="CF38" s="372"/>
      <c r="CG38" s="372"/>
      <c r="CH38" s="372"/>
      <c r="CI38" s="372"/>
      <c r="CJ38" s="372"/>
      <c r="CK38" s="372"/>
      <c r="CL38" s="372"/>
      <c r="CM38" s="372"/>
      <c r="CN38" s="372"/>
      <c r="CO38" s="372"/>
      <c r="CP38" s="373"/>
      <c r="CQ38" s="122">
        <f t="shared" si="12"/>
        <v>0</v>
      </c>
      <c r="CR38" s="123"/>
      <c r="CS38" s="123"/>
      <c r="CT38" s="123"/>
      <c r="CU38" s="124"/>
      <c r="CV38" s="480">
        <f t="shared" si="13"/>
        <v>0</v>
      </c>
      <c r="CW38" s="184"/>
      <c r="CX38" s="184"/>
      <c r="CY38" s="185"/>
      <c r="CZ38" s="167">
        <f t="shared" si="4"/>
        <v>0</v>
      </c>
      <c r="DA38" s="168"/>
      <c r="DB38" s="168"/>
      <c r="DC38" s="168"/>
      <c r="DD38" s="168"/>
      <c r="DE38" s="169"/>
      <c r="DF38" s="113">
        <f t="shared" si="14"/>
        <v>0</v>
      </c>
      <c r="DG38" s="114"/>
      <c r="DH38" s="482">
        <f t="shared" si="15"/>
        <v>0</v>
      </c>
      <c r="DI38" s="90"/>
      <c r="DJ38" s="90"/>
      <c r="DK38" s="90"/>
      <c r="DL38" s="90"/>
      <c r="DM38" s="90"/>
      <c r="DN38" s="90"/>
      <c r="DO38" s="91"/>
    </row>
    <row r="39" spans="1:119" ht="21" customHeight="1" x14ac:dyDescent="0.4">
      <c r="A39" s="7"/>
      <c r="B39" s="10"/>
      <c r="C39" s="368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70"/>
      <c r="O39" s="151"/>
      <c r="P39" s="152"/>
      <c r="Q39" s="152"/>
      <c r="R39" s="152"/>
      <c r="S39" s="153"/>
      <c r="T39" s="404"/>
      <c r="U39" s="405"/>
      <c r="V39" s="405"/>
      <c r="W39" s="406"/>
      <c r="X39" s="516"/>
      <c r="Y39" s="517"/>
      <c r="Z39" s="517"/>
      <c r="AA39" s="517"/>
      <c r="AB39" s="517"/>
      <c r="AC39" s="518"/>
      <c r="AD39" s="115"/>
      <c r="AE39" s="116"/>
      <c r="AF39" s="105">
        <f t="shared" si="5"/>
        <v>0</v>
      </c>
      <c r="AG39" s="106"/>
      <c r="AH39" s="106"/>
      <c r="AI39" s="106"/>
      <c r="AJ39" s="106"/>
      <c r="AK39" s="106"/>
      <c r="AL39" s="106"/>
      <c r="AM39" s="141"/>
      <c r="AN39" s="35">
        <f t="shared" si="0"/>
        <v>0</v>
      </c>
      <c r="AO39" s="36">
        <f t="shared" si="1"/>
        <v>0</v>
      </c>
      <c r="AP39" s="371">
        <f t="shared" si="6"/>
        <v>0</v>
      </c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3"/>
      <c r="BC39" s="122">
        <f t="shared" si="2"/>
        <v>0</v>
      </c>
      <c r="BD39" s="123"/>
      <c r="BE39" s="123"/>
      <c r="BF39" s="123"/>
      <c r="BG39" s="124"/>
      <c r="BH39" s="480">
        <f t="shared" si="3"/>
        <v>0</v>
      </c>
      <c r="BI39" s="184"/>
      <c r="BJ39" s="184"/>
      <c r="BK39" s="185"/>
      <c r="BL39" s="167">
        <f t="shared" si="7"/>
        <v>0</v>
      </c>
      <c r="BM39" s="168"/>
      <c r="BN39" s="168"/>
      <c r="BO39" s="168"/>
      <c r="BP39" s="168"/>
      <c r="BQ39" s="169"/>
      <c r="BR39" s="113">
        <f t="shared" si="8"/>
        <v>0</v>
      </c>
      <c r="BS39" s="114"/>
      <c r="BT39" s="482">
        <f t="shared" si="9"/>
        <v>0</v>
      </c>
      <c r="BU39" s="90"/>
      <c r="BV39" s="90"/>
      <c r="BW39" s="90"/>
      <c r="BX39" s="90"/>
      <c r="BY39" s="90"/>
      <c r="BZ39" s="90"/>
      <c r="CA39" s="91"/>
      <c r="CB39" s="35">
        <f t="shared" si="10"/>
        <v>0</v>
      </c>
      <c r="CC39" s="36">
        <f t="shared" si="11"/>
        <v>0</v>
      </c>
      <c r="CD39" s="371">
        <f t="shared" si="11"/>
        <v>0</v>
      </c>
      <c r="CE39" s="372"/>
      <c r="CF39" s="372"/>
      <c r="CG39" s="372"/>
      <c r="CH39" s="372"/>
      <c r="CI39" s="372"/>
      <c r="CJ39" s="372"/>
      <c r="CK39" s="372"/>
      <c r="CL39" s="372"/>
      <c r="CM39" s="372"/>
      <c r="CN39" s="372"/>
      <c r="CO39" s="372"/>
      <c r="CP39" s="373"/>
      <c r="CQ39" s="122">
        <f t="shared" si="12"/>
        <v>0</v>
      </c>
      <c r="CR39" s="123"/>
      <c r="CS39" s="123"/>
      <c r="CT39" s="123"/>
      <c r="CU39" s="124"/>
      <c r="CV39" s="480">
        <f t="shared" si="13"/>
        <v>0</v>
      </c>
      <c r="CW39" s="184"/>
      <c r="CX39" s="184"/>
      <c r="CY39" s="185"/>
      <c r="CZ39" s="167">
        <f t="shared" si="4"/>
        <v>0</v>
      </c>
      <c r="DA39" s="168"/>
      <c r="DB39" s="168"/>
      <c r="DC39" s="168"/>
      <c r="DD39" s="168"/>
      <c r="DE39" s="169"/>
      <c r="DF39" s="113">
        <f t="shared" si="14"/>
        <v>0</v>
      </c>
      <c r="DG39" s="114"/>
      <c r="DH39" s="482">
        <f t="shared" si="15"/>
        <v>0</v>
      </c>
      <c r="DI39" s="90"/>
      <c r="DJ39" s="90"/>
      <c r="DK39" s="90"/>
      <c r="DL39" s="90"/>
      <c r="DM39" s="90"/>
      <c r="DN39" s="90"/>
      <c r="DO39" s="91"/>
    </row>
    <row r="40" spans="1:119" ht="21" customHeight="1" x14ac:dyDescent="0.4">
      <c r="A40" s="7"/>
      <c r="B40" s="10"/>
      <c r="C40" s="368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70"/>
      <c r="O40" s="151"/>
      <c r="P40" s="152"/>
      <c r="Q40" s="152"/>
      <c r="R40" s="152"/>
      <c r="S40" s="153"/>
      <c r="T40" s="404"/>
      <c r="U40" s="405"/>
      <c r="V40" s="405"/>
      <c r="W40" s="406"/>
      <c r="X40" s="516"/>
      <c r="Y40" s="517"/>
      <c r="Z40" s="517"/>
      <c r="AA40" s="517"/>
      <c r="AB40" s="517"/>
      <c r="AC40" s="518"/>
      <c r="AD40" s="115"/>
      <c r="AE40" s="116"/>
      <c r="AF40" s="105">
        <f t="shared" si="5"/>
        <v>0</v>
      </c>
      <c r="AG40" s="106"/>
      <c r="AH40" s="106"/>
      <c r="AI40" s="106"/>
      <c r="AJ40" s="106"/>
      <c r="AK40" s="106"/>
      <c r="AL40" s="106"/>
      <c r="AM40" s="141"/>
      <c r="AN40" s="35">
        <f t="shared" si="0"/>
        <v>0</v>
      </c>
      <c r="AO40" s="36">
        <f t="shared" si="1"/>
        <v>0</v>
      </c>
      <c r="AP40" s="371">
        <f t="shared" si="6"/>
        <v>0</v>
      </c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3"/>
      <c r="BC40" s="122">
        <f t="shared" si="2"/>
        <v>0</v>
      </c>
      <c r="BD40" s="123"/>
      <c r="BE40" s="123"/>
      <c r="BF40" s="123"/>
      <c r="BG40" s="124"/>
      <c r="BH40" s="480">
        <f t="shared" si="3"/>
        <v>0</v>
      </c>
      <c r="BI40" s="184"/>
      <c r="BJ40" s="184"/>
      <c r="BK40" s="185"/>
      <c r="BL40" s="167">
        <f t="shared" si="7"/>
        <v>0</v>
      </c>
      <c r="BM40" s="168"/>
      <c r="BN40" s="168"/>
      <c r="BO40" s="168"/>
      <c r="BP40" s="168"/>
      <c r="BQ40" s="169"/>
      <c r="BR40" s="113">
        <f t="shared" si="8"/>
        <v>0</v>
      </c>
      <c r="BS40" s="114"/>
      <c r="BT40" s="482">
        <f t="shared" si="9"/>
        <v>0</v>
      </c>
      <c r="BU40" s="90"/>
      <c r="BV40" s="90"/>
      <c r="BW40" s="90"/>
      <c r="BX40" s="90"/>
      <c r="BY40" s="90"/>
      <c r="BZ40" s="90"/>
      <c r="CA40" s="91"/>
      <c r="CB40" s="35">
        <f t="shared" si="10"/>
        <v>0</v>
      </c>
      <c r="CC40" s="36">
        <f t="shared" si="11"/>
        <v>0</v>
      </c>
      <c r="CD40" s="371">
        <f t="shared" si="11"/>
        <v>0</v>
      </c>
      <c r="CE40" s="372"/>
      <c r="CF40" s="372"/>
      <c r="CG40" s="372"/>
      <c r="CH40" s="372"/>
      <c r="CI40" s="372"/>
      <c r="CJ40" s="372"/>
      <c r="CK40" s="372"/>
      <c r="CL40" s="372"/>
      <c r="CM40" s="372"/>
      <c r="CN40" s="372"/>
      <c r="CO40" s="372"/>
      <c r="CP40" s="373"/>
      <c r="CQ40" s="122">
        <f t="shared" si="12"/>
        <v>0</v>
      </c>
      <c r="CR40" s="123"/>
      <c r="CS40" s="123"/>
      <c r="CT40" s="123"/>
      <c r="CU40" s="124"/>
      <c r="CV40" s="480">
        <f t="shared" si="13"/>
        <v>0</v>
      </c>
      <c r="CW40" s="184"/>
      <c r="CX40" s="184"/>
      <c r="CY40" s="185"/>
      <c r="CZ40" s="167">
        <f t="shared" si="4"/>
        <v>0</v>
      </c>
      <c r="DA40" s="168"/>
      <c r="DB40" s="168"/>
      <c r="DC40" s="168"/>
      <c r="DD40" s="168"/>
      <c r="DE40" s="169"/>
      <c r="DF40" s="113">
        <f t="shared" si="14"/>
        <v>0</v>
      </c>
      <c r="DG40" s="114"/>
      <c r="DH40" s="482">
        <f t="shared" si="15"/>
        <v>0</v>
      </c>
      <c r="DI40" s="90"/>
      <c r="DJ40" s="90"/>
      <c r="DK40" s="90"/>
      <c r="DL40" s="90"/>
      <c r="DM40" s="90"/>
      <c r="DN40" s="90"/>
      <c r="DO40" s="91"/>
    </row>
    <row r="41" spans="1:119" ht="21" customHeight="1" x14ac:dyDescent="0.4">
      <c r="A41" s="95" t="s">
        <v>29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7"/>
      <c r="AF41" s="142">
        <f>SUM(AF28:AM40)</f>
        <v>0</v>
      </c>
      <c r="AG41" s="88"/>
      <c r="AH41" s="88"/>
      <c r="AI41" s="88"/>
      <c r="AJ41" s="88"/>
      <c r="AK41" s="88"/>
      <c r="AL41" s="88"/>
      <c r="AM41" s="89"/>
      <c r="AN41" s="95" t="s">
        <v>29</v>
      </c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7"/>
      <c r="BT41" s="142">
        <f>SUM(BT28:CA40)</f>
        <v>0</v>
      </c>
      <c r="BU41" s="88"/>
      <c r="BV41" s="88"/>
      <c r="BW41" s="88"/>
      <c r="BX41" s="88"/>
      <c r="BY41" s="88"/>
      <c r="BZ41" s="88"/>
      <c r="CA41" s="89"/>
      <c r="CB41" s="95" t="s">
        <v>29</v>
      </c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7"/>
      <c r="DH41" s="142">
        <f>SUM(DH28:DO40)</f>
        <v>0</v>
      </c>
      <c r="DI41" s="88"/>
      <c r="DJ41" s="88"/>
      <c r="DK41" s="88"/>
      <c r="DL41" s="88"/>
      <c r="DM41" s="88"/>
      <c r="DN41" s="88"/>
      <c r="DO41" s="89"/>
    </row>
    <row r="42" spans="1:119" ht="21" customHeight="1" x14ac:dyDescent="0.4">
      <c r="A42" s="109" t="s">
        <v>80</v>
      </c>
      <c r="B42" s="110"/>
      <c r="C42" s="110"/>
      <c r="D42" s="110"/>
      <c r="E42" s="51" t="s">
        <v>89</v>
      </c>
      <c r="F42" s="401">
        <f>SUMIF(AD28:AE40,"*●*",AF28:AM40)</f>
        <v>0</v>
      </c>
      <c r="G42" s="402"/>
      <c r="H42" s="402"/>
      <c r="I42" s="402"/>
      <c r="J42" s="403"/>
      <c r="K42" s="380" t="s">
        <v>82</v>
      </c>
      <c r="L42" s="110"/>
      <c r="M42" s="110"/>
      <c r="N42" s="110"/>
      <c r="O42" s="110"/>
      <c r="P42" s="528"/>
      <c r="Q42" s="138">
        <f>ROUND(F42*0.1,0)</f>
        <v>0</v>
      </c>
      <c r="R42" s="139"/>
      <c r="S42" s="139"/>
      <c r="T42" s="139"/>
      <c r="U42" s="139"/>
      <c r="V42" s="139"/>
      <c r="W42" s="140"/>
      <c r="X42" s="350" t="s">
        <v>84</v>
      </c>
      <c r="Y42" s="351"/>
      <c r="Z42" s="351"/>
      <c r="AA42" s="351"/>
      <c r="AB42" s="351"/>
      <c r="AC42" s="351"/>
      <c r="AD42" s="351"/>
      <c r="AE42" s="352"/>
      <c r="AF42" s="138">
        <f>+F42+Q42</f>
        <v>0</v>
      </c>
      <c r="AG42" s="139"/>
      <c r="AH42" s="139"/>
      <c r="AI42" s="139"/>
      <c r="AJ42" s="139"/>
      <c r="AK42" s="139"/>
      <c r="AL42" s="139"/>
      <c r="AM42" s="143"/>
      <c r="AN42" s="109" t="s">
        <v>80</v>
      </c>
      <c r="AO42" s="110"/>
      <c r="AP42" s="110"/>
      <c r="AQ42" s="110"/>
      <c r="AR42" s="110"/>
      <c r="AS42" s="51" t="s">
        <v>89</v>
      </c>
      <c r="AT42" s="401">
        <f>+F42</f>
        <v>0</v>
      </c>
      <c r="AU42" s="402"/>
      <c r="AV42" s="402"/>
      <c r="AW42" s="402"/>
      <c r="AX42" s="403"/>
      <c r="AY42" s="380" t="s">
        <v>82</v>
      </c>
      <c r="AZ42" s="110"/>
      <c r="BA42" s="110"/>
      <c r="BB42" s="110"/>
      <c r="BC42" s="110"/>
      <c r="BD42" s="528"/>
      <c r="BE42" s="138">
        <f>+Q42</f>
        <v>0</v>
      </c>
      <c r="BF42" s="139"/>
      <c r="BG42" s="139"/>
      <c r="BH42" s="139"/>
      <c r="BI42" s="139"/>
      <c r="BJ42" s="139"/>
      <c r="BK42" s="140"/>
      <c r="BL42" s="350" t="s">
        <v>84</v>
      </c>
      <c r="BM42" s="351"/>
      <c r="BN42" s="351"/>
      <c r="BO42" s="351"/>
      <c r="BP42" s="351"/>
      <c r="BQ42" s="351"/>
      <c r="BR42" s="351"/>
      <c r="BS42" s="352"/>
      <c r="BT42" s="138">
        <f>+AF42</f>
        <v>0</v>
      </c>
      <c r="BU42" s="139"/>
      <c r="BV42" s="139"/>
      <c r="BW42" s="139"/>
      <c r="BX42" s="139"/>
      <c r="BY42" s="139"/>
      <c r="BZ42" s="139"/>
      <c r="CA42" s="143"/>
      <c r="CB42" s="109" t="s">
        <v>80</v>
      </c>
      <c r="CC42" s="110"/>
      <c r="CD42" s="110"/>
      <c r="CE42" s="110"/>
      <c r="CF42" s="110"/>
      <c r="CG42" s="51" t="s">
        <v>89</v>
      </c>
      <c r="CH42" s="401">
        <f>+F42</f>
        <v>0</v>
      </c>
      <c r="CI42" s="402"/>
      <c r="CJ42" s="402"/>
      <c r="CK42" s="402"/>
      <c r="CL42" s="403"/>
      <c r="CM42" s="380" t="s">
        <v>82</v>
      </c>
      <c r="CN42" s="110"/>
      <c r="CO42" s="110"/>
      <c r="CP42" s="110"/>
      <c r="CQ42" s="110"/>
      <c r="CR42" s="528"/>
      <c r="CS42" s="138">
        <f>+Q42</f>
        <v>0</v>
      </c>
      <c r="CT42" s="139"/>
      <c r="CU42" s="139"/>
      <c r="CV42" s="139"/>
      <c r="CW42" s="139"/>
      <c r="CX42" s="139"/>
      <c r="CY42" s="140"/>
      <c r="CZ42" s="350" t="s">
        <v>84</v>
      </c>
      <c r="DA42" s="351"/>
      <c r="DB42" s="351"/>
      <c r="DC42" s="351"/>
      <c r="DD42" s="351"/>
      <c r="DE42" s="351"/>
      <c r="DF42" s="351"/>
      <c r="DG42" s="352"/>
      <c r="DH42" s="138">
        <f>+AF42</f>
        <v>0</v>
      </c>
      <c r="DI42" s="139"/>
      <c r="DJ42" s="139"/>
      <c r="DK42" s="139"/>
      <c r="DL42" s="139"/>
      <c r="DM42" s="139"/>
      <c r="DN42" s="139"/>
      <c r="DO42" s="143"/>
    </row>
    <row r="43" spans="1:119" ht="21" customHeight="1" x14ac:dyDescent="0.4">
      <c r="A43" s="108" t="s">
        <v>81</v>
      </c>
      <c r="B43" s="103"/>
      <c r="C43" s="103"/>
      <c r="D43" s="103"/>
      <c r="E43" s="52" t="s">
        <v>90</v>
      </c>
      <c r="F43" s="83">
        <f>SUMIF($AD$28:$AE$40,"*★*",$AF$28:$AM$40)</f>
        <v>0</v>
      </c>
      <c r="G43" s="84"/>
      <c r="H43" s="84"/>
      <c r="I43" s="84"/>
      <c r="J43" s="101"/>
      <c r="K43" s="102" t="s">
        <v>83</v>
      </c>
      <c r="L43" s="103"/>
      <c r="M43" s="103"/>
      <c r="N43" s="103"/>
      <c r="O43" s="103"/>
      <c r="P43" s="104"/>
      <c r="Q43" s="105">
        <f>ROUND(F43*0.08,0)</f>
        <v>0</v>
      </c>
      <c r="R43" s="106"/>
      <c r="S43" s="106"/>
      <c r="T43" s="106"/>
      <c r="U43" s="106"/>
      <c r="V43" s="106"/>
      <c r="W43" s="107"/>
      <c r="X43" s="102" t="s">
        <v>84</v>
      </c>
      <c r="Y43" s="103"/>
      <c r="Z43" s="103"/>
      <c r="AA43" s="103"/>
      <c r="AB43" s="103"/>
      <c r="AC43" s="103"/>
      <c r="AD43" s="103"/>
      <c r="AE43" s="104"/>
      <c r="AF43" s="83">
        <f>+F43+Q43</f>
        <v>0</v>
      </c>
      <c r="AG43" s="84"/>
      <c r="AH43" s="84"/>
      <c r="AI43" s="84"/>
      <c r="AJ43" s="84"/>
      <c r="AK43" s="84"/>
      <c r="AL43" s="84"/>
      <c r="AM43" s="85"/>
      <c r="AN43" s="108" t="s">
        <v>81</v>
      </c>
      <c r="AO43" s="103"/>
      <c r="AP43" s="103"/>
      <c r="AQ43" s="103"/>
      <c r="AR43" s="103"/>
      <c r="AS43" s="52" t="s">
        <v>90</v>
      </c>
      <c r="AT43" s="83">
        <f>+F43</f>
        <v>0</v>
      </c>
      <c r="AU43" s="84"/>
      <c r="AV43" s="84"/>
      <c r="AW43" s="84"/>
      <c r="AX43" s="101"/>
      <c r="AY43" s="102" t="s">
        <v>83</v>
      </c>
      <c r="AZ43" s="103"/>
      <c r="BA43" s="103"/>
      <c r="BB43" s="103"/>
      <c r="BC43" s="103"/>
      <c r="BD43" s="104"/>
      <c r="BE43" s="105">
        <f>+Q43</f>
        <v>0</v>
      </c>
      <c r="BF43" s="106"/>
      <c r="BG43" s="106"/>
      <c r="BH43" s="106"/>
      <c r="BI43" s="106"/>
      <c r="BJ43" s="106"/>
      <c r="BK43" s="107"/>
      <c r="BL43" s="102" t="s">
        <v>84</v>
      </c>
      <c r="BM43" s="103"/>
      <c r="BN43" s="103"/>
      <c r="BO43" s="103"/>
      <c r="BP43" s="103"/>
      <c r="BQ43" s="103"/>
      <c r="BR43" s="103"/>
      <c r="BS43" s="104"/>
      <c r="BT43" s="83">
        <f>+AF43</f>
        <v>0</v>
      </c>
      <c r="BU43" s="84"/>
      <c r="BV43" s="84"/>
      <c r="BW43" s="84"/>
      <c r="BX43" s="84"/>
      <c r="BY43" s="84"/>
      <c r="BZ43" s="84"/>
      <c r="CA43" s="85"/>
      <c r="CB43" s="108" t="s">
        <v>81</v>
      </c>
      <c r="CC43" s="103"/>
      <c r="CD43" s="103"/>
      <c r="CE43" s="103"/>
      <c r="CF43" s="103"/>
      <c r="CG43" s="52" t="s">
        <v>90</v>
      </c>
      <c r="CH43" s="83">
        <f>+F43</f>
        <v>0</v>
      </c>
      <c r="CI43" s="84"/>
      <c r="CJ43" s="84"/>
      <c r="CK43" s="84"/>
      <c r="CL43" s="101"/>
      <c r="CM43" s="102" t="s">
        <v>83</v>
      </c>
      <c r="CN43" s="103"/>
      <c r="CO43" s="103"/>
      <c r="CP43" s="103"/>
      <c r="CQ43" s="103"/>
      <c r="CR43" s="104"/>
      <c r="CS43" s="105">
        <f>+Q43</f>
        <v>0</v>
      </c>
      <c r="CT43" s="106"/>
      <c r="CU43" s="106"/>
      <c r="CV43" s="106"/>
      <c r="CW43" s="106"/>
      <c r="CX43" s="106"/>
      <c r="CY43" s="107"/>
      <c r="CZ43" s="102" t="s">
        <v>84</v>
      </c>
      <c r="DA43" s="103"/>
      <c r="DB43" s="103"/>
      <c r="DC43" s="103"/>
      <c r="DD43" s="103"/>
      <c r="DE43" s="103"/>
      <c r="DF43" s="103"/>
      <c r="DG43" s="104"/>
      <c r="DH43" s="83">
        <f>+AF43</f>
        <v>0</v>
      </c>
      <c r="DI43" s="84"/>
      <c r="DJ43" s="84"/>
      <c r="DK43" s="84"/>
      <c r="DL43" s="84"/>
      <c r="DM43" s="84"/>
      <c r="DN43" s="84"/>
      <c r="DO43" s="85"/>
    </row>
    <row r="44" spans="1:119" ht="21" customHeight="1" x14ac:dyDescent="0.4">
      <c r="A44" s="108" t="s">
        <v>91</v>
      </c>
      <c r="B44" s="103"/>
      <c r="C44" s="103"/>
      <c r="D44" s="103"/>
      <c r="E44" s="52" t="s">
        <v>92</v>
      </c>
      <c r="F44" s="83">
        <f>SUMIF($AD$28:$AE$40,"*▲*",$AF$28:$AM$40)</f>
        <v>0</v>
      </c>
      <c r="G44" s="84"/>
      <c r="H44" s="84"/>
      <c r="I44" s="84"/>
      <c r="J44" s="101"/>
      <c r="K44" s="102"/>
      <c r="L44" s="103"/>
      <c r="M44" s="103"/>
      <c r="N44" s="103"/>
      <c r="O44" s="103"/>
      <c r="P44" s="104"/>
      <c r="Q44" s="105"/>
      <c r="R44" s="106"/>
      <c r="S44" s="106"/>
      <c r="T44" s="106"/>
      <c r="U44" s="106"/>
      <c r="V44" s="106"/>
      <c r="W44" s="107"/>
      <c r="X44" s="102" t="s">
        <v>84</v>
      </c>
      <c r="Y44" s="103"/>
      <c r="Z44" s="103"/>
      <c r="AA44" s="103"/>
      <c r="AB44" s="103"/>
      <c r="AC44" s="103"/>
      <c r="AD44" s="103"/>
      <c r="AE44" s="104"/>
      <c r="AF44" s="83">
        <f>+F44+Q44</f>
        <v>0</v>
      </c>
      <c r="AG44" s="84"/>
      <c r="AH44" s="84"/>
      <c r="AI44" s="84"/>
      <c r="AJ44" s="84"/>
      <c r="AK44" s="84"/>
      <c r="AL44" s="84"/>
      <c r="AM44" s="85"/>
      <c r="AN44" s="108" t="s">
        <v>91</v>
      </c>
      <c r="AO44" s="103"/>
      <c r="AP44" s="103"/>
      <c r="AQ44" s="103"/>
      <c r="AR44" s="103"/>
      <c r="AS44" s="52" t="s">
        <v>92</v>
      </c>
      <c r="AT44" s="83">
        <f>+F44</f>
        <v>0</v>
      </c>
      <c r="AU44" s="84"/>
      <c r="AV44" s="84"/>
      <c r="AW44" s="84"/>
      <c r="AX44" s="101"/>
      <c r="AY44" s="102"/>
      <c r="AZ44" s="103"/>
      <c r="BA44" s="103"/>
      <c r="BB44" s="103"/>
      <c r="BC44" s="103"/>
      <c r="BD44" s="104"/>
      <c r="BE44" s="105"/>
      <c r="BF44" s="106"/>
      <c r="BG44" s="106"/>
      <c r="BH44" s="106"/>
      <c r="BI44" s="106"/>
      <c r="BJ44" s="106"/>
      <c r="BK44" s="107"/>
      <c r="BL44" s="102" t="s">
        <v>84</v>
      </c>
      <c r="BM44" s="103"/>
      <c r="BN44" s="103"/>
      <c r="BO44" s="103"/>
      <c r="BP44" s="103"/>
      <c r="BQ44" s="103"/>
      <c r="BR44" s="103"/>
      <c r="BS44" s="104"/>
      <c r="BT44" s="83">
        <f>+AF44</f>
        <v>0</v>
      </c>
      <c r="BU44" s="84"/>
      <c r="BV44" s="84"/>
      <c r="BW44" s="84"/>
      <c r="BX44" s="84"/>
      <c r="BY44" s="84"/>
      <c r="BZ44" s="84"/>
      <c r="CA44" s="85"/>
      <c r="CB44" s="108" t="s">
        <v>91</v>
      </c>
      <c r="CC44" s="103"/>
      <c r="CD44" s="103"/>
      <c r="CE44" s="103"/>
      <c r="CF44" s="103"/>
      <c r="CG44" s="52" t="s">
        <v>92</v>
      </c>
      <c r="CH44" s="83">
        <f>+F44</f>
        <v>0</v>
      </c>
      <c r="CI44" s="84"/>
      <c r="CJ44" s="84"/>
      <c r="CK44" s="84"/>
      <c r="CL44" s="101"/>
      <c r="CM44" s="102"/>
      <c r="CN44" s="103"/>
      <c r="CO44" s="103"/>
      <c r="CP44" s="103"/>
      <c r="CQ44" s="103"/>
      <c r="CR44" s="104"/>
      <c r="CS44" s="105"/>
      <c r="CT44" s="106"/>
      <c r="CU44" s="106"/>
      <c r="CV44" s="106"/>
      <c r="CW44" s="106"/>
      <c r="CX44" s="106"/>
      <c r="CY44" s="107"/>
      <c r="CZ44" s="102" t="s">
        <v>84</v>
      </c>
      <c r="DA44" s="103"/>
      <c r="DB44" s="103"/>
      <c r="DC44" s="103"/>
      <c r="DD44" s="103"/>
      <c r="DE44" s="103"/>
      <c r="DF44" s="103"/>
      <c r="DG44" s="104"/>
      <c r="DH44" s="83">
        <f>+AF44</f>
        <v>0</v>
      </c>
      <c r="DI44" s="84"/>
      <c r="DJ44" s="84"/>
      <c r="DK44" s="84"/>
      <c r="DL44" s="84"/>
      <c r="DM44" s="84"/>
      <c r="DN44" s="84"/>
      <c r="DO44" s="85"/>
    </row>
    <row r="45" spans="1:119" ht="21" customHeight="1" x14ac:dyDescent="0.4">
      <c r="A45" s="95" t="s">
        <v>94</v>
      </c>
      <c r="B45" s="96"/>
      <c r="C45" s="96"/>
      <c r="D45" s="96"/>
      <c r="E45" s="53" t="s">
        <v>95</v>
      </c>
      <c r="F45" s="142">
        <f>SUMIF($AD$28:$AE$40,"*■*",$AF$28:$AM$40)</f>
        <v>0</v>
      </c>
      <c r="G45" s="88"/>
      <c r="H45" s="88"/>
      <c r="I45" s="88"/>
      <c r="J45" s="533"/>
      <c r="K45" s="532"/>
      <c r="L45" s="96"/>
      <c r="M45" s="96"/>
      <c r="N45" s="96"/>
      <c r="O45" s="96"/>
      <c r="P45" s="97"/>
      <c r="Q45" s="529"/>
      <c r="R45" s="530"/>
      <c r="S45" s="530"/>
      <c r="T45" s="530"/>
      <c r="U45" s="530"/>
      <c r="V45" s="530"/>
      <c r="W45" s="531"/>
      <c r="X45" s="532" t="s">
        <v>84</v>
      </c>
      <c r="Y45" s="96"/>
      <c r="Z45" s="96"/>
      <c r="AA45" s="96"/>
      <c r="AB45" s="96"/>
      <c r="AC45" s="96"/>
      <c r="AD45" s="96"/>
      <c r="AE45" s="97"/>
      <c r="AF45" s="142">
        <f>+F45+Q45</f>
        <v>0</v>
      </c>
      <c r="AG45" s="88"/>
      <c r="AH45" s="88"/>
      <c r="AI45" s="88"/>
      <c r="AJ45" s="88"/>
      <c r="AK45" s="88"/>
      <c r="AL45" s="88"/>
      <c r="AM45" s="89"/>
      <c r="AN45" s="95" t="s">
        <v>94</v>
      </c>
      <c r="AO45" s="96"/>
      <c r="AP45" s="96"/>
      <c r="AQ45" s="96"/>
      <c r="AR45" s="96"/>
      <c r="AS45" s="53" t="s">
        <v>95</v>
      </c>
      <c r="AT45" s="142">
        <f>+F45</f>
        <v>0</v>
      </c>
      <c r="AU45" s="88"/>
      <c r="AV45" s="88"/>
      <c r="AW45" s="88"/>
      <c r="AX45" s="533"/>
      <c r="AY45" s="532"/>
      <c r="AZ45" s="96"/>
      <c r="BA45" s="96"/>
      <c r="BB45" s="96"/>
      <c r="BC45" s="96"/>
      <c r="BD45" s="97"/>
      <c r="BE45" s="529"/>
      <c r="BF45" s="530"/>
      <c r="BG45" s="530"/>
      <c r="BH45" s="530"/>
      <c r="BI45" s="530"/>
      <c r="BJ45" s="530"/>
      <c r="BK45" s="531"/>
      <c r="BL45" s="532" t="s">
        <v>84</v>
      </c>
      <c r="BM45" s="96"/>
      <c r="BN45" s="96"/>
      <c r="BO45" s="96"/>
      <c r="BP45" s="96"/>
      <c r="BQ45" s="96"/>
      <c r="BR45" s="96"/>
      <c r="BS45" s="97"/>
      <c r="BT45" s="142">
        <f>+AF45</f>
        <v>0</v>
      </c>
      <c r="BU45" s="88"/>
      <c r="BV45" s="88"/>
      <c r="BW45" s="88"/>
      <c r="BX45" s="88"/>
      <c r="BY45" s="88"/>
      <c r="BZ45" s="88"/>
      <c r="CA45" s="89"/>
      <c r="CB45" s="95" t="s">
        <v>94</v>
      </c>
      <c r="CC45" s="96"/>
      <c r="CD45" s="96"/>
      <c r="CE45" s="96"/>
      <c r="CF45" s="96"/>
      <c r="CG45" s="53" t="s">
        <v>95</v>
      </c>
      <c r="CH45" s="142">
        <f>+F45</f>
        <v>0</v>
      </c>
      <c r="CI45" s="88"/>
      <c r="CJ45" s="88"/>
      <c r="CK45" s="88"/>
      <c r="CL45" s="533"/>
      <c r="CM45" s="532"/>
      <c r="CN45" s="96"/>
      <c r="CO45" s="96"/>
      <c r="CP45" s="96"/>
      <c r="CQ45" s="96"/>
      <c r="CR45" s="97"/>
      <c r="CS45" s="529"/>
      <c r="CT45" s="530"/>
      <c r="CU45" s="530"/>
      <c r="CV45" s="530"/>
      <c r="CW45" s="530"/>
      <c r="CX45" s="530"/>
      <c r="CY45" s="531"/>
      <c r="CZ45" s="532" t="s">
        <v>84</v>
      </c>
      <c r="DA45" s="96"/>
      <c r="DB45" s="96"/>
      <c r="DC45" s="96"/>
      <c r="DD45" s="96"/>
      <c r="DE45" s="96"/>
      <c r="DF45" s="96"/>
      <c r="DG45" s="97"/>
      <c r="DH45" s="142">
        <f>+AF45</f>
        <v>0</v>
      </c>
      <c r="DI45" s="88"/>
      <c r="DJ45" s="88"/>
      <c r="DK45" s="88"/>
      <c r="DL45" s="88"/>
      <c r="DM45" s="88"/>
      <c r="DN45" s="88"/>
      <c r="DO45" s="89"/>
    </row>
    <row r="46" spans="1:119" ht="7.5" customHeight="1" x14ac:dyDescent="0.4">
      <c r="AF46" s="37"/>
      <c r="AG46" s="37"/>
      <c r="BT46" s="37"/>
      <c r="BU46" s="37"/>
      <c r="DH46" s="37"/>
      <c r="DI46" s="37"/>
    </row>
    <row r="47" spans="1:119" ht="18" customHeight="1" x14ac:dyDescent="0.4">
      <c r="A47" s="13" t="s">
        <v>86</v>
      </c>
      <c r="H47" s="359"/>
      <c r="O47" s="359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13" t="str">
        <f>A47</f>
        <v>★は軽減税率対象</v>
      </c>
      <c r="AV47" s="359"/>
      <c r="BC47" s="364"/>
      <c r="BD47" s="365" t="s">
        <v>30</v>
      </c>
      <c r="BE47" s="353"/>
      <c r="BF47" s="250"/>
      <c r="BG47" s="251"/>
      <c r="BH47" s="353"/>
      <c r="BI47" s="250"/>
      <c r="BJ47" s="250"/>
      <c r="BK47" s="251"/>
      <c r="BL47" s="353"/>
      <c r="BM47" s="250"/>
      <c r="BN47" s="250"/>
      <c r="BO47" s="251"/>
      <c r="BP47" s="353"/>
      <c r="BQ47" s="250"/>
      <c r="BR47" s="250"/>
      <c r="BS47" s="251"/>
      <c r="BT47" s="353"/>
      <c r="BU47" s="250"/>
      <c r="BV47" s="250"/>
      <c r="BW47" s="251"/>
      <c r="BX47" s="353"/>
      <c r="BY47" s="250"/>
      <c r="BZ47" s="250"/>
      <c r="CA47" s="251"/>
      <c r="CB47" s="13" t="str">
        <f>A47</f>
        <v>★は軽減税率対象</v>
      </c>
      <c r="CJ47" s="359"/>
      <c r="CQ47" s="364"/>
      <c r="CR47" s="365" t="s">
        <v>30</v>
      </c>
      <c r="CS47" s="353"/>
      <c r="CT47" s="250"/>
      <c r="CU47" s="251"/>
      <c r="CV47" s="353"/>
      <c r="CW47" s="250"/>
      <c r="CX47" s="250"/>
      <c r="CY47" s="251"/>
      <c r="CZ47" s="353"/>
      <c r="DA47" s="250"/>
      <c r="DB47" s="250"/>
      <c r="DC47" s="251"/>
      <c r="DD47" s="353"/>
      <c r="DE47" s="250"/>
      <c r="DF47" s="250"/>
      <c r="DG47" s="251"/>
      <c r="DH47" s="353"/>
      <c r="DI47" s="250"/>
      <c r="DJ47" s="250"/>
      <c r="DK47" s="251"/>
      <c r="DL47" s="353"/>
      <c r="DM47" s="250"/>
      <c r="DN47" s="250"/>
      <c r="DO47" s="251"/>
    </row>
    <row r="48" spans="1:119" ht="12" customHeight="1" x14ac:dyDescent="0.4">
      <c r="H48" s="359"/>
      <c r="O48" s="359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V48" s="359"/>
      <c r="BC48" s="364"/>
      <c r="BD48" s="366"/>
      <c r="BE48" s="272"/>
      <c r="BF48" s="274"/>
      <c r="BG48" s="354"/>
      <c r="BH48" s="272"/>
      <c r="BI48" s="274"/>
      <c r="BJ48" s="274"/>
      <c r="BK48" s="354"/>
      <c r="BL48" s="272"/>
      <c r="BM48" s="274"/>
      <c r="BN48" s="274"/>
      <c r="BO48" s="354"/>
      <c r="BP48" s="272"/>
      <c r="BQ48" s="274"/>
      <c r="BR48" s="274"/>
      <c r="BS48" s="354"/>
      <c r="BT48" s="272"/>
      <c r="BU48" s="274"/>
      <c r="BV48" s="274"/>
      <c r="BW48" s="354"/>
      <c r="BX48" s="272"/>
      <c r="BY48" s="274"/>
      <c r="BZ48" s="274"/>
      <c r="CA48" s="354"/>
      <c r="CJ48" s="359"/>
      <c r="CQ48" s="364"/>
      <c r="CR48" s="366"/>
      <c r="CS48" s="272"/>
      <c r="CT48" s="274"/>
      <c r="CU48" s="354"/>
      <c r="CV48" s="272"/>
      <c r="CW48" s="274"/>
      <c r="CX48" s="274"/>
      <c r="CY48" s="354"/>
      <c r="CZ48" s="272"/>
      <c r="DA48" s="274"/>
      <c r="DB48" s="274"/>
      <c r="DC48" s="354"/>
      <c r="DD48" s="272"/>
      <c r="DE48" s="274"/>
      <c r="DF48" s="274"/>
      <c r="DG48" s="354"/>
      <c r="DH48" s="272"/>
      <c r="DI48" s="274"/>
      <c r="DJ48" s="274"/>
      <c r="DK48" s="354"/>
      <c r="DL48" s="272"/>
      <c r="DM48" s="274"/>
      <c r="DN48" s="274"/>
      <c r="DO48" s="354"/>
    </row>
    <row r="49" spans="8:119" ht="8.25" customHeight="1" x14ac:dyDescent="0.4">
      <c r="H49" s="359"/>
      <c r="O49" s="359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V49" s="359"/>
      <c r="BC49" s="364"/>
      <c r="BD49" s="367"/>
      <c r="BE49" s="212"/>
      <c r="BF49" s="234"/>
      <c r="BG49" s="355"/>
      <c r="BH49" s="212"/>
      <c r="BI49" s="234"/>
      <c r="BJ49" s="234"/>
      <c r="BK49" s="355"/>
      <c r="BL49" s="212"/>
      <c r="BM49" s="234"/>
      <c r="BN49" s="234"/>
      <c r="BO49" s="355"/>
      <c r="BP49" s="212"/>
      <c r="BQ49" s="234"/>
      <c r="BR49" s="234"/>
      <c r="BS49" s="355"/>
      <c r="BT49" s="212"/>
      <c r="BU49" s="234"/>
      <c r="BV49" s="234"/>
      <c r="BW49" s="355"/>
      <c r="BX49" s="212"/>
      <c r="BY49" s="234"/>
      <c r="BZ49" s="234"/>
      <c r="CA49" s="355"/>
      <c r="CJ49" s="359"/>
      <c r="CQ49" s="364"/>
      <c r="CR49" s="367"/>
      <c r="CS49" s="212"/>
      <c r="CT49" s="234"/>
      <c r="CU49" s="355"/>
      <c r="CV49" s="212"/>
      <c r="CW49" s="234"/>
      <c r="CX49" s="234"/>
      <c r="CY49" s="355"/>
      <c r="CZ49" s="212"/>
      <c r="DA49" s="234"/>
      <c r="DB49" s="234"/>
      <c r="DC49" s="355"/>
      <c r="DD49" s="212"/>
      <c r="DE49" s="234"/>
      <c r="DF49" s="234"/>
      <c r="DG49" s="355"/>
      <c r="DH49" s="212"/>
      <c r="DI49" s="234"/>
      <c r="DJ49" s="234"/>
      <c r="DK49" s="355"/>
      <c r="DL49" s="212"/>
      <c r="DM49" s="234"/>
      <c r="DN49" s="234"/>
      <c r="DO49" s="355"/>
    </row>
  </sheetData>
  <sheetProtection algorithmName="SHA-512" hashValue="asHlqGPgsMYZ8aud9fOMTlk6GTghG9zi5QNJwWANx365ORhcicX+6Ae75xkARaKGDMfoxTdSeK76RT33i863iw==" saltValue="0NY+tSdn72YvW99nUfF5eA==" spinCount="100000" sheet="1" selectLockedCells="1"/>
  <mergeCells count="578">
    <mergeCell ref="CV47:CY49"/>
    <mergeCell ref="CZ47:DC49"/>
    <mergeCell ref="DD47:DG49"/>
    <mergeCell ref="DH47:DK49"/>
    <mergeCell ref="DL47:DO49"/>
    <mergeCell ref="BL40:BQ40"/>
    <mergeCell ref="CZ40:DE40"/>
    <mergeCell ref="BL33:BQ33"/>
    <mergeCell ref="CZ33:DE33"/>
    <mergeCell ref="BL34:BQ34"/>
    <mergeCell ref="CZ34:DE34"/>
    <mergeCell ref="DH45:DO45"/>
    <mergeCell ref="CQ47:CQ49"/>
    <mergeCell ref="CR47:CR49"/>
    <mergeCell ref="CS47:CU49"/>
    <mergeCell ref="BR33:BS33"/>
    <mergeCell ref="BT33:CA33"/>
    <mergeCell ref="CD33:CP33"/>
    <mergeCell ref="CQ33:CU33"/>
    <mergeCell ref="BT36:CA36"/>
    <mergeCell ref="CD36:CP36"/>
    <mergeCell ref="CQ36:CU36"/>
    <mergeCell ref="CV36:CY36"/>
    <mergeCell ref="DF36:DG36"/>
    <mergeCell ref="H47:H49"/>
    <mergeCell ref="O47:O49"/>
    <mergeCell ref="P47:S49"/>
    <mergeCell ref="T47:W49"/>
    <mergeCell ref="X47:AA49"/>
    <mergeCell ref="AB47:AE49"/>
    <mergeCell ref="AF47:AI49"/>
    <mergeCell ref="AJ47:AM49"/>
    <mergeCell ref="AV47:AV49"/>
    <mergeCell ref="BC47:BC49"/>
    <mergeCell ref="BD47:BD49"/>
    <mergeCell ref="BE47:BG49"/>
    <mergeCell ref="BH47:BK49"/>
    <mergeCell ref="BL47:BO49"/>
    <mergeCell ref="BP47:BS49"/>
    <mergeCell ref="BT47:BW49"/>
    <mergeCell ref="BX47:CA49"/>
    <mergeCell ref="CJ47:CJ49"/>
    <mergeCell ref="A45:D45"/>
    <mergeCell ref="F45:J45"/>
    <mergeCell ref="K45:P45"/>
    <mergeCell ref="Q45:W45"/>
    <mergeCell ref="X45:AE45"/>
    <mergeCell ref="AF45:AM45"/>
    <mergeCell ref="AN45:AR45"/>
    <mergeCell ref="AT45:AX45"/>
    <mergeCell ref="AY45:BD45"/>
    <mergeCell ref="BE45:BK45"/>
    <mergeCell ref="BL45:BS45"/>
    <mergeCell ref="BT45:CA45"/>
    <mergeCell ref="CB45:CF45"/>
    <mergeCell ref="CH45:CL45"/>
    <mergeCell ref="CM45:CR45"/>
    <mergeCell ref="CS45:CY45"/>
    <mergeCell ref="CZ45:DG45"/>
    <mergeCell ref="CQ9:CS9"/>
    <mergeCell ref="DC9:DF9"/>
    <mergeCell ref="CZ38:DE38"/>
    <mergeCell ref="CS19:CU20"/>
    <mergeCell ref="CV19:CX20"/>
    <mergeCell ref="CY19:DA20"/>
    <mergeCell ref="CJ11:CO12"/>
    <mergeCell ref="CQ11:CU12"/>
    <mergeCell ref="BC16:BH16"/>
    <mergeCell ref="BI16:BM16"/>
    <mergeCell ref="BN16:CA16"/>
    <mergeCell ref="CB16:CB17"/>
    <mergeCell ref="BC17:BH17"/>
    <mergeCell ref="BI17:BM17"/>
    <mergeCell ref="CW17:DA17"/>
    <mergeCell ref="BC9:BE9"/>
    <mergeCell ref="BC4:BE5"/>
    <mergeCell ref="CQ4:CS5"/>
    <mergeCell ref="O6:Q8"/>
    <mergeCell ref="BC6:BE8"/>
    <mergeCell ref="CQ6:CS8"/>
    <mergeCell ref="CZ44:DG44"/>
    <mergeCell ref="DH44:DO44"/>
    <mergeCell ref="A43:D43"/>
    <mergeCell ref="AN43:AR43"/>
    <mergeCell ref="CB43:CF43"/>
    <mergeCell ref="A44:D44"/>
    <mergeCell ref="F44:J44"/>
    <mergeCell ref="K44:P44"/>
    <mergeCell ref="Q44:W44"/>
    <mergeCell ref="X44:AE44"/>
    <mergeCell ref="AF44:AM44"/>
    <mergeCell ref="AN44:AR44"/>
    <mergeCell ref="AT44:AX44"/>
    <mergeCell ref="AY44:BD44"/>
    <mergeCell ref="BE44:BK44"/>
    <mergeCell ref="BL44:BS44"/>
    <mergeCell ref="BT44:CA44"/>
    <mergeCell ref="CB44:CF44"/>
    <mergeCell ref="F43:J43"/>
    <mergeCell ref="K43:P43"/>
    <mergeCell ref="Q43:W43"/>
    <mergeCell ref="X43:AE43"/>
    <mergeCell ref="BL38:BQ38"/>
    <mergeCell ref="CB41:DG41"/>
    <mergeCell ref="C35:N35"/>
    <mergeCell ref="O35:S35"/>
    <mergeCell ref="CQ21:DE21"/>
    <mergeCell ref="CB24:CB25"/>
    <mergeCell ref="BL37:BQ37"/>
    <mergeCell ref="CZ37:DE37"/>
    <mergeCell ref="CV33:CY33"/>
    <mergeCell ref="CV35:CY35"/>
    <mergeCell ref="CV37:CY37"/>
    <mergeCell ref="CD39:CP39"/>
    <mergeCell ref="CQ39:CU39"/>
    <mergeCell ref="CV39:CY39"/>
    <mergeCell ref="BL29:BQ29"/>
    <mergeCell ref="CZ29:DE29"/>
    <mergeCell ref="BL30:BQ30"/>
    <mergeCell ref="CZ30:DE30"/>
    <mergeCell ref="CJ20:CO21"/>
    <mergeCell ref="B21:G21"/>
    <mergeCell ref="CT9:DB9"/>
    <mergeCell ref="DG9:DO9"/>
    <mergeCell ref="O13:S13"/>
    <mergeCell ref="T13:AM13"/>
    <mergeCell ref="BC13:BG13"/>
    <mergeCell ref="CQ13:CU13"/>
    <mergeCell ref="CV13:DO13"/>
    <mergeCell ref="BC11:BG12"/>
    <mergeCell ref="BH11:BK12"/>
    <mergeCell ref="DK11:DO11"/>
    <mergeCell ref="BT12:BV12"/>
    <mergeCell ref="BW12:CA12"/>
    <mergeCell ref="CB12:CI12"/>
    <mergeCell ref="DH12:DJ12"/>
    <mergeCell ref="DK12:DO12"/>
    <mergeCell ref="BT11:BV11"/>
    <mergeCell ref="BW11:CA11"/>
    <mergeCell ref="CB11:CI11"/>
    <mergeCell ref="AO19:AU19"/>
    <mergeCell ref="AN20:AN21"/>
    <mergeCell ref="AO20:AU20"/>
    <mergeCell ref="AV20:BA21"/>
    <mergeCell ref="BC21:BQ21"/>
    <mergeCell ref="DB16:DO16"/>
    <mergeCell ref="DB17:DO20"/>
    <mergeCell ref="AV16:BA16"/>
    <mergeCell ref="AV17:BA17"/>
    <mergeCell ref="BC14:BG14"/>
    <mergeCell ref="BH14:CA14"/>
    <mergeCell ref="CQ14:CU14"/>
    <mergeCell ref="CV14:DO14"/>
    <mergeCell ref="BH13:CA13"/>
    <mergeCell ref="CW16:DA16"/>
    <mergeCell ref="CG17:CI17"/>
    <mergeCell ref="CJ17:CO17"/>
    <mergeCell ref="CQ17:CV17"/>
    <mergeCell ref="CG16:CI16"/>
    <mergeCell ref="CJ16:CO16"/>
    <mergeCell ref="CQ16:CV16"/>
    <mergeCell ref="BN17:CA20"/>
    <mergeCell ref="AD39:AE39"/>
    <mergeCell ref="AF39:AM39"/>
    <mergeCell ref="AP39:BB39"/>
    <mergeCell ref="BC39:BG39"/>
    <mergeCell ref="BH39:BK39"/>
    <mergeCell ref="BR39:BS39"/>
    <mergeCell ref="BT39:CA39"/>
    <mergeCell ref="CT4:DO5"/>
    <mergeCell ref="CT6:DM8"/>
    <mergeCell ref="BL31:BQ31"/>
    <mergeCell ref="CZ31:DE31"/>
    <mergeCell ref="BL32:BQ32"/>
    <mergeCell ref="CZ32:DE32"/>
    <mergeCell ref="DN6:DO7"/>
    <mergeCell ref="CB9:CD9"/>
    <mergeCell ref="CV11:CY12"/>
    <mergeCell ref="CZ11:DD12"/>
    <mergeCell ref="DE11:DG12"/>
    <mergeCell ref="DH11:DJ11"/>
    <mergeCell ref="CC16:CF17"/>
    <mergeCell ref="CJ18:CO19"/>
    <mergeCell ref="CQ18:DA18"/>
    <mergeCell ref="CQ19:CR20"/>
    <mergeCell ref="T14:AM14"/>
    <mergeCell ref="AN16:AN17"/>
    <mergeCell ref="AO16:AR17"/>
    <mergeCell ref="AS16:AU16"/>
    <mergeCell ref="E17:G17"/>
    <mergeCell ref="H17:M17"/>
    <mergeCell ref="O17:T17"/>
    <mergeCell ref="U17:Y17"/>
    <mergeCell ref="AS17:AU17"/>
    <mergeCell ref="A4:C5"/>
    <mergeCell ref="O14:S14"/>
    <mergeCell ref="R9:Z9"/>
    <mergeCell ref="AE9:AM9"/>
    <mergeCell ref="AN9:AP9"/>
    <mergeCell ref="A9:C9"/>
    <mergeCell ref="O4:Q5"/>
    <mergeCell ref="C31:N31"/>
    <mergeCell ref="C29:N29"/>
    <mergeCell ref="O29:S29"/>
    <mergeCell ref="A24:A25"/>
    <mergeCell ref="B24:G24"/>
    <mergeCell ref="CT3:DO3"/>
    <mergeCell ref="D4:M5"/>
    <mergeCell ref="R4:AM5"/>
    <mergeCell ref="AN4:AP5"/>
    <mergeCell ref="AQ4:BA5"/>
    <mergeCell ref="BF4:CA5"/>
    <mergeCell ref="CB4:CD5"/>
    <mergeCell ref="CE4:CO5"/>
    <mergeCell ref="A11:G11"/>
    <mergeCell ref="H24:M25"/>
    <mergeCell ref="AN24:AN25"/>
    <mergeCell ref="AO24:AU24"/>
    <mergeCell ref="AV24:BA25"/>
    <mergeCell ref="BC24:BC25"/>
    <mergeCell ref="BD24:BG25"/>
    <mergeCell ref="BH24:BQ25"/>
    <mergeCell ref="A18:A19"/>
    <mergeCell ref="A22:A23"/>
    <mergeCell ref="A20:A21"/>
    <mergeCell ref="AV18:BA19"/>
    <mergeCell ref="BC18:BM18"/>
    <mergeCell ref="A1:AM1"/>
    <mergeCell ref="AN1:CA1"/>
    <mergeCell ref="A3:K3"/>
    <mergeCell ref="R3:AM3"/>
    <mergeCell ref="AN3:AY3"/>
    <mergeCell ref="BF3:CA3"/>
    <mergeCell ref="A6:C7"/>
    <mergeCell ref="AF11:AH11"/>
    <mergeCell ref="AI11:AM11"/>
    <mergeCell ref="AN11:AU11"/>
    <mergeCell ref="AV11:BA12"/>
    <mergeCell ref="BL11:BP12"/>
    <mergeCell ref="BQ11:BS12"/>
    <mergeCell ref="BO9:BR9"/>
    <mergeCell ref="O9:Q9"/>
    <mergeCell ref="AA9:AD9"/>
    <mergeCell ref="A16:A17"/>
    <mergeCell ref="B16:D17"/>
    <mergeCell ref="E16:G16"/>
    <mergeCell ref="H16:M16"/>
    <mergeCell ref="O16:T16"/>
    <mergeCell ref="U16:Y16"/>
    <mergeCell ref="CB1:DO1"/>
    <mergeCell ref="Q2:V2"/>
    <mergeCell ref="W2:AA2"/>
    <mergeCell ref="AB2:AC2"/>
    <mergeCell ref="AF2:AG2"/>
    <mergeCell ref="AK2:AL2"/>
    <mergeCell ref="BE2:BJ2"/>
    <mergeCell ref="BK2:BO2"/>
    <mergeCell ref="BP2:BQ2"/>
    <mergeCell ref="BT2:BU2"/>
    <mergeCell ref="BY2:BZ2"/>
    <mergeCell ref="CS2:CX2"/>
    <mergeCell ref="CY2:DC2"/>
    <mergeCell ref="DD2:DE2"/>
    <mergeCell ref="CB3:CM3"/>
    <mergeCell ref="DH2:DI2"/>
    <mergeCell ref="DM2:DN2"/>
    <mergeCell ref="O3:Q3"/>
    <mergeCell ref="BC3:BE3"/>
    <mergeCell ref="CQ3:CS3"/>
    <mergeCell ref="H11:M12"/>
    <mergeCell ref="O11:S12"/>
    <mergeCell ref="T11:W12"/>
    <mergeCell ref="X11:AB12"/>
    <mergeCell ref="D6:M7"/>
    <mergeCell ref="AN6:AP7"/>
    <mergeCell ref="AQ6:BA7"/>
    <mergeCell ref="BF6:BY8"/>
    <mergeCell ref="BZ6:CA7"/>
    <mergeCell ref="CB6:CD7"/>
    <mergeCell ref="CE6:CO7"/>
    <mergeCell ref="A12:G12"/>
    <mergeCell ref="AF12:AH12"/>
    <mergeCell ref="AI12:AM12"/>
    <mergeCell ref="AN12:AU12"/>
    <mergeCell ref="AC11:AE12"/>
    <mergeCell ref="BF9:BN9"/>
    <mergeCell ref="BS9:CA9"/>
    <mergeCell ref="CJ24:CO25"/>
    <mergeCell ref="CQ24:CQ25"/>
    <mergeCell ref="CR24:CU25"/>
    <mergeCell ref="CV24:DE25"/>
    <mergeCell ref="B25:G25"/>
    <mergeCell ref="AO25:AU25"/>
    <mergeCell ref="CC25:CI25"/>
    <mergeCell ref="DF21:DO21"/>
    <mergeCell ref="B22:G22"/>
    <mergeCell ref="H22:M23"/>
    <mergeCell ref="AN22:AN23"/>
    <mergeCell ref="AO22:AU22"/>
    <mergeCell ref="AV22:BA23"/>
    <mergeCell ref="BC22:BC23"/>
    <mergeCell ref="BD22:BG23"/>
    <mergeCell ref="BH22:BQ23"/>
    <mergeCell ref="CB22:CB23"/>
    <mergeCell ref="CC22:CI22"/>
    <mergeCell ref="CJ22:CO23"/>
    <mergeCell ref="CQ22:CQ23"/>
    <mergeCell ref="CR22:CU23"/>
    <mergeCell ref="CV22:DE23"/>
    <mergeCell ref="B23:G23"/>
    <mergeCell ref="AO23:AU23"/>
    <mergeCell ref="BC27:BG27"/>
    <mergeCell ref="BH27:BK27"/>
    <mergeCell ref="B19:G19"/>
    <mergeCell ref="B20:G20"/>
    <mergeCell ref="H20:M21"/>
    <mergeCell ref="CC24:CI24"/>
    <mergeCell ref="CC23:CI23"/>
    <mergeCell ref="BR21:CA21"/>
    <mergeCell ref="CC21:CI21"/>
    <mergeCell ref="CB18:CB19"/>
    <mergeCell ref="CC18:CI18"/>
    <mergeCell ref="BC19:BD20"/>
    <mergeCell ref="BE19:BG20"/>
    <mergeCell ref="BH19:BJ20"/>
    <mergeCell ref="BK19:BM20"/>
    <mergeCell ref="CC19:CI19"/>
    <mergeCell ref="CB20:CB21"/>
    <mergeCell ref="CC20:CI20"/>
    <mergeCell ref="AO21:AU21"/>
    <mergeCell ref="B18:G18"/>
    <mergeCell ref="H18:M19"/>
    <mergeCell ref="O18:Y18"/>
    <mergeCell ref="AN18:AN19"/>
    <mergeCell ref="AO18:AU18"/>
    <mergeCell ref="CV27:CY27"/>
    <mergeCell ref="CZ27:DE27"/>
    <mergeCell ref="C32:N32"/>
    <mergeCell ref="O32:S32"/>
    <mergeCell ref="T32:W32"/>
    <mergeCell ref="X32:AC32"/>
    <mergeCell ref="AD29:AE29"/>
    <mergeCell ref="AF29:AM29"/>
    <mergeCell ref="CD29:CP29"/>
    <mergeCell ref="AP29:BB29"/>
    <mergeCell ref="BC29:BG29"/>
    <mergeCell ref="BH29:BK29"/>
    <mergeCell ref="BR29:BS29"/>
    <mergeCell ref="BT29:CA29"/>
    <mergeCell ref="CQ29:CU29"/>
    <mergeCell ref="CV29:CY29"/>
    <mergeCell ref="AD32:AE32"/>
    <mergeCell ref="AF32:AM32"/>
    <mergeCell ref="AP32:BB32"/>
    <mergeCell ref="O27:S27"/>
    <mergeCell ref="T27:W27"/>
    <mergeCell ref="X27:AC27"/>
    <mergeCell ref="AD27:AE27"/>
    <mergeCell ref="AF27:AM27"/>
    <mergeCell ref="DF27:DG27"/>
    <mergeCell ref="DH27:DO27"/>
    <mergeCell ref="C28:N28"/>
    <mergeCell ref="O28:S28"/>
    <mergeCell ref="T28:W28"/>
    <mergeCell ref="X28:AC28"/>
    <mergeCell ref="AD28:AE28"/>
    <mergeCell ref="AF28:AM28"/>
    <mergeCell ref="AP28:BB28"/>
    <mergeCell ref="BC28:BG28"/>
    <mergeCell ref="BH28:BK28"/>
    <mergeCell ref="BL28:BQ28"/>
    <mergeCell ref="BR28:BS28"/>
    <mergeCell ref="BT28:CA28"/>
    <mergeCell ref="CD28:CP28"/>
    <mergeCell ref="CQ28:CU28"/>
    <mergeCell ref="CV28:CY28"/>
    <mergeCell ref="CZ28:DE28"/>
    <mergeCell ref="DF28:DG28"/>
    <mergeCell ref="DH28:DO28"/>
    <mergeCell ref="BL27:BQ27"/>
    <mergeCell ref="BR27:BS27"/>
    <mergeCell ref="BT27:CA27"/>
    <mergeCell ref="CQ27:CU27"/>
    <mergeCell ref="DF29:DG29"/>
    <mergeCell ref="DH29:DO29"/>
    <mergeCell ref="C30:N30"/>
    <mergeCell ref="O30:S30"/>
    <mergeCell ref="T30:W30"/>
    <mergeCell ref="X30:AC30"/>
    <mergeCell ref="AD30:AE30"/>
    <mergeCell ref="AF30:AM30"/>
    <mergeCell ref="AP30:BB30"/>
    <mergeCell ref="BC30:BG30"/>
    <mergeCell ref="BH30:BK30"/>
    <mergeCell ref="BR30:BS30"/>
    <mergeCell ref="BT30:CA30"/>
    <mergeCell ref="CD30:CP30"/>
    <mergeCell ref="CQ30:CU30"/>
    <mergeCell ref="CV30:CY30"/>
    <mergeCell ref="DF30:DG30"/>
    <mergeCell ref="DH30:DO30"/>
    <mergeCell ref="T29:W29"/>
    <mergeCell ref="X29:AC29"/>
    <mergeCell ref="BC32:BG32"/>
    <mergeCell ref="BH32:BK32"/>
    <mergeCell ref="BR32:BS32"/>
    <mergeCell ref="BT32:CA32"/>
    <mergeCell ref="CD32:CP32"/>
    <mergeCell ref="CQ32:CU32"/>
    <mergeCell ref="CV32:CY32"/>
    <mergeCell ref="DF32:DG32"/>
    <mergeCell ref="DH32:DO32"/>
    <mergeCell ref="O31:S31"/>
    <mergeCell ref="T31:W31"/>
    <mergeCell ref="X31:AC31"/>
    <mergeCell ref="AD31:AE31"/>
    <mergeCell ref="AF31:AM31"/>
    <mergeCell ref="AP31:BB31"/>
    <mergeCell ref="BC31:BG31"/>
    <mergeCell ref="BH31:BK31"/>
    <mergeCell ref="BR31:BS31"/>
    <mergeCell ref="CV31:CY31"/>
    <mergeCell ref="DF31:DG31"/>
    <mergeCell ref="DH31:DO31"/>
    <mergeCell ref="BT31:CA31"/>
    <mergeCell ref="CD31:CP31"/>
    <mergeCell ref="CQ31:CU31"/>
    <mergeCell ref="DF33:DG33"/>
    <mergeCell ref="DH33:DO33"/>
    <mergeCell ref="C34:N34"/>
    <mergeCell ref="O34:S34"/>
    <mergeCell ref="T34:W34"/>
    <mergeCell ref="X34:AC34"/>
    <mergeCell ref="AD34:AE34"/>
    <mergeCell ref="AF34:AM34"/>
    <mergeCell ref="AP34:BB34"/>
    <mergeCell ref="BC34:BG34"/>
    <mergeCell ref="BH34:BK34"/>
    <mergeCell ref="BR34:BS34"/>
    <mergeCell ref="BT34:CA34"/>
    <mergeCell ref="CD34:CP34"/>
    <mergeCell ref="CQ34:CU34"/>
    <mergeCell ref="CV34:CY34"/>
    <mergeCell ref="DF34:DG34"/>
    <mergeCell ref="DH34:DO34"/>
    <mergeCell ref="C33:N33"/>
    <mergeCell ref="O33:S33"/>
    <mergeCell ref="T33:W33"/>
    <mergeCell ref="X33:AC33"/>
    <mergeCell ref="AD33:AE33"/>
    <mergeCell ref="AF33:AM33"/>
    <mergeCell ref="AP33:BB33"/>
    <mergeCell ref="BC33:BG33"/>
    <mergeCell ref="BH33:BK33"/>
    <mergeCell ref="O36:S36"/>
    <mergeCell ref="T36:W36"/>
    <mergeCell ref="X36:AC36"/>
    <mergeCell ref="AD36:AE36"/>
    <mergeCell ref="AF36:AM36"/>
    <mergeCell ref="AP36:BB36"/>
    <mergeCell ref="BC36:BG36"/>
    <mergeCell ref="BH36:BK36"/>
    <mergeCell ref="BR36:BS36"/>
    <mergeCell ref="BR37:BS37"/>
    <mergeCell ref="DH36:DO36"/>
    <mergeCell ref="T35:W35"/>
    <mergeCell ref="X35:AC35"/>
    <mergeCell ref="AD35:AE35"/>
    <mergeCell ref="AF35:AM35"/>
    <mergeCell ref="AP35:BB35"/>
    <mergeCell ref="BL35:BQ35"/>
    <mergeCell ref="CZ35:DE35"/>
    <mergeCell ref="BL36:BQ36"/>
    <mergeCell ref="CZ36:DE36"/>
    <mergeCell ref="CD35:CP35"/>
    <mergeCell ref="CQ35:CU35"/>
    <mergeCell ref="BC35:BG35"/>
    <mergeCell ref="BH35:BK35"/>
    <mergeCell ref="BR35:BS35"/>
    <mergeCell ref="BT35:CA35"/>
    <mergeCell ref="DF35:DG35"/>
    <mergeCell ref="DH35:DO35"/>
    <mergeCell ref="BT37:CA37"/>
    <mergeCell ref="X42:AE42"/>
    <mergeCell ref="CD37:CP37"/>
    <mergeCell ref="CQ37:CU37"/>
    <mergeCell ref="DF37:DG37"/>
    <mergeCell ref="DH37:DO37"/>
    <mergeCell ref="C38:N38"/>
    <mergeCell ref="O38:S38"/>
    <mergeCell ref="T38:W38"/>
    <mergeCell ref="X38:AC38"/>
    <mergeCell ref="AD38:AE38"/>
    <mergeCell ref="AF38:AM38"/>
    <mergeCell ref="AP38:BB38"/>
    <mergeCell ref="BC38:BG38"/>
    <mergeCell ref="BH38:BK38"/>
    <mergeCell ref="BR38:BS38"/>
    <mergeCell ref="BT38:CA38"/>
    <mergeCell ref="CD38:CP38"/>
    <mergeCell ref="CQ38:CU38"/>
    <mergeCell ref="CV38:CY38"/>
    <mergeCell ref="DF38:DG38"/>
    <mergeCell ref="DH38:DO38"/>
    <mergeCell ref="C37:N37"/>
    <mergeCell ref="O37:S37"/>
    <mergeCell ref="BT42:CA42"/>
    <mergeCell ref="CH42:CL42"/>
    <mergeCell ref="BL39:BQ39"/>
    <mergeCell ref="CZ39:DE39"/>
    <mergeCell ref="CZ42:DG42"/>
    <mergeCell ref="C36:N36"/>
    <mergeCell ref="CH43:CL43"/>
    <mergeCell ref="T37:W37"/>
    <mergeCell ref="X37:AC37"/>
    <mergeCell ref="AD37:AE37"/>
    <mergeCell ref="AF37:AM37"/>
    <mergeCell ref="DF39:DG39"/>
    <mergeCell ref="AP37:BB37"/>
    <mergeCell ref="BC37:BG37"/>
    <mergeCell ref="BH37:BK37"/>
    <mergeCell ref="A41:AE41"/>
    <mergeCell ref="AF41:AM41"/>
    <mergeCell ref="AN41:BS41"/>
    <mergeCell ref="BT41:CA41"/>
    <mergeCell ref="A42:D42"/>
    <mergeCell ref="F42:J42"/>
    <mergeCell ref="BE42:BK42"/>
    <mergeCell ref="BL42:BS42"/>
    <mergeCell ref="C39:N39"/>
    <mergeCell ref="K42:P42"/>
    <mergeCell ref="Q42:W42"/>
    <mergeCell ref="AF42:AM42"/>
    <mergeCell ref="AT42:AX42"/>
    <mergeCell ref="AY42:BD42"/>
    <mergeCell ref="DH39:DO39"/>
    <mergeCell ref="C40:N40"/>
    <mergeCell ref="O40:S40"/>
    <mergeCell ref="T40:W40"/>
    <mergeCell ref="X40:AC40"/>
    <mergeCell ref="AD40:AE40"/>
    <mergeCell ref="AF40:AM40"/>
    <mergeCell ref="AP40:BB40"/>
    <mergeCell ref="BC40:BG40"/>
    <mergeCell ref="BH40:BK40"/>
    <mergeCell ref="BR40:BS40"/>
    <mergeCell ref="BT40:CA40"/>
    <mergeCell ref="CD40:CP40"/>
    <mergeCell ref="CQ40:CU40"/>
    <mergeCell ref="CV40:CY40"/>
    <mergeCell ref="DF40:DG40"/>
    <mergeCell ref="DH40:DO40"/>
    <mergeCell ref="T39:W39"/>
    <mergeCell ref="X39:AC39"/>
    <mergeCell ref="C27:N27"/>
    <mergeCell ref="AP27:BB27"/>
    <mergeCell ref="CD27:CP27"/>
    <mergeCell ref="R6:AM8"/>
    <mergeCell ref="CM42:CR42"/>
    <mergeCell ref="CS42:CY42"/>
    <mergeCell ref="DH42:DO42"/>
    <mergeCell ref="O39:S39"/>
    <mergeCell ref="CH44:CL44"/>
    <mergeCell ref="CM44:CR44"/>
    <mergeCell ref="CS44:CY44"/>
    <mergeCell ref="CM43:CR43"/>
    <mergeCell ref="CS43:CY43"/>
    <mergeCell ref="CZ43:DG43"/>
    <mergeCell ref="DH43:DO43"/>
    <mergeCell ref="AN42:AR42"/>
    <mergeCell ref="CB42:CF42"/>
    <mergeCell ref="AF43:AM43"/>
    <mergeCell ref="AT43:AX43"/>
    <mergeCell ref="AY43:BD43"/>
    <mergeCell ref="BE43:BK43"/>
    <mergeCell ref="BL43:BS43"/>
    <mergeCell ref="BT43:CA43"/>
    <mergeCell ref="DH41:DO41"/>
  </mergeCells>
  <phoneticPr fontId="2"/>
  <dataValidations count="3">
    <dataValidation type="list" allowBlank="1" showInputMessage="1" showErrorMessage="1" promptTitle="税区分を選択してください" prompt="●:10%_x000a_★:8%_x000a_▲:非課税_x000a_■:不課税" sqref="AD28:AE40" xr:uid="{FF78D2A1-DA09-435E-9BCF-A6292CFEAE06}">
      <formula1>"●,★,▲,■"</formula1>
    </dataValidation>
    <dataValidation imeMode="hiragana" allowBlank="1" showInputMessage="1" showErrorMessage="1" sqref="D4:M7 C28:N40 T28:W40" xr:uid="{611B5E4D-511F-40AC-A5AC-A170A08309FD}"/>
    <dataValidation imeMode="halfAlpha" allowBlank="1" showInputMessage="1" showErrorMessage="1" sqref="H16:M21 U17:Y17 A28:B40 O28:S40 X28:AC40" xr:uid="{54D6837E-DE37-4334-8FB3-1298B23E2AA0}"/>
  </dataValidations>
  <printOptions horizontalCentered="1"/>
  <pageMargins left="0.39370078740157483" right="0.39370078740157483" top="0.70866141732283472" bottom="0.19685039370078741" header="0.39370078740157483" footer="0.19685039370078741"/>
  <pageSetup paperSize="9" scale="91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5CFEC-7FF4-4285-B8AC-253DA6F63323}">
  <sheetPr codeName="Sheet12"/>
  <dimension ref="A1:DO49"/>
  <sheetViews>
    <sheetView showGridLines="0" showZeros="0" zoomScale="85" zoomScaleNormal="85" workbookViewId="0">
      <selection activeCell="D4" sqref="D4:M5"/>
    </sheetView>
  </sheetViews>
  <sheetFormatPr defaultRowHeight="13.5" x14ac:dyDescent="0.4"/>
  <cols>
    <col min="1" max="2" width="5.5" style="13" bestFit="1" customWidth="1"/>
    <col min="3" max="14" width="3" style="13" customWidth="1"/>
    <col min="15" max="17" width="2.75" style="13" customWidth="1"/>
    <col min="18" max="19" width="2.25" style="13" customWidth="1"/>
    <col min="20" max="23" width="1.75" style="13" customWidth="1"/>
    <col min="24" max="24" width="1.875" style="13" customWidth="1"/>
    <col min="25" max="33" width="1.75" style="13" customWidth="1"/>
    <col min="34" max="39" width="2" style="13" customWidth="1"/>
    <col min="40" max="41" width="3.5" style="13" bestFit="1" customWidth="1"/>
    <col min="42" max="54" width="3" style="13" customWidth="1"/>
    <col min="55" max="57" width="2.75" style="13" customWidth="1"/>
    <col min="58" max="59" width="2.25" style="13" customWidth="1"/>
    <col min="60" max="71" width="1.75" style="13" customWidth="1"/>
    <col min="72" max="79" width="2.125" style="13" customWidth="1"/>
    <col min="80" max="81" width="3.5" style="13" bestFit="1" customWidth="1"/>
    <col min="82" max="94" width="3" style="13" customWidth="1"/>
    <col min="95" max="97" width="2.75" style="13" customWidth="1"/>
    <col min="98" max="99" width="2.25" style="13" customWidth="1"/>
    <col min="100" max="111" width="1.75" style="13" customWidth="1"/>
    <col min="112" max="119" width="2.125" style="13" customWidth="1"/>
    <col min="120" max="120" width="2.25" style="13" customWidth="1"/>
    <col min="121" max="222" width="9" style="13"/>
    <col min="223" max="224" width="2.75" style="13" customWidth="1"/>
    <col min="225" max="225" width="15.375" style="13" customWidth="1"/>
    <col min="226" max="230" width="3.25" style="13" customWidth="1"/>
    <col min="231" max="231" width="3.375" style="13" customWidth="1"/>
    <col min="232" max="234" width="3.25" style="13" customWidth="1"/>
    <col min="235" max="235" width="1.75" style="13" customWidth="1"/>
    <col min="236" max="236" width="3.25" style="13" customWidth="1"/>
    <col min="237" max="251" width="1.75" style="13" customWidth="1"/>
    <col min="252" max="256" width="3.25" style="13" customWidth="1"/>
    <col min="257" max="257" width="9" style="13"/>
    <col min="258" max="258" width="9.75" style="13" bestFit="1" customWidth="1"/>
    <col min="259" max="262" width="9" style="13"/>
    <col min="263" max="263" width="9.75" style="13" bestFit="1" customWidth="1"/>
    <col min="264" max="478" width="9" style="13"/>
    <col min="479" max="480" width="2.75" style="13" customWidth="1"/>
    <col min="481" max="481" width="15.375" style="13" customWidth="1"/>
    <col min="482" max="486" width="3.25" style="13" customWidth="1"/>
    <col min="487" max="487" width="3.375" style="13" customWidth="1"/>
    <col min="488" max="490" width="3.25" style="13" customWidth="1"/>
    <col min="491" max="491" width="1.75" style="13" customWidth="1"/>
    <col min="492" max="492" width="3.25" style="13" customWidth="1"/>
    <col min="493" max="507" width="1.75" style="13" customWidth="1"/>
    <col min="508" max="512" width="3.25" style="13" customWidth="1"/>
    <col min="513" max="513" width="9" style="13"/>
    <col min="514" max="514" width="9.75" style="13" bestFit="1" customWidth="1"/>
    <col min="515" max="518" width="9" style="13"/>
    <col min="519" max="519" width="9.75" style="13" bestFit="1" customWidth="1"/>
    <col min="520" max="734" width="9" style="13"/>
    <col min="735" max="736" width="2.75" style="13" customWidth="1"/>
    <col min="737" max="737" width="15.375" style="13" customWidth="1"/>
    <col min="738" max="742" width="3.25" style="13" customWidth="1"/>
    <col min="743" max="743" width="3.375" style="13" customWidth="1"/>
    <col min="744" max="746" width="3.25" style="13" customWidth="1"/>
    <col min="747" max="747" width="1.75" style="13" customWidth="1"/>
    <col min="748" max="748" width="3.25" style="13" customWidth="1"/>
    <col min="749" max="763" width="1.75" style="13" customWidth="1"/>
    <col min="764" max="768" width="3.25" style="13" customWidth="1"/>
    <col min="769" max="769" width="9" style="13"/>
    <col min="770" max="770" width="9.75" style="13" bestFit="1" customWidth="1"/>
    <col min="771" max="774" width="9" style="13"/>
    <col min="775" max="775" width="9.75" style="13" bestFit="1" customWidth="1"/>
    <col min="776" max="990" width="9" style="13"/>
    <col min="991" max="992" width="2.75" style="13" customWidth="1"/>
    <col min="993" max="993" width="15.375" style="13" customWidth="1"/>
    <col min="994" max="998" width="3.25" style="13" customWidth="1"/>
    <col min="999" max="999" width="3.375" style="13" customWidth="1"/>
    <col min="1000" max="1002" width="3.25" style="13" customWidth="1"/>
    <col min="1003" max="1003" width="1.75" style="13" customWidth="1"/>
    <col min="1004" max="1004" width="3.25" style="13" customWidth="1"/>
    <col min="1005" max="1019" width="1.75" style="13" customWidth="1"/>
    <col min="1020" max="1024" width="3.25" style="13" customWidth="1"/>
    <col min="1025" max="1025" width="9" style="13"/>
    <col min="1026" max="1026" width="9.75" style="13" bestFit="1" customWidth="1"/>
    <col min="1027" max="1030" width="9" style="13"/>
    <col min="1031" max="1031" width="9.75" style="13" bestFit="1" customWidth="1"/>
    <col min="1032" max="1246" width="9" style="13"/>
    <col min="1247" max="1248" width="2.75" style="13" customWidth="1"/>
    <col min="1249" max="1249" width="15.375" style="13" customWidth="1"/>
    <col min="1250" max="1254" width="3.25" style="13" customWidth="1"/>
    <col min="1255" max="1255" width="3.375" style="13" customWidth="1"/>
    <col min="1256" max="1258" width="3.25" style="13" customWidth="1"/>
    <col min="1259" max="1259" width="1.75" style="13" customWidth="1"/>
    <col min="1260" max="1260" width="3.25" style="13" customWidth="1"/>
    <col min="1261" max="1275" width="1.75" style="13" customWidth="1"/>
    <col min="1276" max="1280" width="3.25" style="13" customWidth="1"/>
    <col min="1281" max="1281" width="9" style="13"/>
    <col min="1282" max="1282" width="9.75" style="13" bestFit="1" customWidth="1"/>
    <col min="1283" max="1286" width="9" style="13"/>
    <col min="1287" max="1287" width="9.75" style="13" bestFit="1" customWidth="1"/>
    <col min="1288" max="1502" width="9" style="13"/>
    <col min="1503" max="1504" width="2.75" style="13" customWidth="1"/>
    <col min="1505" max="1505" width="15.375" style="13" customWidth="1"/>
    <col min="1506" max="1510" width="3.25" style="13" customWidth="1"/>
    <col min="1511" max="1511" width="3.375" style="13" customWidth="1"/>
    <col min="1512" max="1514" width="3.25" style="13" customWidth="1"/>
    <col min="1515" max="1515" width="1.75" style="13" customWidth="1"/>
    <col min="1516" max="1516" width="3.25" style="13" customWidth="1"/>
    <col min="1517" max="1531" width="1.75" style="13" customWidth="1"/>
    <col min="1532" max="1536" width="3.25" style="13" customWidth="1"/>
    <col min="1537" max="1537" width="9" style="13"/>
    <col min="1538" max="1538" width="9.75" style="13" bestFit="1" customWidth="1"/>
    <col min="1539" max="1542" width="9" style="13"/>
    <col min="1543" max="1543" width="9.75" style="13" bestFit="1" customWidth="1"/>
    <col min="1544" max="1758" width="9" style="13"/>
    <col min="1759" max="1760" width="2.75" style="13" customWidth="1"/>
    <col min="1761" max="1761" width="15.375" style="13" customWidth="1"/>
    <col min="1762" max="1766" width="3.25" style="13" customWidth="1"/>
    <col min="1767" max="1767" width="3.375" style="13" customWidth="1"/>
    <col min="1768" max="1770" width="3.25" style="13" customWidth="1"/>
    <col min="1771" max="1771" width="1.75" style="13" customWidth="1"/>
    <col min="1772" max="1772" width="3.25" style="13" customWidth="1"/>
    <col min="1773" max="1787" width="1.75" style="13" customWidth="1"/>
    <col min="1788" max="1792" width="3.25" style="13" customWidth="1"/>
    <col min="1793" max="1793" width="9" style="13"/>
    <col min="1794" max="1794" width="9.75" style="13" bestFit="1" customWidth="1"/>
    <col min="1795" max="1798" width="9" style="13"/>
    <col min="1799" max="1799" width="9.75" style="13" bestFit="1" customWidth="1"/>
    <col min="1800" max="2014" width="9" style="13"/>
    <col min="2015" max="2016" width="2.75" style="13" customWidth="1"/>
    <col min="2017" max="2017" width="15.375" style="13" customWidth="1"/>
    <col min="2018" max="2022" width="3.25" style="13" customWidth="1"/>
    <col min="2023" max="2023" width="3.375" style="13" customWidth="1"/>
    <col min="2024" max="2026" width="3.25" style="13" customWidth="1"/>
    <col min="2027" max="2027" width="1.75" style="13" customWidth="1"/>
    <col min="2028" max="2028" width="3.25" style="13" customWidth="1"/>
    <col min="2029" max="2043" width="1.75" style="13" customWidth="1"/>
    <col min="2044" max="2048" width="3.25" style="13" customWidth="1"/>
    <col min="2049" max="2049" width="9" style="13"/>
    <col min="2050" max="2050" width="9.75" style="13" bestFit="1" customWidth="1"/>
    <col min="2051" max="2054" width="9" style="13"/>
    <col min="2055" max="2055" width="9.75" style="13" bestFit="1" customWidth="1"/>
    <col min="2056" max="2270" width="9" style="13"/>
    <col min="2271" max="2272" width="2.75" style="13" customWidth="1"/>
    <col min="2273" max="2273" width="15.375" style="13" customWidth="1"/>
    <col min="2274" max="2278" width="3.25" style="13" customWidth="1"/>
    <col min="2279" max="2279" width="3.375" style="13" customWidth="1"/>
    <col min="2280" max="2282" width="3.25" style="13" customWidth="1"/>
    <col min="2283" max="2283" width="1.75" style="13" customWidth="1"/>
    <col min="2284" max="2284" width="3.25" style="13" customWidth="1"/>
    <col min="2285" max="2299" width="1.75" style="13" customWidth="1"/>
    <col min="2300" max="2304" width="3.25" style="13" customWidth="1"/>
    <col min="2305" max="2305" width="9" style="13"/>
    <col min="2306" max="2306" width="9.75" style="13" bestFit="1" customWidth="1"/>
    <col min="2307" max="2310" width="9" style="13"/>
    <col min="2311" max="2311" width="9.75" style="13" bestFit="1" customWidth="1"/>
    <col min="2312" max="2526" width="9" style="13"/>
    <col min="2527" max="2528" width="2.75" style="13" customWidth="1"/>
    <col min="2529" max="2529" width="15.375" style="13" customWidth="1"/>
    <col min="2530" max="2534" width="3.25" style="13" customWidth="1"/>
    <col min="2535" max="2535" width="3.375" style="13" customWidth="1"/>
    <col min="2536" max="2538" width="3.25" style="13" customWidth="1"/>
    <col min="2539" max="2539" width="1.75" style="13" customWidth="1"/>
    <col min="2540" max="2540" width="3.25" style="13" customWidth="1"/>
    <col min="2541" max="2555" width="1.75" style="13" customWidth="1"/>
    <col min="2556" max="2560" width="3.25" style="13" customWidth="1"/>
    <col min="2561" max="2561" width="9" style="13"/>
    <col min="2562" max="2562" width="9.75" style="13" bestFit="1" customWidth="1"/>
    <col min="2563" max="2566" width="9" style="13"/>
    <col min="2567" max="2567" width="9.75" style="13" bestFit="1" customWidth="1"/>
    <col min="2568" max="2782" width="9" style="13"/>
    <col min="2783" max="2784" width="2.75" style="13" customWidth="1"/>
    <col min="2785" max="2785" width="15.375" style="13" customWidth="1"/>
    <col min="2786" max="2790" width="3.25" style="13" customWidth="1"/>
    <col min="2791" max="2791" width="3.375" style="13" customWidth="1"/>
    <col min="2792" max="2794" width="3.25" style="13" customWidth="1"/>
    <col min="2795" max="2795" width="1.75" style="13" customWidth="1"/>
    <col min="2796" max="2796" width="3.25" style="13" customWidth="1"/>
    <col min="2797" max="2811" width="1.75" style="13" customWidth="1"/>
    <col min="2812" max="2816" width="3.25" style="13" customWidth="1"/>
    <col min="2817" max="2817" width="9" style="13"/>
    <col min="2818" max="2818" width="9.75" style="13" bestFit="1" customWidth="1"/>
    <col min="2819" max="2822" width="9" style="13"/>
    <col min="2823" max="2823" width="9.75" style="13" bestFit="1" customWidth="1"/>
    <col min="2824" max="3038" width="9" style="13"/>
    <col min="3039" max="3040" width="2.75" style="13" customWidth="1"/>
    <col min="3041" max="3041" width="15.375" style="13" customWidth="1"/>
    <col min="3042" max="3046" width="3.25" style="13" customWidth="1"/>
    <col min="3047" max="3047" width="3.375" style="13" customWidth="1"/>
    <col min="3048" max="3050" width="3.25" style="13" customWidth="1"/>
    <col min="3051" max="3051" width="1.75" style="13" customWidth="1"/>
    <col min="3052" max="3052" width="3.25" style="13" customWidth="1"/>
    <col min="3053" max="3067" width="1.75" style="13" customWidth="1"/>
    <col min="3068" max="3072" width="3.25" style="13" customWidth="1"/>
    <col min="3073" max="3073" width="9" style="13"/>
    <col min="3074" max="3074" width="9.75" style="13" bestFit="1" customWidth="1"/>
    <col min="3075" max="3078" width="9" style="13"/>
    <col min="3079" max="3079" width="9.75" style="13" bestFit="1" customWidth="1"/>
    <col min="3080" max="3294" width="9" style="13"/>
    <col min="3295" max="3296" width="2.75" style="13" customWidth="1"/>
    <col min="3297" max="3297" width="15.375" style="13" customWidth="1"/>
    <col min="3298" max="3302" width="3.25" style="13" customWidth="1"/>
    <col min="3303" max="3303" width="3.375" style="13" customWidth="1"/>
    <col min="3304" max="3306" width="3.25" style="13" customWidth="1"/>
    <col min="3307" max="3307" width="1.75" style="13" customWidth="1"/>
    <col min="3308" max="3308" width="3.25" style="13" customWidth="1"/>
    <col min="3309" max="3323" width="1.75" style="13" customWidth="1"/>
    <col min="3324" max="3328" width="3.25" style="13" customWidth="1"/>
    <col min="3329" max="3329" width="9" style="13"/>
    <col min="3330" max="3330" width="9.75" style="13" bestFit="1" customWidth="1"/>
    <col min="3331" max="3334" width="9" style="13"/>
    <col min="3335" max="3335" width="9.75" style="13" bestFit="1" customWidth="1"/>
    <col min="3336" max="3550" width="9" style="13"/>
    <col min="3551" max="3552" width="2.75" style="13" customWidth="1"/>
    <col min="3553" max="3553" width="15.375" style="13" customWidth="1"/>
    <col min="3554" max="3558" width="3.25" style="13" customWidth="1"/>
    <col min="3559" max="3559" width="3.375" style="13" customWidth="1"/>
    <col min="3560" max="3562" width="3.25" style="13" customWidth="1"/>
    <col min="3563" max="3563" width="1.75" style="13" customWidth="1"/>
    <col min="3564" max="3564" width="3.25" style="13" customWidth="1"/>
    <col min="3565" max="3579" width="1.75" style="13" customWidth="1"/>
    <col min="3580" max="3584" width="3.25" style="13" customWidth="1"/>
    <col min="3585" max="3585" width="9" style="13"/>
    <col min="3586" max="3586" width="9.75" style="13" bestFit="1" customWidth="1"/>
    <col min="3587" max="3590" width="9" style="13"/>
    <col min="3591" max="3591" width="9.75" style="13" bestFit="1" customWidth="1"/>
    <col min="3592" max="3806" width="9" style="13"/>
    <col min="3807" max="3808" width="2.75" style="13" customWidth="1"/>
    <col min="3809" max="3809" width="15.375" style="13" customWidth="1"/>
    <col min="3810" max="3814" width="3.25" style="13" customWidth="1"/>
    <col min="3815" max="3815" width="3.375" style="13" customWidth="1"/>
    <col min="3816" max="3818" width="3.25" style="13" customWidth="1"/>
    <col min="3819" max="3819" width="1.75" style="13" customWidth="1"/>
    <col min="3820" max="3820" width="3.25" style="13" customWidth="1"/>
    <col min="3821" max="3835" width="1.75" style="13" customWidth="1"/>
    <col min="3836" max="3840" width="3.25" style="13" customWidth="1"/>
    <col min="3841" max="3841" width="9" style="13"/>
    <col min="3842" max="3842" width="9.75" style="13" bestFit="1" customWidth="1"/>
    <col min="3843" max="3846" width="9" style="13"/>
    <col min="3847" max="3847" width="9.75" style="13" bestFit="1" customWidth="1"/>
    <col min="3848" max="4062" width="9" style="13"/>
    <col min="4063" max="4064" width="2.75" style="13" customWidth="1"/>
    <col min="4065" max="4065" width="15.375" style="13" customWidth="1"/>
    <col min="4066" max="4070" width="3.25" style="13" customWidth="1"/>
    <col min="4071" max="4071" width="3.375" style="13" customWidth="1"/>
    <col min="4072" max="4074" width="3.25" style="13" customWidth="1"/>
    <col min="4075" max="4075" width="1.75" style="13" customWidth="1"/>
    <col min="4076" max="4076" width="3.25" style="13" customWidth="1"/>
    <col min="4077" max="4091" width="1.75" style="13" customWidth="1"/>
    <col min="4092" max="4096" width="3.25" style="13" customWidth="1"/>
    <col min="4097" max="4097" width="9" style="13"/>
    <col min="4098" max="4098" width="9.75" style="13" bestFit="1" customWidth="1"/>
    <col min="4099" max="4102" width="9" style="13"/>
    <col min="4103" max="4103" width="9.75" style="13" bestFit="1" customWidth="1"/>
    <col min="4104" max="4318" width="9" style="13"/>
    <col min="4319" max="4320" width="2.75" style="13" customWidth="1"/>
    <col min="4321" max="4321" width="15.375" style="13" customWidth="1"/>
    <col min="4322" max="4326" width="3.25" style="13" customWidth="1"/>
    <col min="4327" max="4327" width="3.375" style="13" customWidth="1"/>
    <col min="4328" max="4330" width="3.25" style="13" customWidth="1"/>
    <col min="4331" max="4331" width="1.75" style="13" customWidth="1"/>
    <col min="4332" max="4332" width="3.25" style="13" customWidth="1"/>
    <col min="4333" max="4347" width="1.75" style="13" customWidth="1"/>
    <col min="4348" max="4352" width="3.25" style="13" customWidth="1"/>
    <col min="4353" max="4353" width="9" style="13"/>
    <col min="4354" max="4354" width="9.75" style="13" bestFit="1" customWidth="1"/>
    <col min="4355" max="4358" width="9" style="13"/>
    <col min="4359" max="4359" width="9.75" style="13" bestFit="1" customWidth="1"/>
    <col min="4360" max="4574" width="9" style="13"/>
    <col min="4575" max="4576" width="2.75" style="13" customWidth="1"/>
    <col min="4577" max="4577" width="15.375" style="13" customWidth="1"/>
    <col min="4578" max="4582" width="3.25" style="13" customWidth="1"/>
    <col min="4583" max="4583" width="3.375" style="13" customWidth="1"/>
    <col min="4584" max="4586" width="3.25" style="13" customWidth="1"/>
    <col min="4587" max="4587" width="1.75" style="13" customWidth="1"/>
    <col min="4588" max="4588" width="3.25" style="13" customWidth="1"/>
    <col min="4589" max="4603" width="1.75" style="13" customWidth="1"/>
    <col min="4604" max="4608" width="3.25" style="13" customWidth="1"/>
    <col min="4609" max="4609" width="9" style="13"/>
    <col min="4610" max="4610" width="9.75" style="13" bestFit="1" customWidth="1"/>
    <col min="4611" max="4614" width="9" style="13"/>
    <col min="4615" max="4615" width="9.75" style="13" bestFit="1" customWidth="1"/>
    <col min="4616" max="4830" width="9" style="13"/>
    <col min="4831" max="4832" width="2.75" style="13" customWidth="1"/>
    <col min="4833" max="4833" width="15.375" style="13" customWidth="1"/>
    <col min="4834" max="4838" width="3.25" style="13" customWidth="1"/>
    <col min="4839" max="4839" width="3.375" style="13" customWidth="1"/>
    <col min="4840" max="4842" width="3.25" style="13" customWidth="1"/>
    <col min="4843" max="4843" width="1.75" style="13" customWidth="1"/>
    <col min="4844" max="4844" width="3.25" style="13" customWidth="1"/>
    <col min="4845" max="4859" width="1.75" style="13" customWidth="1"/>
    <col min="4860" max="4864" width="3.25" style="13" customWidth="1"/>
    <col min="4865" max="4865" width="9" style="13"/>
    <col min="4866" max="4866" width="9.75" style="13" bestFit="1" customWidth="1"/>
    <col min="4867" max="4870" width="9" style="13"/>
    <col min="4871" max="4871" width="9.75" style="13" bestFit="1" customWidth="1"/>
    <col min="4872" max="5086" width="9" style="13"/>
    <col min="5087" max="5088" width="2.75" style="13" customWidth="1"/>
    <col min="5089" max="5089" width="15.375" style="13" customWidth="1"/>
    <col min="5090" max="5094" width="3.25" style="13" customWidth="1"/>
    <col min="5095" max="5095" width="3.375" style="13" customWidth="1"/>
    <col min="5096" max="5098" width="3.25" style="13" customWidth="1"/>
    <col min="5099" max="5099" width="1.75" style="13" customWidth="1"/>
    <col min="5100" max="5100" width="3.25" style="13" customWidth="1"/>
    <col min="5101" max="5115" width="1.75" style="13" customWidth="1"/>
    <col min="5116" max="5120" width="3.25" style="13" customWidth="1"/>
    <col min="5121" max="5121" width="9" style="13"/>
    <col min="5122" max="5122" width="9.75" style="13" bestFit="1" customWidth="1"/>
    <col min="5123" max="5126" width="9" style="13"/>
    <col min="5127" max="5127" width="9.75" style="13" bestFit="1" customWidth="1"/>
    <col min="5128" max="5342" width="9" style="13"/>
    <col min="5343" max="5344" width="2.75" style="13" customWidth="1"/>
    <col min="5345" max="5345" width="15.375" style="13" customWidth="1"/>
    <col min="5346" max="5350" width="3.25" style="13" customWidth="1"/>
    <col min="5351" max="5351" width="3.375" style="13" customWidth="1"/>
    <col min="5352" max="5354" width="3.25" style="13" customWidth="1"/>
    <col min="5355" max="5355" width="1.75" style="13" customWidth="1"/>
    <col min="5356" max="5356" width="3.25" style="13" customWidth="1"/>
    <col min="5357" max="5371" width="1.75" style="13" customWidth="1"/>
    <col min="5372" max="5376" width="3.25" style="13" customWidth="1"/>
    <col min="5377" max="5377" width="9" style="13"/>
    <col min="5378" max="5378" width="9.75" style="13" bestFit="1" customWidth="1"/>
    <col min="5379" max="5382" width="9" style="13"/>
    <col min="5383" max="5383" width="9.75" style="13" bestFit="1" customWidth="1"/>
    <col min="5384" max="5598" width="9" style="13"/>
    <col min="5599" max="5600" width="2.75" style="13" customWidth="1"/>
    <col min="5601" max="5601" width="15.375" style="13" customWidth="1"/>
    <col min="5602" max="5606" width="3.25" style="13" customWidth="1"/>
    <col min="5607" max="5607" width="3.375" style="13" customWidth="1"/>
    <col min="5608" max="5610" width="3.25" style="13" customWidth="1"/>
    <col min="5611" max="5611" width="1.75" style="13" customWidth="1"/>
    <col min="5612" max="5612" width="3.25" style="13" customWidth="1"/>
    <col min="5613" max="5627" width="1.75" style="13" customWidth="1"/>
    <col min="5628" max="5632" width="3.25" style="13" customWidth="1"/>
    <col min="5633" max="5633" width="9" style="13"/>
    <col min="5634" max="5634" width="9.75" style="13" bestFit="1" customWidth="1"/>
    <col min="5635" max="5638" width="9" style="13"/>
    <col min="5639" max="5639" width="9.75" style="13" bestFit="1" customWidth="1"/>
    <col min="5640" max="5854" width="9" style="13"/>
    <col min="5855" max="5856" width="2.75" style="13" customWidth="1"/>
    <col min="5857" max="5857" width="15.375" style="13" customWidth="1"/>
    <col min="5858" max="5862" width="3.25" style="13" customWidth="1"/>
    <col min="5863" max="5863" width="3.375" style="13" customWidth="1"/>
    <col min="5864" max="5866" width="3.25" style="13" customWidth="1"/>
    <col min="5867" max="5867" width="1.75" style="13" customWidth="1"/>
    <col min="5868" max="5868" width="3.25" style="13" customWidth="1"/>
    <col min="5869" max="5883" width="1.75" style="13" customWidth="1"/>
    <col min="5884" max="5888" width="3.25" style="13" customWidth="1"/>
    <col min="5889" max="5889" width="9" style="13"/>
    <col min="5890" max="5890" width="9.75" style="13" bestFit="1" customWidth="1"/>
    <col min="5891" max="5894" width="9" style="13"/>
    <col min="5895" max="5895" width="9.75" style="13" bestFit="1" customWidth="1"/>
    <col min="5896" max="6110" width="9" style="13"/>
    <col min="6111" max="6112" width="2.75" style="13" customWidth="1"/>
    <col min="6113" max="6113" width="15.375" style="13" customWidth="1"/>
    <col min="6114" max="6118" width="3.25" style="13" customWidth="1"/>
    <col min="6119" max="6119" width="3.375" style="13" customWidth="1"/>
    <col min="6120" max="6122" width="3.25" style="13" customWidth="1"/>
    <col min="6123" max="6123" width="1.75" style="13" customWidth="1"/>
    <col min="6124" max="6124" width="3.25" style="13" customWidth="1"/>
    <col min="6125" max="6139" width="1.75" style="13" customWidth="1"/>
    <col min="6140" max="6144" width="3.25" style="13" customWidth="1"/>
    <col min="6145" max="6145" width="9" style="13"/>
    <col min="6146" max="6146" width="9.75" style="13" bestFit="1" customWidth="1"/>
    <col min="6147" max="6150" width="9" style="13"/>
    <col min="6151" max="6151" width="9.75" style="13" bestFit="1" customWidth="1"/>
    <col min="6152" max="6366" width="9" style="13"/>
    <col min="6367" max="6368" width="2.75" style="13" customWidth="1"/>
    <col min="6369" max="6369" width="15.375" style="13" customWidth="1"/>
    <col min="6370" max="6374" width="3.25" style="13" customWidth="1"/>
    <col min="6375" max="6375" width="3.375" style="13" customWidth="1"/>
    <col min="6376" max="6378" width="3.25" style="13" customWidth="1"/>
    <col min="6379" max="6379" width="1.75" style="13" customWidth="1"/>
    <col min="6380" max="6380" width="3.25" style="13" customWidth="1"/>
    <col min="6381" max="6395" width="1.75" style="13" customWidth="1"/>
    <col min="6396" max="6400" width="3.25" style="13" customWidth="1"/>
    <col min="6401" max="6401" width="9" style="13"/>
    <col min="6402" max="6402" width="9.75" style="13" bestFit="1" customWidth="1"/>
    <col min="6403" max="6406" width="9" style="13"/>
    <col min="6407" max="6407" width="9.75" style="13" bestFit="1" customWidth="1"/>
    <col min="6408" max="6622" width="9" style="13"/>
    <col min="6623" max="6624" width="2.75" style="13" customWidth="1"/>
    <col min="6625" max="6625" width="15.375" style="13" customWidth="1"/>
    <col min="6626" max="6630" width="3.25" style="13" customWidth="1"/>
    <col min="6631" max="6631" width="3.375" style="13" customWidth="1"/>
    <col min="6632" max="6634" width="3.25" style="13" customWidth="1"/>
    <col min="6635" max="6635" width="1.75" style="13" customWidth="1"/>
    <col min="6636" max="6636" width="3.25" style="13" customWidth="1"/>
    <col min="6637" max="6651" width="1.75" style="13" customWidth="1"/>
    <col min="6652" max="6656" width="3.25" style="13" customWidth="1"/>
    <col min="6657" max="6657" width="9" style="13"/>
    <col min="6658" max="6658" width="9.75" style="13" bestFit="1" customWidth="1"/>
    <col min="6659" max="6662" width="9" style="13"/>
    <col min="6663" max="6663" width="9.75" style="13" bestFit="1" customWidth="1"/>
    <col min="6664" max="6878" width="9" style="13"/>
    <col min="6879" max="6880" width="2.75" style="13" customWidth="1"/>
    <col min="6881" max="6881" width="15.375" style="13" customWidth="1"/>
    <col min="6882" max="6886" width="3.25" style="13" customWidth="1"/>
    <col min="6887" max="6887" width="3.375" style="13" customWidth="1"/>
    <col min="6888" max="6890" width="3.25" style="13" customWidth="1"/>
    <col min="6891" max="6891" width="1.75" style="13" customWidth="1"/>
    <col min="6892" max="6892" width="3.25" style="13" customWidth="1"/>
    <col min="6893" max="6907" width="1.75" style="13" customWidth="1"/>
    <col min="6908" max="6912" width="3.25" style="13" customWidth="1"/>
    <col min="6913" max="6913" width="9" style="13"/>
    <col min="6914" max="6914" width="9.75" style="13" bestFit="1" customWidth="1"/>
    <col min="6915" max="6918" width="9" style="13"/>
    <col min="6919" max="6919" width="9.75" style="13" bestFit="1" customWidth="1"/>
    <col min="6920" max="7134" width="9" style="13"/>
    <col min="7135" max="7136" width="2.75" style="13" customWidth="1"/>
    <col min="7137" max="7137" width="15.375" style="13" customWidth="1"/>
    <col min="7138" max="7142" width="3.25" style="13" customWidth="1"/>
    <col min="7143" max="7143" width="3.375" style="13" customWidth="1"/>
    <col min="7144" max="7146" width="3.25" style="13" customWidth="1"/>
    <col min="7147" max="7147" width="1.75" style="13" customWidth="1"/>
    <col min="7148" max="7148" width="3.25" style="13" customWidth="1"/>
    <col min="7149" max="7163" width="1.75" style="13" customWidth="1"/>
    <col min="7164" max="7168" width="3.25" style="13" customWidth="1"/>
    <col min="7169" max="7169" width="9" style="13"/>
    <col min="7170" max="7170" width="9.75" style="13" bestFit="1" customWidth="1"/>
    <col min="7171" max="7174" width="9" style="13"/>
    <col min="7175" max="7175" width="9.75" style="13" bestFit="1" customWidth="1"/>
    <col min="7176" max="7390" width="9" style="13"/>
    <col min="7391" max="7392" width="2.75" style="13" customWidth="1"/>
    <col min="7393" max="7393" width="15.375" style="13" customWidth="1"/>
    <col min="7394" max="7398" width="3.25" style="13" customWidth="1"/>
    <col min="7399" max="7399" width="3.375" style="13" customWidth="1"/>
    <col min="7400" max="7402" width="3.25" style="13" customWidth="1"/>
    <col min="7403" max="7403" width="1.75" style="13" customWidth="1"/>
    <col min="7404" max="7404" width="3.25" style="13" customWidth="1"/>
    <col min="7405" max="7419" width="1.75" style="13" customWidth="1"/>
    <col min="7420" max="7424" width="3.25" style="13" customWidth="1"/>
    <col min="7425" max="7425" width="9" style="13"/>
    <col min="7426" max="7426" width="9.75" style="13" bestFit="1" customWidth="1"/>
    <col min="7427" max="7430" width="9" style="13"/>
    <col min="7431" max="7431" width="9.75" style="13" bestFit="1" customWidth="1"/>
    <col min="7432" max="7646" width="9" style="13"/>
    <col min="7647" max="7648" width="2.75" style="13" customWidth="1"/>
    <col min="7649" max="7649" width="15.375" style="13" customWidth="1"/>
    <col min="7650" max="7654" width="3.25" style="13" customWidth="1"/>
    <col min="7655" max="7655" width="3.375" style="13" customWidth="1"/>
    <col min="7656" max="7658" width="3.25" style="13" customWidth="1"/>
    <col min="7659" max="7659" width="1.75" style="13" customWidth="1"/>
    <col min="7660" max="7660" width="3.25" style="13" customWidth="1"/>
    <col min="7661" max="7675" width="1.75" style="13" customWidth="1"/>
    <col min="7676" max="7680" width="3.25" style="13" customWidth="1"/>
    <col min="7681" max="7681" width="9" style="13"/>
    <col min="7682" max="7682" width="9.75" style="13" bestFit="1" customWidth="1"/>
    <col min="7683" max="7686" width="9" style="13"/>
    <col min="7687" max="7687" width="9.75" style="13" bestFit="1" customWidth="1"/>
    <col min="7688" max="7902" width="9" style="13"/>
    <col min="7903" max="7904" width="2.75" style="13" customWidth="1"/>
    <col min="7905" max="7905" width="15.375" style="13" customWidth="1"/>
    <col min="7906" max="7910" width="3.25" style="13" customWidth="1"/>
    <col min="7911" max="7911" width="3.375" style="13" customWidth="1"/>
    <col min="7912" max="7914" width="3.25" style="13" customWidth="1"/>
    <col min="7915" max="7915" width="1.75" style="13" customWidth="1"/>
    <col min="7916" max="7916" width="3.25" style="13" customWidth="1"/>
    <col min="7917" max="7931" width="1.75" style="13" customWidth="1"/>
    <col min="7932" max="7936" width="3.25" style="13" customWidth="1"/>
    <col min="7937" max="7937" width="9" style="13"/>
    <col min="7938" max="7938" width="9.75" style="13" bestFit="1" customWidth="1"/>
    <col min="7939" max="7942" width="9" style="13"/>
    <col min="7943" max="7943" width="9.75" style="13" bestFit="1" customWidth="1"/>
    <col min="7944" max="8158" width="9" style="13"/>
    <col min="8159" max="8160" width="2.75" style="13" customWidth="1"/>
    <col min="8161" max="8161" width="15.375" style="13" customWidth="1"/>
    <col min="8162" max="8166" width="3.25" style="13" customWidth="1"/>
    <col min="8167" max="8167" width="3.375" style="13" customWidth="1"/>
    <col min="8168" max="8170" width="3.25" style="13" customWidth="1"/>
    <col min="8171" max="8171" width="1.75" style="13" customWidth="1"/>
    <col min="8172" max="8172" width="3.25" style="13" customWidth="1"/>
    <col min="8173" max="8187" width="1.75" style="13" customWidth="1"/>
    <col min="8188" max="8192" width="3.25" style="13" customWidth="1"/>
    <col min="8193" max="8193" width="9" style="13"/>
    <col min="8194" max="8194" width="9.75" style="13" bestFit="1" customWidth="1"/>
    <col min="8195" max="8198" width="9" style="13"/>
    <col min="8199" max="8199" width="9.75" style="13" bestFit="1" customWidth="1"/>
    <col min="8200" max="8414" width="9" style="13"/>
    <col min="8415" max="8416" width="2.75" style="13" customWidth="1"/>
    <col min="8417" max="8417" width="15.375" style="13" customWidth="1"/>
    <col min="8418" max="8422" width="3.25" style="13" customWidth="1"/>
    <col min="8423" max="8423" width="3.375" style="13" customWidth="1"/>
    <col min="8424" max="8426" width="3.25" style="13" customWidth="1"/>
    <col min="8427" max="8427" width="1.75" style="13" customWidth="1"/>
    <col min="8428" max="8428" width="3.25" style="13" customWidth="1"/>
    <col min="8429" max="8443" width="1.75" style="13" customWidth="1"/>
    <col min="8444" max="8448" width="3.25" style="13" customWidth="1"/>
    <col min="8449" max="8449" width="9" style="13"/>
    <col min="8450" max="8450" width="9.75" style="13" bestFit="1" customWidth="1"/>
    <col min="8451" max="8454" width="9" style="13"/>
    <col min="8455" max="8455" width="9.75" style="13" bestFit="1" customWidth="1"/>
    <col min="8456" max="8670" width="9" style="13"/>
    <col min="8671" max="8672" width="2.75" style="13" customWidth="1"/>
    <col min="8673" max="8673" width="15.375" style="13" customWidth="1"/>
    <col min="8674" max="8678" width="3.25" style="13" customWidth="1"/>
    <col min="8679" max="8679" width="3.375" style="13" customWidth="1"/>
    <col min="8680" max="8682" width="3.25" style="13" customWidth="1"/>
    <col min="8683" max="8683" width="1.75" style="13" customWidth="1"/>
    <col min="8684" max="8684" width="3.25" style="13" customWidth="1"/>
    <col min="8685" max="8699" width="1.75" style="13" customWidth="1"/>
    <col min="8700" max="8704" width="3.25" style="13" customWidth="1"/>
    <col min="8705" max="8705" width="9" style="13"/>
    <col min="8706" max="8706" width="9.75" style="13" bestFit="1" customWidth="1"/>
    <col min="8707" max="8710" width="9" style="13"/>
    <col min="8711" max="8711" width="9.75" style="13" bestFit="1" customWidth="1"/>
    <col min="8712" max="8926" width="9" style="13"/>
    <col min="8927" max="8928" width="2.75" style="13" customWidth="1"/>
    <col min="8929" max="8929" width="15.375" style="13" customWidth="1"/>
    <col min="8930" max="8934" width="3.25" style="13" customWidth="1"/>
    <col min="8935" max="8935" width="3.375" style="13" customWidth="1"/>
    <col min="8936" max="8938" width="3.25" style="13" customWidth="1"/>
    <col min="8939" max="8939" width="1.75" style="13" customWidth="1"/>
    <col min="8940" max="8940" width="3.25" style="13" customWidth="1"/>
    <col min="8941" max="8955" width="1.75" style="13" customWidth="1"/>
    <col min="8956" max="8960" width="3.25" style="13" customWidth="1"/>
    <col min="8961" max="8961" width="9" style="13"/>
    <col min="8962" max="8962" width="9.75" style="13" bestFit="1" customWidth="1"/>
    <col min="8963" max="8966" width="9" style="13"/>
    <col min="8967" max="8967" width="9.75" style="13" bestFit="1" customWidth="1"/>
    <col min="8968" max="9182" width="9" style="13"/>
    <col min="9183" max="9184" width="2.75" style="13" customWidth="1"/>
    <col min="9185" max="9185" width="15.375" style="13" customWidth="1"/>
    <col min="9186" max="9190" width="3.25" style="13" customWidth="1"/>
    <col min="9191" max="9191" width="3.375" style="13" customWidth="1"/>
    <col min="9192" max="9194" width="3.25" style="13" customWidth="1"/>
    <col min="9195" max="9195" width="1.75" style="13" customWidth="1"/>
    <col min="9196" max="9196" width="3.25" style="13" customWidth="1"/>
    <col min="9197" max="9211" width="1.75" style="13" customWidth="1"/>
    <col min="9212" max="9216" width="3.25" style="13" customWidth="1"/>
    <col min="9217" max="9217" width="9" style="13"/>
    <col min="9218" max="9218" width="9.75" style="13" bestFit="1" customWidth="1"/>
    <col min="9219" max="9222" width="9" style="13"/>
    <col min="9223" max="9223" width="9.75" style="13" bestFit="1" customWidth="1"/>
    <col min="9224" max="9438" width="9" style="13"/>
    <col min="9439" max="9440" width="2.75" style="13" customWidth="1"/>
    <col min="9441" max="9441" width="15.375" style="13" customWidth="1"/>
    <col min="9442" max="9446" width="3.25" style="13" customWidth="1"/>
    <col min="9447" max="9447" width="3.375" style="13" customWidth="1"/>
    <col min="9448" max="9450" width="3.25" style="13" customWidth="1"/>
    <col min="9451" max="9451" width="1.75" style="13" customWidth="1"/>
    <col min="9452" max="9452" width="3.25" style="13" customWidth="1"/>
    <col min="9453" max="9467" width="1.75" style="13" customWidth="1"/>
    <col min="9468" max="9472" width="3.25" style="13" customWidth="1"/>
    <col min="9473" max="9473" width="9" style="13"/>
    <col min="9474" max="9474" width="9.75" style="13" bestFit="1" customWidth="1"/>
    <col min="9475" max="9478" width="9" style="13"/>
    <col min="9479" max="9479" width="9.75" style="13" bestFit="1" customWidth="1"/>
    <col min="9480" max="9694" width="9" style="13"/>
    <col min="9695" max="9696" width="2.75" style="13" customWidth="1"/>
    <col min="9697" max="9697" width="15.375" style="13" customWidth="1"/>
    <col min="9698" max="9702" width="3.25" style="13" customWidth="1"/>
    <col min="9703" max="9703" width="3.375" style="13" customWidth="1"/>
    <col min="9704" max="9706" width="3.25" style="13" customWidth="1"/>
    <col min="9707" max="9707" width="1.75" style="13" customWidth="1"/>
    <col min="9708" max="9708" width="3.25" style="13" customWidth="1"/>
    <col min="9709" max="9723" width="1.75" style="13" customWidth="1"/>
    <col min="9724" max="9728" width="3.25" style="13" customWidth="1"/>
    <col min="9729" max="9729" width="9" style="13"/>
    <col min="9730" max="9730" width="9.75" style="13" bestFit="1" customWidth="1"/>
    <col min="9731" max="9734" width="9" style="13"/>
    <col min="9735" max="9735" width="9.75" style="13" bestFit="1" customWidth="1"/>
    <col min="9736" max="9950" width="9" style="13"/>
    <col min="9951" max="9952" width="2.75" style="13" customWidth="1"/>
    <col min="9953" max="9953" width="15.375" style="13" customWidth="1"/>
    <col min="9954" max="9958" width="3.25" style="13" customWidth="1"/>
    <col min="9959" max="9959" width="3.375" style="13" customWidth="1"/>
    <col min="9960" max="9962" width="3.25" style="13" customWidth="1"/>
    <col min="9963" max="9963" width="1.75" style="13" customWidth="1"/>
    <col min="9964" max="9964" width="3.25" style="13" customWidth="1"/>
    <col min="9965" max="9979" width="1.75" style="13" customWidth="1"/>
    <col min="9980" max="9984" width="3.25" style="13" customWidth="1"/>
    <col min="9985" max="9985" width="9" style="13"/>
    <col min="9986" max="9986" width="9.75" style="13" bestFit="1" customWidth="1"/>
    <col min="9987" max="9990" width="9" style="13"/>
    <col min="9991" max="9991" width="9.75" style="13" bestFit="1" customWidth="1"/>
    <col min="9992" max="10206" width="9" style="13"/>
    <col min="10207" max="10208" width="2.75" style="13" customWidth="1"/>
    <col min="10209" max="10209" width="15.375" style="13" customWidth="1"/>
    <col min="10210" max="10214" width="3.25" style="13" customWidth="1"/>
    <col min="10215" max="10215" width="3.375" style="13" customWidth="1"/>
    <col min="10216" max="10218" width="3.25" style="13" customWidth="1"/>
    <col min="10219" max="10219" width="1.75" style="13" customWidth="1"/>
    <col min="10220" max="10220" width="3.25" style="13" customWidth="1"/>
    <col min="10221" max="10235" width="1.75" style="13" customWidth="1"/>
    <col min="10236" max="10240" width="3.25" style="13" customWidth="1"/>
    <col min="10241" max="10241" width="9" style="13"/>
    <col min="10242" max="10242" width="9.75" style="13" bestFit="1" customWidth="1"/>
    <col min="10243" max="10246" width="9" style="13"/>
    <col min="10247" max="10247" width="9.75" style="13" bestFit="1" customWidth="1"/>
    <col min="10248" max="10462" width="9" style="13"/>
    <col min="10463" max="10464" width="2.75" style="13" customWidth="1"/>
    <col min="10465" max="10465" width="15.375" style="13" customWidth="1"/>
    <col min="10466" max="10470" width="3.25" style="13" customWidth="1"/>
    <col min="10471" max="10471" width="3.375" style="13" customWidth="1"/>
    <col min="10472" max="10474" width="3.25" style="13" customWidth="1"/>
    <col min="10475" max="10475" width="1.75" style="13" customWidth="1"/>
    <col min="10476" max="10476" width="3.25" style="13" customWidth="1"/>
    <col min="10477" max="10491" width="1.75" style="13" customWidth="1"/>
    <col min="10492" max="10496" width="3.25" style="13" customWidth="1"/>
    <col min="10497" max="10497" width="9" style="13"/>
    <col min="10498" max="10498" width="9.75" style="13" bestFit="1" customWidth="1"/>
    <col min="10499" max="10502" width="9" style="13"/>
    <col min="10503" max="10503" width="9.75" style="13" bestFit="1" customWidth="1"/>
    <col min="10504" max="10718" width="9" style="13"/>
    <col min="10719" max="10720" width="2.75" style="13" customWidth="1"/>
    <col min="10721" max="10721" width="15.375" style="13" customWidth="1"/>
    <col min="10722" max="10726" width="3.25" style="13" customWidth="1"/>
    <col min="10727" max="10727" width="3.375" style="13" customWidth="1"/>
    <col min="10728" max="10730" width="3.25" style="13" customWidth="1"/>
    <col min="10731" max="10731" width="1.75" style="13" customWidth="1"/>
    <col min="10732" max="10732" width="3.25" style="13" customWidth="1"/>
    <col min="10733" max="10747" width="1.75" style="13" customWidth="1"/>
    <col min="10748" max="10752" width="3.25" style="13" customWidth="1"/>
    <col min="10753" max="10753" width="9" style="13"/>
    <col min="10754" max="10754" width="9.75" style="13" bestFit="1" customWidth="1"/>
    <col min="10755" max="10758" width="9" style="13"/>
    <col min="10759" max="10759" width="9.75" style="13" bestFit="1" customWidth="1"/>
    <col min="10760" max="10974" width="9" style="13"/>
    <col min="10975" max="10976" width="2.75" style="13" customWidth="1"/>
    <col min="10977" max="10977" width="15.375" style="13" customWidth="1"/>
    <col min="10978" max="10982" width="3.25" style="13" customWidth="1"/>
    <col min="10983" max="10983" width="3.375" style="13" customWidth="1"/>
    <col min="10984" max="10986" width="3.25" style="13" customWidth="1"/>
    <col min="10987" max="10987" width="1.75" style="13" customWidth="1"/>
    <col min="10988" max="10988" width="3.25" style="13" customWidth="1"/>
    <col min="10989" max="11003" width="1.75" style="13" customWidth="1"/>
    <col min="11004" max="11008" width="3.25" style="13" customWidth="1"/>
    <col min="11009" max="11009" width="9" style="13"/>
    <col min="11010" max="11010" width="9.75" style="13" bestFit="1" customWidth="1"/>
    <col min="11011" max="11014" width="9" style="13"/>
    <col min="11015" max="11015" width="9.75" style="13" bestFit="1" customWidth="1"/>
    <col min="11016" max="11230" width="9" style="13"/>
    <col min="11231" max="11232" width="2.75" style="13" customWidth="1"/>
    <col min="11233" max="11233" width="15.375" style="13" customWidth="1"/>
    <col min="11234" max="11238" width="3.25" style="13" customWidth="1"/>
    <col min="11239" max="11239" width="3.375" style="13" customWidth="1"/>
    <col min="11240" max="11242" width="3.25" style="13" customWidth="1"/>
    <col min="11243" max="11243" width="1.75" style="13" customWidth="1"/>
    <col min="11244" max="11244" width="3.25" style="13" customWidth="1"/>
    <col min="11245" max="11259" width="1.75" style="13" customWidth="1"/>
    <col min="11260" max="11264" width="3.25" style="13" customWidth="1"/>
    <col min="11265" max="11265" width="9" style="13"/>
    <col min="11266" max="11266" width="9.75" style="13" bestFit="1" customWidth="1"/>
    <col min="11267" max="11270" width="9" style="13"/>
    <col min="11271" max="11271" width="9.75" style="13" bestFit="1" customWidth="1"/>
    <col min="11272" max="11486" width="9" style="13"/>
    <col min="11487" max="11488" width="2.75" style="13" customWidth="1"/>
    <col min="11489" max="11489" width="15.375" style="13" customWidth="1"/>
    <col min="11490" max="11494" width="3.25" style="13" customWidth="1"/>
    <col min="11495" max="11495" width="3.375" style="13" customWidth="1"/>
    <col min="11496" max="11498" width="3.25" style="13" customWidth="1"/>
    <col min="11499" max="11499" width="1.75" style="13" customWidth="1"/>
    <col min="11500" max="11500" width="3.25" style="13" customWidth="1"/>
    <col min="11501" max="11515" width="1.75" style="13" customWidth="1"/>
    <col min="11516" max="11520" width="3.25" style="13" customWidth="1"/>
    <col min="11521" max="11521" width="9" style="13"/>
    <col min="11522" max="11522" width="9.75" style="13" bestFit="1" customWidth="1"/>
    <col min="11523" max="11526" width="9" style="13"/>
    <col min="11527" max="11527" width="9.75" style="13" bestFit="1" customWidth="1"/>
    <col min="11528" max="11742" width="9" style="13"/>
    <col min="11743" max="11744" width="2.75" style="13" customWidth="1"/>
    <col min="11745" max="11745" width="15.375" style="13" customWidth="1"/>
    <col min="11746" max="11750" width="3.25" style="13" customWidth="1"/>
    <col min="11751" max="11751" width="3.375" style="13" customWidth="1"/>
    <col min="11752" max="11754" width="3.25" style="13" customWidth="1"/>
    <col min="11755" max="11755" width="1.75" style="13" customWidth="1"/>
    <col min="11756" max="11756" width="3.25" style="13" customWidth="1"/>
    <col min="11757" max="11771" width="1.75" style="13" customWidth="1"/>
    <col min="11772" max="11776" width="3.25" style="13" customWidth="1"/>
    <col min="11777" max="11777" width="9" style="13"/>
    <col min="11778" max="11778" width="9.75" style="13" bestFit="1" customWidth="1"/>
    <col min="11779" max="11782" width="9" style="13"/>
    <col min="11783" max="11783" width="9.75" style="13" bestFit="1" customWidth="1"/>
    <col min="11784" max="11998" width="9" style="13"/>
    <col min="11999" max="12000" width="2.75" style="13" customWidth="1"/>
    <col min="12001" max="12001" width="15.375" style="13" customWidth="1"/>
    <col min="12002" max="12006" width="3.25" style="13" customWidth="1"/>
    <col min="12007" max="12007" width="3.375" style="13" customWidth="1"/>
    <col min="12008" max="12010" width="3.25" style="13" customWidth="1"/>
    <col min="12011" max="12011" width="1.75" style="13" customWidth="1"/>
    <col min="12012" max="12012" width="3.25" style="13" customWidth="1"/>
    <col min="12013" max="12027" width="1.75" style="13" customWidth="1"/>
    <col min="12028" max="12032" width="3.25" style="13" customWidth="1"/>
    <col min="12033" max="12033" width="9" style="13"/>
    <col min="12034" max="12034" width="9.75" style="13" bestFit="1" customWidth="1"/>
    <col min="12035" max="12038" width="9" style="13"/>
    <col min="12039" max="12039" width="9.75" style="13" bestFit="1" customWidth="1"/>
    <col min="12040" max="12254" width="9" style="13"/>
    <col min="12255" max="12256" width="2.75" style="13" customWidth="1"/>
    <col min="12257" max="12257" width="15.375" style="13" customWidth="1"/>
    <col min="12258" max="12262" width="3.25" style="13" customWidth="1"/>
    <col min="12263" max="12263" width="3.375" style="13" customWidth="1"/>
    <col min="12264" max="12266" width="3.25" style="13" customWidth="1"/>
    <col min="12267" max="12267" width="1.75" style="13" customWidth="1"/>
    <col min="12268" max="12268" width="3.25" style="13" customWidth="1"/>
    <col min="12269" max="12283" width="1.75" style="13" customWidth="1"/>
    <col min="12284" max="12288" width="3.25" style="13" customWidth="1"/>
    <col min="12289" max="12289" width="9" style="13"/>
    <col min="12290" max="12290" width="9.75" style="13" bestFit="1" customWidth="1"/>
    <col min="12291" max="12294" width="9" style="13"/>
    <col min="12295" max="12295" width="9.75" style="13" bestFit="1" customWidth="1"/>
    <col min="12296" max="12510" width="9" style="13"/>
    <col min="12511" max="12512" width="2.75" style="13" customWidth="1"/>
    <col min="12513" max="12513" width="15.375" style="13" customWidth="1"/>
    <col min="12514" max="12518" width="3.25" style="13" customWidth="1"/>
    <col min="12519" max="12519" width="3.375" style="13" customWidth="1"/>
    <col min="12520" max="12522" width="3.25" style="13" customWidth="1"/>
    <col min="12523" max="12523" width="1.75" style="13" customWidth="1"/>
    <col min="12524" max="12524" width="3.25" style="13" customWidth="1"/>
    <col min="12525" max="12539" width="1.75" style="13" customWidth="1"/>
    <col min="12540" max="12544" width="3.25" style="13" customWidth="1"/>
    <col min="12545" max="12545" width="9" style="13"/>
    <col min="12546" max="12546" width="9.75" style="13" bestFit="1" customWidth="1"/>
    <col min="12547" max="12550" width="9" style="13"/>
    <col min="12551" max="12551" width="9.75" style="13" bestFit="1" customWidth="1"/>
    <col min="12552" max="12766" width="9" style="13"/>
    <col min="12767" max="12768" width="2.75" style="13" customWidth="1"/>
    <col min="12769" max="12769" width="15.375" style="13" customWidth="1"/>
    <col min="12770" max="12774" width="3.25" style="13" customWidth="1"/>
    <col min="12775" max="12775" width="3.375" style="13" customWidth="1"/>
    <col min="12776" max="12778" width="3.25" style="13" customWidth="1"/>
    <col min="12779" max="12779" width="1.75" style="13" customWidth="1"/>
    <col min="12780" max="12780" width="3.25" style="13" customWidth="1"/>
    <col min="12781" max="12795" width="1.75" style="13" customWidth="1"/>
    <col min="12796" max="12800" width="3.25" style="13" customWidth="1"/>
    <col min="12801" max="12801" width="9" style="13"/>
    <col min="12802" max="12802" width="9.75" style="13" bestFit="1" customWidth="1"/>
    <col min="12803" max="12806" width="9" style="13"/>
    <col min="12807" max="12807" width="9.75" style="13" bestFit="1" customWidth="1"/>
    <col min="12808" max="13022" width="9" style="13"/>
    <col min="13023" max="13024" width="2.75" style="13" customWidth="1"/>
    <col min="13025" max="13025" width="15.375" style="13" customWidth="1"/>
    <col min="13026" max="13030" width="3.25" style="13" customWidth="1"/>
    <col min="13031" max="13031" width="3.375" style="13" customWidth="1"/>
    <col min="13032" max="13034" width="3.25" style="13" customWidth="1"/>
    <col min="13035" max="13035" width="1.75" style="13" customWidth="1"/>
    <col min="13036" max="13036" width="3.25" style="13" customWidth="1"/>
    <col min="13037" max="13051" width="1.75" style="13" customWidth="1"/>
    <col min="13052" max="13056" width="3.25" style="13" customWidth="1"/>
    <col min="13057" max="13057" width="9" style="13"/>
    <col min="13058" max="13058" width="9.75" style="13" bestFit="1" customWidth="1"/>
    <col min="13059" max="13062" width="9" style="13"/>
    <col min="13063" max="13063" width="9.75" style="13" bestFit="1" customWidth="1"/>
    <col min="13064" max="13278" width="9" style="13"/>
    <col min="13279" max="13280" width="2.75" style="13" customWidth="1"/>
    <col min="13281" max="13281" width="15.375" style="13" customWidth="1"/>
    <col min="13282" max="13286" width="3.25" style="13" customWidth="1"/>
    <col min="13287" max="13287" width="3.375" style="13" customWidth="1"/>
    <col min="13288" max="13290" width="3.25" style="13" customWidth="1"/>
    <col min="13291" max="13291" width="1.75" style="13" customWidth="1"/>
    <col min="13292" max="13292" width="3.25" style="13" customWidth="1"/>
    <col min="13293" max="13307" width="1.75" style="13" customWidth="1"/>
    <col min="13308" max="13312" width="3.25" style="13" customWidth="1"/>
    <col min="13313" max="13313" width="9" style="13"/>
    <col min="13314" max="13314" width="9.75" style="13" bestFit="1" customWidth="1"/>
    <col min="13315" max="13318" width="9" style="13"/>
    <col min="13319" max="13319" width="9.75" style="13" bestFit="1" customWidth="1"/>
    <col min="13320" max="13534" width="9" style="13"/>
    <col min="13535" max="13536" width="2.75" style="13" customWidth="1"/>
    <col min="13537" max="13537" width="15.375" style="13" customWidth="1"/>
    <col min="13538" max="13542" width="3.25" style="13" customWidth="1"/>
    <col min="13543" max="13543" width="3.375" style="13" customWidth="1"/>
    <col min="13544" max="13546" width="3.25" style="13" customWidth="1"/>
    <col min="13547" max="13547" width="1.75" style="13" customWidth="1"/>
    <col min="13548" max="13548" width="3.25" style="13" customWidth="1"/>
    <col min="13549" max="13563" width="1.75" style="13" customWidth="1"/>
    <col min="13564" max="13568" width="3.25" style="13" customWidth="1"/>
    <col min="13569" max="13569" width="9" style="13"/>
    <col min="13570" max="13570" width="9.75" style="13" bestFit="1" customWidth="1"/>
    <col min="13571" max="13574" width="9" style="13"/>
    <col min="13575" max="13575" width="9.75" style="13" bestFit="1" customWidth="1"/>
    <col min="13576" max="13790" width="9" style="13"/>
    <col min="13791" max="13792" width="2.75" style="13" customWidth="1"/>
    <col min="13793" max="13793" width="15.375" style="13" customWidth="1"/>
    <col min="13794" max="13798" width="3.25" style="13" customWidth="1"/>
    <col min="13799" max="13799" width="3.375" style="13" customWidth="1"/>
    <col min="13800" max="13802" width="3.25" style="13" customWidth="1"/>
    <col min="13803" max="13803" width="1.75" style="13" customWidth="1"/>
    <col min="13804" max="13804" width="3.25" style="13" customWidth="1"/>
    <col min="13805" max="13819" width="1.75" style="13" customWidth="1"/>
    <col min="13820" max="13824" width="3.25" style="13" customWidth="1"/>
    <col min="13825" max="13825" width="9" style="13"/>
    <col min="13826" max="13826" width="9.75" style="13" bestFit="1" customWidth="1"/>
    <col min="13827" max="13830" width="9" style="13"/>
    <col min="13831" max="13831" width="9.75" style="13" bestFit="1" customWidth="1"/>
    <col min="13832" max="14046" width="9" style="13"/>
    <col min="14047" max="14048" width="2.75" style="13" customWidth="1"/>
    <col min="14049" max="14049" width="15.375" style="13" customWidth="1"/>
    <col min="14050" max="14054" width="3.25" style="13" customWidth="1"/>
    <col min="14055" max="14055" width="3.375" style="13" customWidth="1"/>
    <col min="14056" max="14058" width="3.25" style="13" customWidth="1"/>
    <col min="14059" max="14059" width="1.75" style="13" customWidth="1"/>
    <col min="14060" max="14060" width="3.25" style="13" customWidth="1"/>
    <col min="14061" max="14075" width="1.75" style="13" customWidth="1"/>
    <col min="14076" max="14080" width="3.25" style="13" customWidth="1"/>
    <col min="14081" max="14081" width="9" style="13"/>
    <col min="14082" max="14082" width="9.75" style="13" bestFit="1" customWidth="1"/>
    <col min="14083" max="14086" width="9" style="13"/>
    <col min="14087" max="14087" width="9.75" style="13" bestFit="1" customWidth="1"/>
    <col min="14088" max="14302" width="9" style="13"/>
    <col min="14303" max="14304" width="2.75" style="13" customWidth="1"/>
    <col min="14305" max="14305" width="15.375" style="13" customWidth="1"/>
    <col min="14306" max="14310" width="3.25" style="13" customWidth="1"/>
    <col min="14311" max="14311" width="3.375" style="13" customWidth="1"/>
    <col min="14312" max="14314" width="3.25" style="13" customWidth="1"/>
    <col min="14315" max="14315" width="1.75" style="13" customWidth="1"/>
    <col min="14316" max="14316" width="3.25" style="13" customWidth="1"/>
    <col min="14317" max="14331" width="1.75" style="13" customWidth="1"/>
    <col min="14332" max="14336" width="3.25" style="13" customWidth="1"/>
    <col min="14337" max="14337" width="9" style="13"/>
    <col min="14338" max="14338" width="9.75" style="13" bestFit="1" customWidth="1"/>
    <col min="14339" max="14342" width="9" style="13"/>
    <col min="14343" max="14343" width="9.75" style="13" bestFit="1" customWidth="1"/>
    <col min="14344" max="14558" width="9" style="13"/>
    <col min="14559" max="14560" width="2.75" style="13" customWidth="1"/>
    <col min="14561" max="14561" width="15.375" style="13" customWidth="1"/>
    <col min="14562" max="14566" width="3.25" style="13" customWidth="1"/>
    <col min="14567" max="14567" width="3.375" style="13" customWidth="1"/>
    <col min="14568" max="14570" width="3.25" style="13" customWidth="1"/>
    <col min="14571" max="14571" width="1.75" style="13" customWidth="1"/>
    <col min="14572" max="14572" width="3.25" style="13" customWidth="1"/>
    <col min="14573" max="14587" width="1.75" style="13" customWidth="1"/>
    <col min="14588" max="14592" width="3.25" style="13" customWidth="1"/>
    <col min="14593" max="14593" width="9" style="13"/>
    <col min="14594" max="14594" width="9.75" style="13" bestFit="1" customWidth="1"/>
    <col min="14595" max="14598" width="9" style="13"/>
    <col min="14599" max="14599" width="9.75" style="13" bestFit="1" customWidth="1"/>
    <col min="14600" max="14814" width="9" style="13"/>
    <col min="14815" max="14816" width="2.75" style="13" customWidth="1"/>
    <col min="14817" max="14817" width="15.375" style="13" customWidth="1"/>
    <col min="14818" max="14822" width="3.25" style="13" customWidth="1"/>
    <col min="14823" max="14823" width="3.375" style="13" customWidth="1"/>
    <col min="14824" max="14826" width="3.25" style="13" customWidth="1"/>
    <col min="14827" max="14827" width="1.75" style="13" customWidth="1"/>
    <col min="14828" max="14828" width="3.25" style="13" customWidth="1"/>
    <col min="14829" max="14843" width="1.75" style="13" customWidth="1"/>
    <col min="14844" max="14848" width="3.25" style="13" customWidth="1"/>
    <col min="14849" max="14849" width="9" style="13"/>
    <col min="14850" max="14850" width="9.75" style="13" bestFit="1" customWidth="1"/>
    <col min="14851" max="14854" width="9" style="13"/>
    <col min="14855" max="14855" width="9.75" style="13" bestFit="1" customWidth="1"/>
    <col min="14856" max="15070" width="9" style="13"/>
    <col min="15071" max="15072" width="2.75" style="13" customWidth="1"/>
    <col min="15073" max="15073" width="15.375" style="13" customWidth="1"/>
    <col min="15074" max="15078" width="3.25" style="13" customWidth="1"/>
    <col min="15079" max="15079" width="3.375" style="13" customWidth="1"/>
    <col min="15080" max="15082" width="3.25" style="13" customWidth="1"/>
    <col min="15083" max="15083" width="1.75" style="13" customWidth="1"/>
    <col min="15084" max="15084" width="3.25" style="13" customWidth="1"/>
    <col min="15085" max="15099" width="1.75" style="13" customWidth="1"/>
    <col min="15100" max="15104" width="3.25" style="13" customWidth="1"/>
    <col min="15105" max="15105" width="9" style="13"/>
    <col min="15106" max="15106" width="9.75" style="13" bestFit="1" customWidth="1"/>
    <col min="15107" max="15110" width="9" style="13"/>
    <col min="15111" max="15111" width="9.75" style="13" bestFit="1" customWidth="1"/>
    <col min="15112" max="15326" width="9" style="13"/>
    <col min="15327" max="15328" width="2.75" style="13" customWidth="1"/>
    <col min="15329" max="15329" width="15.375" style="13" customWidth="1"/>
    <col min="15330" max="15334" width="3.25" style="13" customWidth="1"/>
    <col min="15335" max="15335" width="3.375" style="13" customWidth="1"/>
    <col min="15336" max="15338" width="3.25" style="13" customWidth="1"/>
    <col min="15339" max="15339" width="1.75" style="13" customWidth="1"/>
    <col min="15340" max="15340" width="3.25" style="13" customWidth="1"/>
    <col min="15341" max="15355" width="1.75" style="13" customWidth="1"/>
    <col min="15356" max="15360" width="3.25" style="13" customWidth="1"/>
    <col min="15361" max="15361" width="9" style="13"/>
    <col min="15362" max="15362" width="9.75" style="13" bestFit="1" customWidth="1"/>
    <col min="15363" max="15366" width="9" style="13"/>
    <col min="15367" max="15367" width="9.75" style="13" bestFit="1" customWidth="1"/>
    <col min="15368" max="15582" width="9" style="13"/>
    <col min="15583" max="15584" width="2.75" style="13" customWidth="1"/>
    <col min="15585" max="15585" width="15.375" style="13" customWidth="1"/>
    <col min="15586" max="15590" width="3.25" style="13" customWidth="1"/>
    <col min="15591" max="15591" width="3.375" style="13" customWidth="1"/>
    <col min="15592" max="15594" width="3.25" style="13" customWidth="1"/>
    <col min="15595" max="15595" width="1.75" style="13" customWidth="1"/>
    <col min="15596" max="15596" width="3.25" style="13" customWidth="1"/>
    <col min="15597" max="15611" width="1.75" style="13" customWidth="1"/>
    <col min="15612" max="15616" width="3.25" style="13" customWidth="1"/>
    <col min="15617" max="15617" width="9" style="13"/>
    <col min="15618" max="15618" width="9.75" style="13" bestFit="1" customWidth="1"/>
    <col min="15619" max="15622" width="9" style="13"/>
    <col min="15623" max="15623" width="9.75" style="13" bestFit="1" customWidth="1"/>
    <col min="15624" max="15838" width="9" style="13"/>
    <col min="15839" max="15840" width="2.75" style="13" customWidth="1"/>
    <col min="15841" max="15841" width="15.375" style="13" customWidth="1"/>
    <col min="15842" max="15846" width="3.25" style="13" customWidth="1"/>
    <col min="15847" max="15847" width="3.375" style="13" customWidth="1"/>
    <col min="15848" max="15850" width="3.25" style="13" customWidth="1"/>
    <col min="15851" max="15851" width="1.75" style="13" customWidth="1"/>
    <col min="15852" max="15852" width="3.25" style="13" customWidth="1"/>
    <col min="15853" max="15867" width="1.75" style="13" customWidth="1"/>
    <col min="15868" max="15872" width="3.25" style="13" customWidth="1"/>
    <col min="15873" max="15873" width="9" style="13"/>
    <col min="15874" max="15874" width="9.75" style="13" bestFit="1" customWidth="1"/>
    <col min="15875" max="15878" width="9" style="13"/>
    <col min="15879" max="15879" width="9.75" style="13" bestFit="1" customWidth="1"/>
    <col min="15880" max="16094" width="9" style="13"/>
    <col min="16095" max="16096" width="2.75" style="13" customWidth="1"/>
    <col min="16097" max="16097" width="15.375" style="13" customWidth="1"/>
    <col min="16098" max="16102" width="3.25" style="13" customWidth="1"/>
    <col min="16103" max="16103" width="3.375" style="13" customWidth="1"/>
    <col min="16104" max="16106" width="3.25" style="13" customWidth="1"/>
    <col min="16107" max="16107" width="1.75" style="13" customWidth="1"/>
    <col min="16108" max="16108" width="3.25" style="13" customWidth="1"/>
    <col min="16109" max="16123" width="1.75" style="13" customWidth="1"/>
    <col min="16124" max="16128" width="3.25" style="13" customWidth="1"/>
    <col min="16129" max="16129" width="9" style="13"/>
    <col min="16130" max="16130" width="9.75" style="13" bestFit="1" customWidth="1"/>
    <col min="16131" max="16134" width="9" style="13"/>
    <col min="16135" max="16135" width="9.75" style="13" bestFit="1" customWidth="1"/>
    <col min="16136" max="16384" width="9" style="13"/>
  </cols>
  <sheetData>
    <row r="1" spans="1:119" s="12" customFormat="1" ht="36.75" customHeight="1" x14ac:dyDescent="0.4">
      <c r="A1" s="313" t="s">
        <v>40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170" t="s">
        <v>64</v>
      </c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 t="s">
        <v>87</v>
      </c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</row>
    <row r="2" spans="1:119" ht="19.5" customHeight="1" x14ac:dyDescent="0.4">
      <c r="O2" s="14"/>
      <c r="P2" s="14"/>
      <c r="Q2" s="234" t="s">
        <v>34</v>
      </c>
      <c r="R2" s="234"/>
      <c r="S2" s="234"/>
      <c r="T2" s="234"/>
      <c r="U2" s="234"/>
      <c r="V2" s="234"/>
      <c r="W2" s="506">
        <f>請求書①!W2</f>
        <v>0</v>
      </c>
      <c r="X2" s="506"/>
      <c r="Y2" s="506"/>
      <c r="Z2" s="506"/>
      <c r="AA2" s="506"/>
      <c r="AB2" s="507" t="s">
        <v>35</v>
      </c>
      <c r="AC2" s="507"/>
      <c r="AD2" s="15"/>
      <c r="AE2" s="15"/>
      <c r="AF2" s="508">
        <f>請求書①!AF2</f>
        <v>0</v>
      </c>
      <c r="AG2" s="508"/>
      <c r="AH2" s="15" t="s">
        <v>36</v>
      </c>
      <c r="AK2" s="508">
        <f>請求書①!AK2</f>
        <v>0</v>
      </c>
      <c r="AL2" s="508"/>
      <c r="AM2" s="15" t="s">
        <v>37</v>
      </c>
      <c r="BC2" s="16"/>
      <c r="BD2" s="16"/>
      <c r="BE2" s="198" t="s">
        <v>34</v>
      </c>
      <c r="BF2" s="198"/>
      <c r="BG2" s="198"/>
      <c r="BH2" s="198"/>
      <c r="BI2" s="198"/>
      <c r="BJ2" s="198"/>
      <c r="BK2" s="490">
        <f>W2</f>
        <v>0</v>
      </c>
      <c r="BL2" s="490"/>
      <c r="BM2" s="490"/>
      <c r="BN2" s="490"/>
      <c r="BO2" s="490"/>
      <c r="BP2" s="491" t="s">
        <v>35</v>
      </c>
      <c r="BQ2" s="491"/>
      <c r="BR2" s="6"/>
      <c r="BS2" s="6"/>
      <c r="BT2" s="489">
        <f>AF2</f>
        <v>0</v>
      </c>
      <c r="BU2" s="489"/>
      <c r="BV2" s="6" t="s">
        <v>36</v>
      </c>
      <c r="BW2" s="5"/>
      <c r="BX2" s="5"/>
      <c r="BY2" s="489">
        <f>+AK2</f>
        <v>0</v>
      </c>
      <c r="BZ2" s="489"/>
      <c r="CA2" s="6" t="s">
        <v>37</v>
      </c>
      <c r="CQ2" s="16"/>
      <c r="CR2" s="16"/>
      <c r="CS2" s="198" t="s">
        <v>34</v>
      </c>
      <c r="CT2" s="198"/>
      <c r="CU2" s="198"/>
      <c r="CV2" s="198"/>
      <c r="CW2" s="198"/>
      <c r="CX2" s="198"/>
      <c r="CY2" s="490">
        <f>W2</f>
        <v>0</v>
      </c>
      <c r="CZ2" s="490"/>
      <c r="DA2" s="490"/>
      <c r="DB2" s="490"/>
      <c r="DC2" s="490"/>
      <c r="DD2" s="491" t="s">
        <v>35</v>
      </c>
      <c r="DE2" s="491"/>
      <c r="DF2" s="6"/>
      <c r="DG2" s="6"/>
      <c r="DH2" s="489">
        <f>+AF2</f>
        <v>0</v>
      </c>
      <c r="DI2" s="489"/>
      <c r="DJ2" s="6" t="s">
        <v>36</v>
      </c>
      <c r="DK2" s="5"/>
      <c r="DL2" s="5"/>
      <c r="DM2" s="489">
        <f>AK2</f>
        <v>0</v>
      </c>
      <c r="DN2" s="489"/>
      <c r="DO2" s="6" t="s">
        <v>37</v>
      </c>
    </row>
    <row r="3" spans="1:119" ht="19.5" customHeight="1" thickBot="1" x14ac:dyDescent="0.45">
      <c r="A3" s="229" t="s">
        <v>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N3" s="5"/>
      <c r="O3" s="328" t="s">
        <v>78</v>
      </c>
      <c r="P3" s="217"/>
      <c r="Q3" s="217"/>
      <c r="R3" s="395">
        <f>請求書①!R3</f>
        <v>0</v>
      </c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6"/>
      <c r="AN3" s="509" t="s">
        <v>9</v>
      </c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BC3" s="328" t="s">
        <v>78</v>
      </c>
      <c r="BD3" s="217"/>
      <c r="BE3" s="217"/>
      <c r="BF3" s="156">
        <f>R3</f>
        <v>0</v>
      </c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7"/>
      <c r="CB3" s="509" t="s">
        <v>9</v>
      </c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Q3" s="328" t="s">
        <v>78</v>
      </c>
      <c r="CR3" s="217"/>
      <c r="CS3" s="217"/>
      <c r="CT3" s="156">
        <f>+R3</f>
        <v>0</v>
      </c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7"/>
    </row>
    <row r="4" spans="1:119" s="1" customFormat="1" ht="14.25" customHeight="1" x14ac:dyDescent="0.4">
      <c r="A4" s="310" t="s">
        <v>10</v>
      </c>
      <c r="B4" s="310"/>
      <c r="C4" s="310"/>
      <c r="D4" s="311"/>
      <c r="E4" s="311"/>
      <c r="F4" s="311"/>
      <c r="G4" s="311"/>
      <c r="H4" s="311"/>
      <c r="I4" s="311"/>
      <c r="J4" s="311"/>
      <c r="K4" s="311"/>
      <c r="L4" s="311"/>
      <c r="M4" s="311"/>
      <c r="O4" s="346" t="s">
        <v>1</v>
      </c>
      <c r="P4" s="347"/>
      <c r="Q4" s="347"/>
      <c r="R4" s="393">
        <f>請求書①!R4</f>
        <v>0</v>
      </c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4"/>
      <c r="AN4" s="487" t="s">
        <v>10</v>
      </c>
      <c r="AO4" s="310"/>
      <c r="AP4" s="310"/>
      <c r="AQ4" s="158">
        <f>D4</f>
        <v>0</v>
      </c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C4" s="346" t="s">
        <v>1</v>
      </c>
      <c r="BD4" s="347"/>
      <c r="BE4" s="347"/>
      <c r="BF4" s="159">
        <f>+R4</f>
        <v>0</v>
      </c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60"/>
      <c r="CB4" s="487" t="s">
        <v>10</v>
      </c>
      <c r="CC4" s="310"/>
      <c r="CD4" s="310"/>
      <c r="CE4" s="158">
        <f>D4</f>
        <v>0</v>
      </c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Q4" s="346" t="s">
        <v>1</v>
      </c>
      <c r="CR4" s="347"/>
      <c r="CS4" s="347"/>
      <c r="CT4" s="159">
        <f>R4</f>
        <v>0</v>
      </c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60"/>
    </row>
    <row r="5" spans="1:119" s="1" customFormat="1" ht="14.25" customHeight="1" x14ac:dyDescent="0.4">
      <c r="A5" s="130"/>
      <c r="B5" s="130"/>
      <c r="C5" s="130"/>
      <c r="D5" s="133"/>
      <c r="E5" s="133"/>
      <c r="F5" s="133"/>
      <c r="G5" s="133"/>
      <c r="H5" s="133"/>
      <c r="I5" s="133"/>
      <c r="J5" s="133"/>
      <c r="K5" s="133"/>
      <c r="L5" s="133"/>
      <c r="M5" s="133"/>
      <c r="O5" s="346"/>
      <c r="P5" s="347"/>
      <c r="Q5" s="347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4"/>
      <c r="AN5" s="488"/>
      <c r="AO5" s="130"/>
      <c r="AP5" s="130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C5" s="346"/>
      <c r="BD5" s="347"/>
      <c r="BE5" s="347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60"/>
      <c r="CB5" s="488"/>
      <c r="CC5" s="130"/>
      <c r="CD5" s="130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Q5" s="346"/>
      <c r="CR5" s="347"/>
      <c r="CS5" s="347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60"/>
    </row>
    <row r="6" spans="1:119" s="1" customFormat="1" ht="14.45" customHeight="1" x14ac:dyDescent="0.4">
      <c r="A6" s="131" t="s">
        <v>8</v>
      </c>
      <c r="B6" s="131"/>
      <c r="C6" s="131"/>
      <c r="D6" s="510"/>
      <c r="E6" s="510"/>
      <c r="F6" s="510"/>
      <c r="G6" s="510"/>
      <c r="H6" s="510"/>
      <c r="I6" s="510"/>
      <c r="J6" s="510"/>
      <c r="K6" s="510"/>
      <c r="L6" s="510"/>
      <c r="M6" s="510"/>
      <c r="O6" s="346" t="s">
        <v>38</v>
      </c>
      <c r="P6" s="347"/>
      <c r="Q6" s="347"/>
      <c r="R6" s="381">
        <f>請求書①!R6</f>
        <v>0</v>
      </c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2"/>
      <c r="AN6" s="463" t="s">
        <v>8</v>
      </c>
      <c r="AO6" s="131"/>
      <c r="AP6" s="131"/>
      <c r="AQ6" s="162">
        <f>+D6</f>
        <v>0</v>
      </c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C6" s="346" t="s">
        <v>38</v>
      </c>
      <c r="BD6" s="347"/>
      <c r="BE6" s="347"/>
      <c r="BF6" s="158">
        <f>R6</f>
        <v>0</v>
      </c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386" t="s">
        <v>42</v>
      </c>
      <c r="CA6" s="387"/>
      <c r="CB6" s="463" t="s">
        <v>8</v>
      </c>
      <c r="CC6" s="131"/>
      <c r="CD6" s="131"/>
      <c r="CE6" s="162">
        <f>D6</f>
        <v>0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Q6" s="346" t="s">
        <v>38</v>
      </c>
      <c r="CR6" s="347"/>
      <c r="CS6" s="347"/>
      <c r="CT6" s="158">
        <f>R6</f>
        <v>0</v>
      </c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386" t="s">
        <v>42</v>
      </c>
      <c r="DO6" s="387"/>
    </row>
    <row r="7" spans="1:119" s="1" customFormat="1" ht="14.45" customHeight="1" x14ac:dyDescent="0.4">
      <c r="A7" s="132"/>
      <c r="B7" s="132"/>
      <c r="C7" s="132"/>
      <c r="D7" s="511"/>
      <c r="E7" s="511"/>
      <c r="F7" s="511"/>
      <c r="G7" s="511"/>
      <c r="H7" s="511"/>
      <c r="I7" s="511"/>
      <c r="J7" s="511"/>
      <c r="K7" s="511"/>
      <c r="L7" s="511"/>
      <c r="M7" s="511"/>
      <c r="O7" s="346"/>
      <c r="P7" s="347"/>
      <c r="Q7" s="347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2"/>
      <c r="AN7" s="464"/>
      <c r="AO7" s="132"/>
      <c r="AP7" s="132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C7" s="346"/>
      <c r="BD7" s="347"/>
      <c r="BE7" s="347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386"/>
      <c r="CA7" s="387"/>
      <c r="CB7" s="464"/>
      <c r="CC7" s="132"/>
      <c r="CD7" s="132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Q7" s="346"/>
      <c r="CR7" s="347"/>
      <c r="CS7" s="347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386"/>
      <c r="DO7" s="387"/>
    </row>
    <row r="8" spans="1:119" s="1" customFormat="1" ht="8.25" customHeight="1" x14ac:dyDescent="0.4">
      <c r="A8" s="18"/>
      <c r="B8" s="18"/>
      <c r="C8" s="18"/>
      <c r="D8" s="19"/>
      <c r="E8" s="19"/>
      <c r="F8" s="19"/>
      <c r="G8" s="19"/>
      <c r="H8" s="19"/>
      <c r="I8" s="19"/>
      <c r="J8" s="19"/>
      <c r="K8" s="19"/>
      <c r="O8" s="346"/>
      <c r="P8" s="347"/>
      <c r="Q8" s="347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2"/>
      <c r="AN8" s="18"/>
      <c r="AO8" s="18"/>
      <c r="AP8" s="18"/>
      <c r="AQ8" s="19"/>
      <c r="AR8" s="19"/>
      <c r="AS8" s="19"/>
      <c r="AT8" s="19"/>
      <c r="AU8" s="19"/>
      <c r="AV8" s="19"/>
      <c r="AW8" s="19"/>
      <c r="AX8" s="19"/>
      <c r="AY8" s="19"/>
      <c r="BC8" s="346"/>
      <c r="BD8" s="347"/>
      <c r="BE8" s="347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54"/>
      <c r="CA8" s="55"/>
      <c r="CB8" s="18"/>
      <c r="CC8" s="18"/>
      <c r="CD8" s="18"/>
      <c r="CE8" s="19"/>
      <c r="CF8" s="19"/>
      <c r="CG8" s="19"/>
      <c r="CH8" s="19"/>
      <c r="CI8" s="19"/>
      <c r="CJ8" s="19"/>
      <c r="CK8" s="19"/>
      <c r="CL8" s="19"/>
      <c r="CM8" s="19"/>
      <c r="CQ8" s="346"/>
      <c r="CR8" s="347"/>
      <c r="CS8" s="347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54"/>
      <c r="DO8" s="55"/>
    </row>
    <row r="9" spans="1:119" s="1" customFormat="1" ht="15" x14ac:dyDescent="0.4">
      <c r="A9" s="235"/>
      <c r="B9" s="235"/>
      <c r="C9" s="235"/>
      <c r="D9" s="3"/>
      <c r="E9" s="3"/>
      <c r="F9" s="3"/>
      <c r="G9" s="3"/>
      <c r="H9" s="3"/>
      <c r="I9" s="3"/>
      <c r="J9" s="3"/>
      <c r="K9" s="3"/>
      <c r="O9" s="360" t="s">
        <v>39</v>
      </c>
      <c r="P9" s="361"/>
      <c r="Q9" s="361"/>
      <c r="R9" s="220">
        <f>請求書①!R9</f>
        <v>0</v>
      </c>
      <c r="S9" s="220"/>
      <c r="T9" s="220"/>
      <c r="U9" s="220"/>
      <c r="V9" s="220"/>
      <c r="W9" s="220"/>
      <c r="X9" s="220"/>
      <c r="Y9" s="220"/>
      <c r="Z9" s="220"/>
      <c r="AA9" s="329" t="s">
        <v>41</v>
      </c>
      <c r="AB9" s="329"/>
      <c r="AC9" s="329"/>
      <c r="AD9" s="329"/>
      <c r="AE9" s="220">
        <f>請求書①!AE9</f>
        <v>0</v>
      </c>
      <c r="AF9" s="220"/>
      <c r="AG9" s="220"/>
      <c r="AH9" s="220"/>
      <c r="AI9" s="220"/>
      <c r="AJ9" s="220"/>
      <c r="AK9" s="220"/>
      <c r="AL9" s="220"/>
      <c r="AM9" s="221"/>
      <c r="AN9" s="527"/>
      <c r="AO9" s="235"/>
      <c r="AP9" s="235"/>
      <c r="AQ9" s="3"/>
      <c r="AR9" s="3"/>
      <c r="AS9" s="3"/>
      <c r="AT9" s="3"/>
      <c r="AU9" s="3"/>
      <c r="AV9" s="3"/>
      <c r="AW9" s="3"/>
      <c r="AX9" s="3"/>
      <c r="AY9" s="3"/>
      <c r="BC9" s="360" t="s">
        <v>39</v>
      </c>
      <c r="BD9" s="361"/>
      <c r="BE9" s="361"/>
      <c r="BF9" s="117">
        <f>R9</f>
        <v>0</v>
      </c>
      <c r="BG9" s="117"/>
      <c r="BH9" s="117"/>
      <c r="BI9" s="117"/>
      <c r="BJ9" s="117"/>
      <c r="BK9" s="117"/>
      <c r="BL9" s="117"/>
      <c r="BM9" s="117"/>
      <c r="BN9" s="117"/>
      <c r="BO9" s="329" t="s">
        <v>41</v>
      </c>
      <c r="BP9" s="329"/>
      <c r="BQ9" s="329"/>
      <c r="BR9" s="329"/>
      <c r="BS9" s="117">
        <f>AE9</f>
        <v>0</v>
      </c>
      <c r="BT9" s="117"/>
      <c r="BU9" s="117"/>
      <c r="BV9" s="117"/>
      <c r="BW9" s="117"/>
      <c r="BX9" s="117"/>
      <c r="BY9" s="117"/>
      <c r="BZ9" s="117"/>
      <c r="CA9" s="118"/>
      <c r="CB9" s="527"/>
      <c r="CC9" s="235"/>
      <c r="CD9" s="235"/>
      <c r="CE9" s="3"/>
      <c r="CF9" s="3"/>
      <c r="CG9" s="3"/>
      <c r="CH9" s="3"/>
      <c r="CI9" s="3"/>
      <c r="CJ9" s="3"/>
      <c r="CK9" s="3"/>
      <c r="CL9" s="3"/>
      <c r="CM9" s="3"/>
      <c r="CQ9" s="360" t="s">
        <v>39</v>
      </c>
      <c r="CR9" s="361"/>
      <c r="CS9" s="361"/>
      <c r="CT9" s="117">
        <f>R9</f>
        <v>0</v>
      </c>
      <c r="CU9" s="117"/>
      <c r="CV9" s="117"/>
      <c r="CW9" s="117"/>
      <c r="CX9" s="117"/>
      <c r="CY9" s="117"/>
      <c r="CZ9" s="117"/>
      <c r="DA9" s="117"/>
      <c r="DB9" s="117"/>
      <c r="DC9" s="329" t="s">
        <v>41</v>
      </c>
      <c r="DD9" s="329"/>
      <c r="DE9" s="329"/>
      <c r="DF9" s="329"/>
      <c r="DG9" s="117">
        <f>AE9</f>
        <v>0</v>
      </c>
      <c r="DH9" s="117"/>
      <c r="DI9" s="117"/>
      <c r="DJ9" s="117"/>
      <c r="DK9" s="117"/>
      <c r="DL9" s="117"/>
      <c r="DM9" s="117"/>
      <c r="DN9" s="117"/>
      <c r="DO9" s="118"/>
    </row>
    <row r="10" spans="1:119" s="1" customFormat="1" ht="11.25" customHeight="1" x14ac:dyDescent="0.4">
      <c r="R10" s="2"/>
      <c r="S10" s="2"/>
      <c r="T10" s="2"/>
      <c r="U10" s="2"/>
      <c r="V10" s="2"/>
      <c r="W10" s="2"/>
      <c r="X10" s="2"/>
      <c r="Y10" s="2"/>
      <c r="Z10" s="2"/>
      <c r="AE10" s="2"/>
      <c r="AF10" s="2"/>
      <c r="AG10" s="2"/>
      <c r="AH10" s="2"/>
      <c r="AI10" s="2"/>
      <c r="AJ10" s="2"/>
      <c r="AK10" s="2"/>
      <c r="AL10" s="2"/>
      <c r="AM10" s="2"/>
      <c r="BC10" s="3"/>
      <c r="BD10" s="3"/>
      <c r="BE10" s="3"/>
      <c r="BF10" s="4"/>
      <c r="BG10" s="4"/>
      <c r="BH10" s="4"/>
      <c r="BI10" s="4"/>
      <c r="BJ10" s="4"/>
      <c r="BK10" s="4"/>
      <c r="BL10" s="4"/>
      <c r="BM10" s="4"/>
      <c r="BN10" s="4"/>
      <c r="BO10" s="3"/>
      <c r="BP10" s="3"/>
      <c r="BQ10" s="3"/>
      <c r="BR10" s="3"/>
      <c r="BS10" s="4"/>
      <c r="BT10" s="4"/>
      <c r="BU10" s="4"/>
      <c r="BV10" s="4"/>
      <c r="BW10" s="4"/>
      <c r="BX10" s="4"/>
      <c r="BY10" s="4"/>
      <c r="BZ10" s="4"/>
      <c r="CA10" s="4"/>
      <c r="CQ10" s="3"/>
      <c r="CR10" s="3"/>
      <c r="CS10" s="3"/>
      <c r="CT10" s="4"/>
      <c r="CU10" s="4"/>
      <c r="CV10" s="4"/>
      <c r="CW10" s="4"/>
      <c r="CX10" s="4"/>
      <c r="CY10" s="4"/>
      <c r="CZ10" s="4"/>
      <c r="DA10" s="4"/>
      <c r="DB10" s="4"/>
      <c r="DC10" s="3"/>
      <c r="DD10" s="3"/>
      <c r="DE10" s="3"/>
      <c r="DF10" s="3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5.75" customHeight="1" x14ac:dyDescent="0.4">
      <c r="A11" s="226" t="s">
        <v>62</v>
      </c>
      <c r="B11" s="227"/>
      <c r="C11" s="227"/>
      <c r="D11" s="227"/>
      <c r="E11" s="227"/>
      <c r="F11" s="227"/>
      <c r="G11" s="458"/>
      <c r="H11" s="216">
        <f>SUM(AF42:AM45)</f>
        <v>0</v>
      </c>
      <c r="I11" s="500"/>
      <c r="J11" s="500"/>
      <c r="K11" s="500"/>
      <c r="L11" s="500"/>
      <c r="M11" s="501"/>
      <c r="O11" s="353">
        <f>請求書①!O11</f>
        <v>0</v>
      </c>
      <c r="P11" s="250"/>
      <c r="Q11" s="250"/>
      <c r="R11" s="250"/>
      <c r="S11" s="443"/>
      <c r="T11" s="444" t="str">
        <f>請求書①!T11</f>
        <v>銀行</v>
      </c>
      <c r="U11" s="250"/>
      <c r="V11" s="250"/>
      <c r="W11" s="443"/>
      <c r="X11" s="445">
        <f>請求書①!X11</f>
        <v>0</v>
      </c>
      <c r="Y11" s="446"/>
      <c r="Z11" s="446"/>
      <c r="AA11" s="446"/>
      <c r="AB11" s="447"/>
      <c r="AC11" s="444" t="s">
        <v>47</v>
      </c>
      <c r="AD11" s="250"/>
      <c r="AE11" s="443"/>
      <c r="AF11" s="451" t="s">
        <v>48</v>
      </c>
      <c r="AG11" s="452"/>
      <c r="AH11" s="453"/>
      <c r="AI11" s="451" t="s">
        <v>49</v>
      </c>
      <c r="AJ11" s="452"/>
      <c r="AK11" s="452"/>
      <c r="AL11" s="452"/>
      <c r="AM11" s="454"/>
      <c r="AN11" s="226" t="s">
        <v>62</v>
      </c>
      <c r="AO11" s="227"/>
      <c r="AP11" s="227"/>
      <c r="AQ11" s="227"/>
      <c r="AR11" s="227"/>
      <c r="AS11" s="227"/>
      <c r="AT11" s="227"/>
      <c r="AU11" s="458"/>
      <c r="AV11" s="216">
        <f>SUM(BT42:CA45)</f>
        <v>0</v>
      </c>
      <c r="AW11" s="500"/>
      <c r="AX11" s="500"/>
      <c r="AY11" s="500"/>
      <c r="AZ11" s="500"/>
      <c r="BA11" s="501"/>
      <c r="BC11" s="492">
        <f>O11</f>
        <v>0</v>
      </c>
      <c r="BD11" s="127"/>
      <c r="BE11" s="127"/>
      <c r="BF11" s="127"/>
      <c r="BG11" s="128"/>
      <c r="BH11" s="126" t="str">
        <f>T11</f>
        <v>銀行</v>
      </c>
      <c r="BI11" s="127"/>
      <c r="BJ11" s="127"/>
      <c r="BK11" s="128"/>
      <c r="BL11" s="494">
        <f>X11</f>
        <v>0</v>
      </c>
      <c r="BM11" s="495"/>
      <c r="BN11" s="495"/>
      <c r="BO11" s="495"/>
      <c r="BP11" s="496"/>
      <c r="BQ11" s="126" t="s">
        <v>47</v>
      </c>
      <c r="BR11" s="127"/>
      <c r="BS11" s="128"/>
      <c r="BT11" s="474" t="s">
        <v>48</v>
      </c>
      <c r="BU11" s="475"/>
      <c r="BV11" s="505"/>
      <c r="BW11" s="474" t="s">
        <v>49</v>
      </c>
      <c r="BX11" s="475"/>
      <c r="BY11" s="475"/>
      <c r="BZ11" s="475"/>
      <c r="CA11" s="476"/>
      <c r="CB11" s="226" t="s">
        <v>62</v>
      </c>
      <c r="CC11" s="227"/>
      <c r="CD11" s="227"/>
      <c r="CE11" s="227"/>
      <c r="CF11" s="227"/>
      <c r="CG11" s="227"/>
      <c r="CH11" s="227"/>
      <c r="CI11" s="458"/>
      <c r="CJ11" s="216">
        <f>SUM(DH42:DO45)</f>
        <v>0</v>
      </c>
      <c r="CK11" s="500"/>
      <c r="CL11" s="500"/>
      <c r="CM11" s="500"/>
      <c r="CN11" s="500"/>
      <c r="CO11" s="501"/>
      <c r="CQ11" s="492">
        <f>O11</f>
        <v>0</v>
      </c>
      <c r="CR11" s="127"/>
      <c r="CS11" s="127"/>
      <c r="CT11" s="127"/>
      <c r="CU11" s="128"/>
      <c r="CV11" s="126" t="str">
        <f>T11</f>
        <v>銀行</v>
      </c>
      <c r="CW11" s="127"/>
      <c r="CX11" s="127"/>
      <c r="CY11" s="128"/>
      <c r="CZ11" s="494">
        <f>X11</f>
        <v>0</v>
      </c>
      <c r="DA11" s="495"/>
      <c r="DB11" s="495"/>
      <c r="DC11" s="495"/>
      <c r="DD11" s="496"/>
      <c r="DE11" s="126" t="s">
        <v>47</v>
      </c>
      <c r="DF11" s="127"/>
      <c r="DG11" s="128"/>
      <c r="DH11" s="474" t="s">
        <v>48</v>
      </c>
      <c r="DI11" s="475"/>
      <c r="DJ11" s="505"/>
      <c r="DK11" s="474" t="s">
        <v>49</v>
      </c>
      <c r="DL11" s="475"/>
      <c r="DM11" s="475"/>
      <c r="DN11" s="475"/>
      <c r="DO11" s="476"/>
    </row>
    <row r="12" spans="1:119" ht="15.75" customHeight="1" x14ac:dyDescent="0.4">
      <c r="A12" s="212" t="s">
        <v>63</v>
      </c>
      <c r="B12" s="234"/>
      <c r="C12" s="234"/>
      <c r="D12" s="234"/>
      <c r="E12" s="234"/>
      <c r="F12" s="234"/>
      <c r="G12" s="270"/>
      <c r="H12" s="502"/>
      <c r="I12" s="503"/>
      <c r="J12" s="503"/>
      <c r="K12" s="503"/>
      <c r="L12" s="503"/>
      <c r="M12" s="504"/>
      <c r="O12" s="252"/>
      <c r="P12" s="136"/>
      <c r="Q12" s="136"/>
      <c r="R12" s="136"/>
      <c r="S12" s="137"/>
      <c r="T12" s="135"/>
      <c r="U12" s="136"/>
      <c r="V12" s="136"/>
      <c r="W12" s="137"/>
      <c r="X12" s="448"/>
      <c r="Y12" s="449"/>
      <c r="Z12" s="449"/>
      <c r="AA12" s="449"/>
      <c r="AB12" s="450"/>
      <c r="AC12" s="135"/>
      <c r="AD12" s="136"/>
      <c r="AE12" s="137"/>
      <c r="AF12" s="102">
        <f>請求書①!AF12</f>
        <v>0</v>
      </c>
      <c r="AG12" s="103"/>
      <c r="AH12" s="104"/>
      <c r="AI12" s="102">
        <f>請求書①!AI12</f>
        <v>0</v>
      </c>
      <c r="AJ12" s="103"/>
      <c r="AK12" s="103"/>
      <c r="AL12" s="103"/>
      <c r="AM12" s="181"/>
      <c r="AN12" s="212" t="s">
        <v>63</v>
      </c>
      <c r="AO12" s="234"/>
      <c r="AP12" s="234"/>
      <c r="AQ12" s="234"/>
      <c r="AR12" s="234"/>
      <c r="AS12" s="234"/>
      <c r="AT12" s="234"/>
      <c r="AU12" s="270"/>
      <c r="AV12" s="502"/>
      <c r="AW12" s="503"/>
      <c r="AX12" s="503"/>
      <c r="AY12" s="503"/>
      <c r="AZ12" s="503"/>
      <c r="BA12" s="504"/>
      <c r="BC12" s="493"/>
      <c r="BD12" s="456"/>
      <c r="BE12" s="456"/>
      <c r="BF12" s="456"/>
      <c r="BG12" s="457"/>
      <c r="BH12" s="455"/>
      <c r="BI12" s="456"/>
      <c r="BJ12" s="456"/>
      <c r="BK12" s="457"/>
      <c r="BL12" s="497"/>
      <c r="BM12" s="498"/>
      <c r="BN12" s="498"/>
      <c r="BO12" s="498"/>
      <c r="BP12" s="499"/>
      <c r="BQ12" s="455"/>
      <c r="BR12" s="456"/>
      <c r="BS12" s="457"/>
      <c r="BT12" s="480">
        <f>AF12</f>
        <v>0</v>
      </c>
      <c r="BU12" s="184"/>
      <c r="BV12" s="185"/>
      <c r="BW12" s="480">
        <f>AI12</f>
        <v>0</v>
      </c>
      <c r="BX12" s="184"/>
      <c r="BY12" s="184"/>
      <c r="BZ12" s="184"/>
      <c r="CA12" s="481"/>
      <c r="CB12" s="212" t="s">
        <v>63</v>
      </c>
      <c r="CC12" s="234"/>
      <c r="CD12" s="234"/>
      <c r="CE12" s="234"/>
      <c r="CF12" s="234"/>
      <c r="CG12" s="234"/>
      <c r="CH12" s="234"/>
      <c r="CI12" s="270"/>
      <c r="CJ12" s="502"/>
      <c r="CK12" s="503"/>
      <c r="CL12" s="503"/>
      <c r="CM12" s="503"/>
      <c r="CN12" s="503"/>
      <c r="CO12" s="504"/>
      <c r="CQ12" s="493"/>
      <c r="CR12" s="456"/>
      <c r="CS12" s="456"/>
      <c r="CT12" s="456"/>
      <c r="CU12" s="457"/>
      <c r="CV12" s="455"/>
      <c r="CW12" s="456"/>
      <c r="CX12" s="456"/>
      <c r="CY12" s="457"/>
      <c r="CZ12" s="497"/>
      <c r="DA12" s="498"/>
      <c r="DB12" s="498"/>
      <c r="DC12" s="498"/>
      <c r="DD12" s="499"/>
      <c r="DE12" s="455"/>
      <c r="DF12" s="456"/>
      <c r="DG12" s="457"/>
      <c r="DH12" s="480">
        <f>AF12</f>
        <v>0</v>
      </c>
      <c r="DI12" s="184"/>
      <c r="DJ12" s="185"/>
      <c r="DK12" s="480">
        <f>AI12</f>
        <v>0</v>
      </c>
      <c r="DL12" s="184"/>
      <c r="DM12" s="184"/>
      <c r="DN12" s="184"/>
      <c r="DO12" s="481"/>
    </row>
    <row r="13" spans="1:119" ht="15" customHeight="1" x14ac:dyDescent="0.4">
      <c r="O13" s="183" t="s">
        <v>51</v>
      </c>
      <c r="P13" s="184"/>
      <c r="Q13" s="184"/>
      <c r="R13" s="184"/>
      <c r="S13" s="185"/>
      <c r="T13" s="437">
        <f>請求書①!T13</f>
        <v>0</v>
      </c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9"/>
      <c r="BC13" s="183" t="s">
        <v>51</v>
      </c>
      <c r="BD13" s="184"/>
      <c r="BE13" s="184"/>
      <c r="BF13" s="184"/>
      <c r="BG13" s="185"/>
      <c r="BH13" s="440">
        <f>T13</f>
        <v>0</v>
      </c>
      <c r="BI13" s="441"/>
      <c r="BJ13" s="441"/>
      <c r="BK13" s="441"/>
      <c r="BL13" s="441"/>
      <c r="BM13" s="441"/>
      <c r="BN13" s="441"/>
      <c r="BO13" s="441"/>
      <c r="BP13" s="441"/>
      <c r="BQ13" s="441"/>
      <c r="BR13" s="441"/>
      <c r="BS13" s="441"/>
      <c r="BT13" s="441"/>
      <c r="BU13" s="441"/>
      <c r="BV13" s="441"/>
      <c r="BW13" s="441"/>
      <c r="BX13" s="441"/>
      <c r="BY13" s="441"/>
      <c r="BZ13" s="441"/>
      <c r="CA13" s="442"/>
      <c r="CQ13" s="183" t="s">
        <v>51</v>
      </c>
      <c r="CR13" s="184"/>
      <c r="CS13" s="184"/>
      <c r="CT13" s="184"/>
      <c r="CU13" s="185"/>
      <c r="CV13" s="440">
        <f>T13</f>
        <v>0</v>
      </c>
      <c r="CW13" s="441"/>
      <c r="CX13" s="441"/>
      <c r="CY13" s="441"/>
      <c r="CZ13" s="441"/>
      <c r="DA13" s="441"/>
      <c r="DB13" s="441"/>
      <c r="DC13" s="441"/>
      <c r="DD13" s="441"/>
      <c r="DE13" s="441"/>
      <c r="DF13" s="441"/>
      <c r="DG13" s="441"/>
      <c r="DH13" s="441"/>
      <c r="DI13" s="441"/>
      <c r="DJ13" s="441"/>
      <c r="DK13" s="441"/>
      <c r="DL13" s="441"/>
      <c r="DM13" s="441"/>
      <c r="DN13" s="441"/>
      <c r="DO13" s="442"/>
    </row>
    <row r="14" spans="1:119" ht="24" customHeight="1" x14ac:dyDescent="0.4">
      <c r="O14" s="95" t="s">
        <v>50</v>
      </c>
      <c r="P14" s="96"/>
      <c r="Q14" s="96"/>
      <c r="R14" s="96"/>
      <c r="S14" s="97"/>
      <c r="T14" s="465">
        <f>請求書①!T14</f>
        <v>0</v>
      </c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7"/>
      <c r="BC14" s="468" t="s">
        <v>50</v>
      </c>
      <c r="BD14" s="469"/>
      <c r="BE14" s="469"/>
      <c r="BF14" s="469"/>
      <c r="BG14" s="470"/>
      <c r="BH14" s="471">
        <f>T14</f>
        <v>0</v>
      </c>
      <c r="BI14" s="472"/>
      <c r="BJ14" s="472"/>
      <c r="BK14" s="472"/>
      <c r="BL14" s="472"/>
      <c r="BM14" s="472"/>
      <c r="BN14" s="472"/>
      <c r="BO14" s="472"/>
      <c r="BP14" s="472"/>
      <c r="BQ14" s="472"/>
      <c r="BR14" s="472"/>
      <c r="BS14" s="472"/>
      <c r="BT14" s="472"/>
      <c r="BU14" s="472"/>
      <c r="BV14" s="472"/>
      <c r="BW14" s="472"/>
      <c r="BX14" s="472"/>
      <c r="BY14" s="472"/>
      <c r="BZ14" s="472"/>
      <c r="CA14" s="473"/>
      <c r="CQ14" s="468" t="s">
        <v>50</v>
      </c>
      <c r="CR14" s="469"/>
      <c r="CS14" s="469"/>
      <c r="CT14" s="469"/>
      <c r="CU14" s="470"/>
      <c r="CV14" s="471">
        <f>T14</f>
        <v>0</v>
      </c>
      <c r="CW14" s="472"/>
      <c r="CX14" s="472"/>
      <c r="CY14" s="472"/>
      <c r="CZ14" s="472"/>
      <c r="DA14" s="472"/>
      <c r="DB14" s="472"/>
      <c r="DC14" s="472"/>
      <c r="DD14" s="472"/>
      <c r="DE14" s="472"/>
      <c r="DF14" s="472"/>
      <c r="DG14" s="472"/>
      <c r="DH14" s="472"/>
      <c r="DI14" s="472"/>
      <c r="DJ14" s="472"/>
      <c r="DK14" s="472"/>
      <c r="DL14" s="472"/>
      <c r="DM14" s="472"/>
      <c r="DN14" s="472"/>
      <c r="DO14" s="473"/>
    </row>
    <row r="15" spans="1:119" ht="8.25" customHeight="1" x14ac:dyDescent="0.4"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19" ht="23.25" customHeight="1" x14ac:dyDescent="0.4">
      <c r="A16" s="431" t="s">
        <v>14</v>
      </c>
      <c r="B16" s="249" t="s">
        <v>55</v>
      </c>
      <c r="C16" s="432"/>
      <c r="D16" s="433"/>
      <c r="E16" s="109" t="s">
        <v>52</v>
      </c>
      <c r="F16" s="110"/>
      <c r="G16" s="178"/>
      <c r="H16" s="336"/>
      <c r="I16" s="337"/>
      <c r="J16" s="337"/>
      <c r="K16" s="337"/>
      <c r="L16" s="337"/>
      <c r="M16" s="338"/>
      <c r="O16" s="314" t="s">
        <v>11</v>
      </c>
      <c r="P16" s="315"/>
      <c r="Q16" s="315"/>
      <c r="R16" s="315"/>
      <c r="S16" s="315"/>
      <c r="T16" s="316"/>
      <c r="U16" s="380">
        <f>請求書①!U16</f>
        <v>0</v>
      </c>
      <c r="V16" s="110"/>
      <c r="W16" s="110"/>
      <c r="X16" s="110"/>
      <c r="Y16" s="178"/>
      <c r="Z16" s="20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431" t="s">
        <v>14</v>
      </c>
      <c r="AO16" s="249" t="s">
        <v>55</v>
      </c>
      <c r="AP16" s="432"/>
      <c r="AQ16" s="432"/>
      <c r="AR16" s="433"/>
      <c r="AS16" s="109" t="s">
        <v>52</v>
      </c>
      <c r="AT16" s="110"/>
      <c r="AU16" s="178"/>
      <c r="AV16" s="254">
        <f>H16</f>
        <v>0</v>
      </c>
      <c r="AW16" s="81"/>
      <c r="AX16" s="81"/>
      <c r="AY16" s="81"/>
      <c r="AZ16" s="81"/>
      <c r="BA16" s="82"/>
      <c r="BC16" s="255" t="s">
        <v>11</v>
      </c>
      <c r="BD16" s="256"/>
      <c r="BE16" s="256"/>
      <c r="BF16" s="256"/>
      <c r="BG16" s="256"/>
      <c r="BH16" s="257"/>
      <c r="BI16" s="258">
        <f>U16</f>
        <v>0</v>
      </c>
      <c r="BJ16" s="214"/>
      <c r="BK16" s="214"/>
      <c r="BL16" s="214"/>
      <c r="BM16" s="215"/>
      <c r="BN16" s="213" t="s">
        <v>12</v>
      </c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5"/>
      <c r="CB16" s="431" t="s">
        <v>14</v>
      </c>
      <c r="CC16" s="249" t="s">
        <v>55</v>
      </c>
      <c r="CD16" s="432"/>
      <c r="CE16" s="432"/>
      <c r="CF16" s="433"/>
      <c r="CG16" s="109" t="s">
        <v>52</v>
      </c>
      <c r="CH16" s="110"/>
      <c r="CI16" s="178"/>
      <c r="CJ16" s="254">
        <f>H16</f>
        <v>0</v>
      </c>
      <c r="CK16" s="81"/>
      <c r="CL16" s="81"/>
      <c r="CM16" s="81"/>
      <c r="CN16" s="81"/>
      <c r="CO16" s="82"/>
      <c r="CQ16" s="255" t="s">
        <v>11</v>
      </c>
      <c r="CR16" s="256"/>
      <c r="CS16" s="256"/>
      <c r="CT16" s="256"/>
      <c r="CU16" s="256"/>
      <c r="CV16" s="257"/>
      <c r="CW16" s="258">
        <f>U16</f>
        <v>0</v>
      </c>
      <c r="CX16" s="214"/>
      <c r="CY16" s="214"/>
      <c r="CZ16" s="214"/>
      <c r="DA16" s="215"/>
      <c r="DB16" s="213" t="s">
        <v>12</v>
      </c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5"/>
    </row>
    <row r="17" spans="1:119" ht="23.25" customHeight="1" x14ac:dyDescent="0.4">
      <c r="A17" s="408"/>
      <c r="B17" s="434"/>
      <c r="C17" s="435"/>
      <c r="D17" s="436"/>
      <c r="E17" s="108" t="s">
        <v>53</v>
      </c>
      <c r="F17" s="103"/>
      <c r="G17" s="181"/>
      <c r="H17" s="339"/>
      <c r="I17" s="340"/>
      <c r="J17" s="340"/>
      <c r="K17" s="340"/>
      <c r="L17" s="340"/>
      <c r="M17" s="341"/>
      <c r="O17" s="95" t="s">
        <v>13</v>
      </c>
      <c r="P17" s="96"/>
      <c r="Q17" s="96"/>
      <c r="R17" s="96"/>
      <c r="S17" s="96"/>
      <c r="T17" s="97"/>
      <c r="U17" s="333"/>
      <c r="V17" s="334"/>
      <c r="W17" s="334"/>
      <c r="X17" s="334"/>
      <c r="Y17" s="335"/>
      <c r="Z17" s="20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408"/>
      <c r="AO17" s="434"/>
      <c r="AP17" s="435"/>
      <c r="AQ17" s="435"/>
      <c r="AR17" s="436"/>
      <c r="AS17" s="108" t="s">
        <v>53</v>
      </c>
      <c r="AT17" s="103"/>
      <c r="AU17" s="181"/>
      <c r="AV17" s="182">
        <f>H17</f>
        <v>0</v>
      </c>
      <c r="AW17" s="90"/>
      <c r="AX17" s="90"/>
      <c r="AY17" s="90"/>
      <c r="AZ17" s="90"/>
      <c r="BA17" s="91"/>
      <c r="BC17" s="183" t="s">
        <v>13</v>
      </c>
      <c r="BD17" s="184"/>
      <c r="BE17" s="184"/>
      <c r="BF17" s="184"/>
      <c r="BG17" s="184"/>
      <c r="BH17" s="185"/>
      <c r="BI17" s="186">
        <f>U17</f>
        <v>0</v>
      </c>
      <c r="BJ17" s="187"/>
      <c r="BK17" s="187"/>
      <c r="BL17" s="187"/>
      <c r="BM17" s="188"/>
      <c r="BN17" s="191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3"/>
      <c r="CB17" s="408"/>
      <c r="CC17" s="434"/>
      <c r="CD17" s="435"/>
      <c r="CE17" s="435"/>
      <c r="CF17" s="436"/>
      <c r="CG17" s="108" t="s">
        <v>53</v>
      </c>
      <c r="CH17" s="103"/>
      <c r="CI17" s="181"/>
      <c r="CJ17" s="182">
        <f>H17</f>
        <v>0</v>
      </c>
      <c r="CK17" s="90"/>
      <c r="CL17" s="90"/>
      <c r="CM17" s="90"/>
      <c r="CN17" s="90"/>
      <c r="CO17" s="91"/>
      <c r="CQ17" s="183" t="s">
        <v>13</v>
      </c>
      <c r="CR17" s="184"/>
      <c r="CS17" s="184"/>
      <c r="CT17" s="184"/>
      <c r="CU17" s="184"/>
      <c r="CV17" s="185"/>
      <c r="CW17" s="186">
        <f>U17</f>
        <v>0</v>
      </c>
      <c r="CX17" s="187"/>
      <c r="CY17" s="187"/>
      <c r="CZ17" s="187"/>
      <c r="DA17" s="188"/>
      <c r="DB17" s="191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3"/>
    </row>
    <row r="18" spans="1:119" ht="13.5" customHeight="1" x14ac:dyDescent="0.4">
      <c r="A18" s="407" t="s">
        <v>16</v>
      </c>
      <c r="B18" s="202" t="s">
        <v>54</v>
      </c>
      <c r="C18" s="203"/>
      <c r="D18" s="203"/>
      <c r="E18" s="203"/>
      <c r="F18" s="203"/>
      <c r="G18" s="204"/>
      <c r="H18" s="418"/>
      <c r="I18" s="419"/>
      <c r="J18" s="419"/>
      <c r="K18" s="419"/>
      <c r="L18" s="419"/>
      <c r="M18" s="420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407" t="s">
        <v>16</v>
      </c>
      <c r="AO18" s="202" t="s">
        <v>54</v>
      </c>
      <c r="AP18" s="203"/>
      <c r="AQ18" s="203"/>
      <c r="AR18" s="203"/>
      <c r="AS18" s="203"/>
      <c r="AT18" s="203"/>
      <c r="AU18" s="204"/>
      <c r="AV18" s="424">
        <f>H18</f>
        <v>0</v>
      </c>
      <c r="AW18" s="425"/>
      <c r="AX18" s="425"/>
      <c r="AY18" s="425"/>
      <c r="AZ18" s="425"/>
      <c r="BA18" s="426"/>
      <c r="BC18" s="183" t="s">
        <v>56</v>
      </c>
      <c r="BD18" s="184"/>
      <c r="BE18" s="184"/>
      <c r="BF18" s="184"/>
      <c r="BG18" s="184"/>
      <c r="BH18" s="184"/>
      <c r="BI18" s="184"/>
      <c r="BJ18" s="184"/>
      <c r="BK18" s="184"/>
      <c r="BL18" s="184"/>
      <c r="BM18" s="481"/>
      <c r="BN18" s="194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6"/>
      <c r="CB18" s="407" t="s">
        <v>16</v>
      </c>
      <c r="CC18" s="202" t="s">
        <v>54</v>
      </c>
      <c r="CD18" s="203"/>
      <c r="CE18" s="203"/>
      <c r="CF18" s="203"/>
      <c r="CG18" s="203"/>
      <c r="CH18" s="203"/>
      <c r="CI18" s="204"/>
      <c r="CJ18" s="424">
        <f>H18</f>
        <v>0</v>
      </c>
      <c r="CK18" s="425"/>
      <c r="CL18" s="425"/>
      <c r="CM18" s="425"/>
      <c r="CN18" s="425"/>
      <c r="CO18" s="426"/>
      <c r="CQ18" s="183" t="s">
        <v>56</v>
      </c>
      <c r="CR18" s="184"/>
      <c r="CS18" s="184"/>
      <c r="CT18" s="184"/>
      <c r="CU18" s="184"/>
      <c r="CV18" s="184"/>
      <c r="CW18" s="184"/>
      <c r="CX18" s="184"/>
      <c r="CY18" s="184"/>
      <c r="CZ18" s="184"/>
      <c r="DA18" s="481"/>
      <c r="DB18" s="194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6"/>
    </row>
    <row r="19" spans="1:119" ht="13.5" customHeight="1" x14ac:dyDescent="0.4">
      <c r="A19" s="408"/>
      <c r="B19" s="241" t="s">
        <v>15</v>
      </c>
      <c r="C19" s="242"/>
      <c r="D19" s="242"/>
      <c r="E19" s="242"/>
      <c r="F19" s="242"/>
      <c r="G19" s="243"/>
      <c r="H19" s="421"/>
      <c r="I19" s="422"/>
      <c r="J19" s="422"/>
      <c r="K19" s="422"/>
      <c r="L19" s="422"/>
      <c r="M19" s="423"/>
      <c r="O19" s="21" t="s">
        <v>68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408"/>
      <c r="AO19" s="241" t="s">
        <v>15</v>
      </c>
      <c r="AP19" s="242"/>
      <c r="AQ19" s="242"/>
      <c r="AR19" s="242"/>
      <c r="AS19" s="242"/>
      <c r="AT19" s="242"/>
      <c r="AU19" s="243"/>
      <c r="AV19" s="427"/>
      <c r="AW19" s="428"/>
      <c r="AX19" s="428"/>
      <c r="AY19" s="428"/>
      <c r="AZ19" s="428"/>
      <c r="BA19" s="429"/>
      <c r="BC19" s="191" t="s">
        <v>18</v>
      </c>
      <c r="BD19" s="410"/>
      <c r="BE19" s="409" t="s">
        <v>19</v>
      </c>
      <c r="BF19" s="192"/>
      <c r="BG19" s="410"/>
      <c r="BH19" s="409" t="s">
        <v>20</v>
      </c>
      <c r="BI19" s="192"/>
      <c r="BJ19" s="410"/>
      <c r="BK19" s="409" t="s">
        <v>21</v>
      </c>
      <c r="BL19" s="192"/>
      <c r="BM19" s="193"/>
      <c r="BN19" s="194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6"/>
      <c r="CB19" s="408"/>
      <c r="CC19" s="241" t="s">
        <v>15</v>
      </c>
      <c r="CD19" s="242"/>
      <c r="CE19" s="242"/>
      <c r="CF19" s="242"/>
      <c r="CG19" s="242"/>
      <c r="CH19" s="242"/>
      <c r="CI19" s="243"/>
      <c r="CJ19" s="427"/>
      <c r="CK19" s="428"/>
      <c r="CL19" s="428"/>
      <c r="CM19" s="428"/>
      <c r="CN19" s="428"/>
      <c r="CO19" s="429"/>
      <c r="CQ19" s="191" t="s">
        <v>18</v>
      </c>
      <c r="CR19" s="410"/>
      <c r="CS19" s="409" t="s">
        <v>19</v>
      </c>
      <c r="CT19" s="192"/>
      <c r="CU19" s="410"/>
      <c r="CV19" s="409" t="s">
        <v>20</v>
      </c>
      <c r="CW19" s="192"/>
      <c r="CX19" s="410"/>
      <c r="CY19" s="409" t="s">
        <v>21</v>
      </c>
      <c r="CZ19" s="192"/>
      <c r="DA19" s="193"/>
      <c r="DB19" s="194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6"/>
    </row>
    <row r="20" spans="1:119" ht="13.5" customHeight="1" x14ac:dyDescent="0.4">
      <c r="A20" s="407" t="s">
        <v>17</v>
      </c>
      <c r="B20" s="202" t="s">
        <v>45</v>
      </c>
      <c r="C20" s="203"/>
      <c r="D20" s="203"/>
      <c r="E20" s="203"/>
      <c r="F20" s="203"/>
      <c r="G20" s="204"/>
      <c r="H20" s="418"/>
      <c r="I20" s="419"/>
      <c r="J20" s="419"/>
      <c r="K20" s="419"/>
      <c r="L20" s="419"/>
      <c r="M20" s="420"/>
      <c r="O20" s="22" t="s">
        <v>74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407" t="s">
        <v>17</v>
      </c>
      <c r="AO20" s="202" t="s">
        <v>45</v>
      </c>
      <c r="AP20" s="203"/>
      <c r="AQ20" s="203"/>
      <c r="AR20" s="203"/>
      <c r="AS20" s="203"/>
      <c r="AT20" s="203"/>
      <c r="AU20" s="204"/>
      <c r="AV20" s="424">
        <f>H20</f>
        <v>0</v>
      </c>
      <c r="AW20" s="425"/>
      <c r="AX20" s="425"/>
      <c r="AY20" s="425"/>
      <c r="AZ20" s="425"/>
      <c r="BA20" s="426"/>
      <c r="BC20" s="197"/>
      <c r="BD20" s="412"/>
      <c r="BE20" s="411"/>
      <c r="BF20" s="198"/>
      <c r="BG20" s="412"/>
      <c r="BH20" s="411"/>
      <c r="BI20" s="198"/>
      <c r="BJ20" s="412"/>
      <c r="BK20" s="411"/>
      <c r="BL20" s="198"/>
      <c r="BM20" s="199"/>
      <c r="BN20" s="197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9"/>
      <c r="CB20" s="407" t="s">
        <v>17</v>
      </c>
      <c r="CC20" s="202" t="s">
        <v>45</v>
      </c>
      <c r="CD20" s="203"/>
      <c r="CE20" s="203"/>
      <c r="CF20" s="203"/>
      <c r="CG20" s="203"/>
      <c r="CH20" s="203"/>
      <c r="CI20" s="204"/>
      <c r="CJ20" s="424">
        <f>H20</f>
        <v>0</v>
      </c>
      <c r="CK20" s="425"/>
      <c r="CL20" s="425"/>
      <c r="CM20" s="425"/>
      <c r="CN20" s="425"/>
      <c r="CO20" s="426"/>
      <c r="CQ20" s="197"/>
      <c r="CR20" s="412"/>
      <c r="CS20" s="411"/>
      <c r="CT20" s="198"/>
      <c r="CU20" s="412"/>
      <c r="CV20" s="411"/>
      <c r="CW20" s="198"/>
      <c r="CX20" s="412"/>
      <c r="CY20" s="411"/>
      <c r="CZ20" s="198"/>
      <c r="DA20" s="199"/>
      <c r="DB20" s="197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9"/>
    </row>
    <row r="21" spans="1:119" ht="13.5" customHeight="1" x14ac:dyDescent="0.4">
      <c r="A21" s="408"/>
      <c r="B21" s="241" t="s">
        <v>15</v>
      </c>
      <c r="C21" s="242"/>
      <c r="D21" s="242"/>
      <c r="E21" s="242"/>
      <c r="F21" s="242"/>
      <c r="G21" s="243"/>
      <c r="H21" s="421"/>
      <c r="I21" s="422"/>
      <c r="J21" s="422"/>
      <c r="K21" s="422"/>
      <c r="L21" s="422"/>
      <c r="M21" s="423"/>
      <c r="O21" s="21" t="s">
        <v>69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2"/>
      <c r="AI21" s="22"/>
      <c r="AJ21" s="22"/>
      <c r="AK21" s="22"/>
      <c r="AL21" s="22"/>
      <c r="AM21" s="22"/>
      <c r="AN21" s="408"/>
      <c r="AO21" s="241" t="s">
        <v>15</v>
      </c>
      <c r="AP21" s="242"/>
      <c r="AQ21" s="242"/>
      <c r="AR21" s="242"/>
      <c r="AS21" s="242"/>
      <c r="AT21" s="242"/>
      <c r="AU21" s="243"/>
      <c r="AV21" s="427"/>
      <c r="AW21" s="428"/>
      <c r="AX21" s="428"/>
      <c r="AY21" s="428"/>
      <c r="AZ21" s="428"/>
      <c r="BA21" s="429"/>
      <c r="BC21" s="109" t="s">
        <v>57</v>
      </c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78"/>
      <c r="BR21" s="109" t="s">
        <v>61</v>
      </c>
      <c r="BS21" s="110"/>
      <c r="BT21" s="110"/>
      <c r="BU21" s="110"/>
      <c r="BV21" s="110"/>
      <c r="BW21" s="110"/>
      <c r="BX21" s="110"/>
      <c r="BY21" s="110"/>
      <c r="BZ21" s="110"/>
      <c r="CA21" s="178"/>
      <c r="CB21" s="408"/>
      <c r="CC21" s="241" t="s">
        <v>15</v>
      </c>
      <c r="CD21" s="242"/>
      <c r="CE21" s="242"/>
      <c r="CF21" s="242"/>
      <c r="CG21" s="242"/>
      <c r="CH21" s="242"/>
      <c r="CI21" s="243"/>
      <c r="CJ21" s="427"/>
      <c r="CK21" s="428"/>
      <c r="CL21" s="428"/>
      <c r="CM21" s="428"/>
      <c r="CN21" s="428"/>
      <c r="CO21" s="429"/>
      <c r="CQ21" s="109" t="s">
        <v>57</v>
      </c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78"/>
      <c r="DF21" s="109" t="s">
        <v>61</v>
      </c>
      <c r="DG21" s="110"/>
      <c r="DH21" s="110"/>
      <c r="DI21" s="110"/>
      <c r="DJ21" s="110"/>
      <c r="DK21" s="110"/>
      <c r="DL21" s="110"/>
      <c r="DM21" s="110"/>
      <c r="DN21" s="110"/>
      <c r="DO21" s="178"/>
    </row>
    <row r="22" spans="1:119" ht="13.5" customHeight="1" x14ac:dyDescent="0.4">
      <c r="A22" s="407" t="s">
        <v>22</v>
      </c>
      <c r="B22" s="202" t="s">
        <v>46</v>
      </c>
      <c r="C22" s="203"/>
      <c r="D22" s="203"/>
      <c r="E22" s="203"/>
      <c r="F22" s="203"/>
      <c r="G22" s="204"/>
      <c r="H22" s="414">
        <f>+H18+H20</f>
        <v>0</v>
      </c>
      <c r="I22" s="415"/>
      <c r="J22" s="415"/>
      <c r="K22" s="415"/>
      <c r="L22" s="415"/>
      <c r="M22" s="416"/>
      <c r="O22" s="22" t="s">
        <v>96</v>
      </c>
      <c r="P22" s="2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407" t="s">
        <v>22</v>
      </c>
      <c r="AO22" s="202" t="s">
        <v>46</v>
      </c>
      <c r="AP22" s="203"/>
      <c r="AQ22" s="203"/>
      <c r="AR22" s="203"/>
      <c r="AS22" s="203"/>
      <c r="AT22" s="203"/>
      <c r="AU22" s="204"/>
      <c r="AV22" s="414">
        <f>+AV18+AV20</f>
        <v>0</v>
      </c>
      <c r="AW22" s="415"/>
      <c r="AX22" s="415"/>
      <c r="AY22" s="415"/>
      <c r="AZ22" s="415"/>
      <c r="BA22" s="416"/>
      <c r="BC22" s="477" t="s">
        <v>58</v>
      </c>
      <c r="BD22" s="266" t="s">
        <v>79</v>
      </c>
      <c r="BE22" s="459"/>
      <c r="BF22" s="459"/>
      <c r="BG22" s="460"/>
      <c r="BH22" s="282"/>
      <c r="BI22" s="283"/>
      <c r="BJ22" s="283"/>
      <c r="BK22" s="283"/>
      <c r="BL22" s="283"/>
      <c r="BM22" s="283"/>
      <c r="BN22" s="283"/>
      <c r="BO22" s="283"/>
      <c r="BP22" s="283"/>
      <c r="BQ22" s="284"/>
      <c r="BR22" s="25"/>
      <c r="CA22" s="26"/>
      <c r="CB22" s="407" t="s">
        <v>22</v>
      </c>
      <c r="CC22" s="202" t="s">
        <v>46</v>
      </c>
      <c r="CD22" s="203"/>
      <c r="CE22" s="203"/>
      <c r="CF22" s="203"/>
      <c r="CG22" s="203"/>
      <c r="CH22" s="203"/>
      <c r="CI22" s="204"/>
      <c r="CJ22" s="414">
        <f>+CJ18+CJ20</f>
        <v>0</v>
      </c>
      <c r="CK22" s="415"/>
      <c r="CL22" s="415"/>
      <c r="CM22" s="415"/>
      <c r="CN22" s="415"/>
      <c r="CO22" s="416"/>
      <c r="CQ22" s="477" t="s">
        <v>58</v>
      </c>
      <c r="CR22" s="266" t="s">
        <v>79</v>
      </c>
      <c r="CS22" s="459"/>
      <c r="CT22" s="459"/>
      <c r="CU22" s="460"/>
      <c r="CV22" s="282"/>
      <c r="CW22" s="283"/>
      <c r="CX22" s="283"/>
      <c r="CY22" s="283"/>
      <c r="CZ22" s="283"/>
      <c r="DA22" s="283"/>
      <c r="DB22" s="283"/>
      <c r="DC22" s="283"/>
      <c r="DD22" s="283"/>
      <c r="DE22" s="284"/>
      <c r="DF22" s="25"/>
      <c r="DO22" s="26"/>
    </row>
    <row r="23" spans="1:119" ht="13.5" customHeight="1" x14ac:dyDescent="0.4">
      <c r="A23" s="408"/>
      <c r="B23" s="241" t="s">
        <v>15</v>
      </c>
      <c r="C23" s="242"/>
      <c r="D23" s="242"/>
      <c r="E23" s="242"/>
      <c r="F23" s="242"/>
      <c r="G23" s="243"/>
      <c r="H23" s="430"/>
      <c r="I23" s="112"/>
      <c r="J23" s="112"/>
      <c r="K23" s="112"/>
      <c r="L23" s="112"/>
      <c r="M23" s="144"/>
      <c r="O23" s="22" t="s">
        <v>70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408"/>
      <c r="AO23" s="241" t="s">
        <v>15</v>
      </c>
      <c r="AP23" s="242"/>
      <c r="AQ23" s="242"/>
      <c r="AR23" s="242"/>
      <c r="AS23" s="242"/>
      <c r="AT23" s="242"/>
      <c r="AU23" s="243"/>
      <c r="AV23" s="430"/>
      <c r="AW23" s="112"/>
      <c r="AX23" s="112"/>
      <c r="AY23" s="112"/>
      <c r="AZ23" s="112"/>
      <c r="BA23" s="144"/>
      <c r="BC23" s="486"/>
      <c r="BD23" s="461"/>
      <c r="BE23" s="435"/>
      <c r="BF23" s="435"/>
      <c r="BG23" s="462"/>
      <c r="BH23" s="154"/>
      <c r="BI23" s="86"/>
      <c r="BJ23" s="86"/>
      <c r="BK23" s="86"/>
      <c r="BL23" s="86"/>
      <c r="BM23" s="86"/>
      <c r="BN23" s="86"/>
      <c r="BO23" s="86"/>
      <c r="BP23" s="86"/>
      <c r="BQ23" s="87"/>
      <c r="BR23" s="25"/>
      <c r="CA23" s="26"/>
      <c r="CB23" s="408"/>
      <c r="CC23" s="241" t="s">
        <v>15</v>
      </c>
      <c r="CD23" s="242"/>
      <c r="CE23" s="242"/>
      <c r="CF23" s="242"/>
      <c r="CG23" s="242"/>
      <c r="CH23" s="242"/>
      <c r="CI23" s="243"/>
      <c r="CJ23" s="430"/>
      <c r="CK23" s="112"/>
      <c r="CL23" s="112"/>
      <c r="CM23" s="112"/>
      <c r="CN23" s="112"/>
      <c r="CO23" s="144"/>
      <c r="CQ23" s="486"/>
      <c r="CR23" s="461"/>
      <c r="CS23" s="435"/>
      <c r="CT23" s="435"/>
      <c r="CU23" s="462"/>
      <c r="CV23" s="154"/>
      <c r="CW23" s="86"/>
      <c r="CX23" s="86"/>
      <c r="CY23" s="86"/>
      <c r="CZ23" s="86"/>
      <c r="DA23" s="86"/>
      <c r="DB23" s="86"/>
      <c r="DC23" s="86"/>
      <c r="DD23" s="86"/>
      <c r="DE23" s="87"/>
      <c r="DF23" s="25"/>
      <c r="DO23" s="26"/>
    </row>
    <row r="24" spans="1:119" ht="13.5" customHeight="1" x14ac:dyDescent="0.4">
      <c r="A24" s="407" t="s">
        <v>23</v>
      </c>
      <c r="B24" s="202" t="s">
        <v>24</v>
      </c>
      <c r="C24" s="203"/>
      <c r="D24" s="203"/>
      <c r="E24" s="203"/>
      <c r="F24" s="203"/>
      <c r="G24" s="204"/>
      <c r="H24" s="414">
        <f>+H16-H22+H17</f>
        <v>0</v>
      </c>
      <c r="I24" s="415"/>
      <c r="J24" s="415"/>
      <c r="K24" s="415"/>
      <c r="L24" s="415"/>
      <c r="M24" s="416"/>
      <c r="O24" s="22" t="s">
        <v>71</v>
      </c>
      <c r="P24" s="2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407" t="s">
        <v>23</v>
      </c>
      <c r="AO24" s="202" t="s">
        <v>24</v>
      </c>
      <c r="AP24" s="203"/>
      <c r="AQ24" s="203"/>
      <c r="AR24" s="203"/>
      <c r="AS24" s="203"/>
      <c r="AT24" s="203"/>
      <c r="AU24" s="204"/>
      <c r="AV24" s="414">
        <f>+AV16-AV22+AV17</f>
        <v>0</v>
      </c>
      <c r="AW24" s="415"/>
      <c r="AX24" s="415"/>
      <c r="AY24" s="415"/>
      <c r="AZ24" s="415"/>
      <c r="BA24" s="416"/>
      <c r="BC24" s="477" t="s">
        <v>59</v>
      </c>
      <c r="BD24" s="266" t="s">
        <v>60</v>
      </c>
      <c r="BE24" s="459"/>
      <c r="BF24" s="459"/>
      <c r="BG24" s="460"/>
      <c r="BH24" s="282"/>
      <c r="BI24" s="283"/>
      <c r="BJ24" s="283"/>
      <c r="BK24" s="283"/>
      <c r="BL24" s="283"/>
      <c r="BM24" s="283"/>
      <c r="BN24" s="283"/>
      <c r="BO24" s="283"/>
      <c r="BP24" s="283"/>
      <c r="BQ24" s="284"/>
      <c r="BR24" s="25"/>
      <c r="CA24" s="26"/>
      <c r="CB24" s="407" t="s">
        <v>23</v>
      </c>
      <c r="CC24" s="202" t="s">
        <v>24</v>
      </c>
      <c r="CD24" s="203"/>
      <c r="CE24" s="203"/>
      <c r="CF24" s="203"/>
      <c r="CG24" s="203"/>
      <c r="CH24" s="203"/>
      <c r="CI24" s="204"/>
      <c r="CJ24" s="414">
        <f>+CJ16-CJ22+CJ17</f>
        <v>0</v>
      </c>
      <c r="CK24" s="415"/>
      <c r="CL24" s="415"/>
      <c r="CM24" s="415"/>
      <c r="CN24" s="415"/>
      <c r="CO24" s="416"/>
      <c r="CQ24" s="477" t="s">
        <v>59</v>
      </c>
      <c r="CR24" s="266" t="s">
        <v>60</v>
      </c>
      <c r="CS24" s="459"/>
      <c r="CT24" s="459"/>
      <c r="CU24" s="460"/>
      <c r="CV24" s="282"/>
      <c r="CW24" s="283"/>
      <c r="CX24" s="283"/>
      <c r="CY24" s="283"/>
      <c r="CZ24" s="283"/>
      <c r="DA24" s="283"/>
      <c r="DB24" s="283"/>
      <c r="DC24" s="283"/>
      <c r="DD24" s="283"/>
      <c r="DE24" s="284"/>
      <c r="DF24" s="25"/>
      <c r="DO24" s="26"/>
    </row>
    <row r="25" spans="1:119" ht="13.5" customHeight="1" x14ac:dyDescent="0.4">
      <c r="A25" s="413"/>
      <c r="B25" s="276" t="s">
        <v>15</v>
      </c>
      <c r="C25" s="277"/>
      <c r="D25" s="277"/>
      <c r="E25" s="277"/>
      <c r="F25" s="277"/>
      <c r="G25" s="278"/>
      <c r="H25" s="417"/>
      <c r="I25" s="357"/>
      <c r="J25" s="357"/>
      <c r="K25" s="357"/>
      <c r="L25" s="357"/>
      <c r="M25" s="358"/>
      <c r="O25" s="22" t="s">
        <v>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413"/>
      <c r="AO25" s="276" t="s">
        <v>15</v>
      </c>
      <c r="AP25" s="277"/>
      <c r="AQ25" s="277"/>
      <c r="AR25" s="277"/>
      <c r="AS25" s="277"/>
      <c r="AT25" s="277"/>
      <c r="AU25" s="278"/>
      <c r="AV25" s="417"/>
      <c r="AW25" s="357"/>
      <c r="AX25" s="357"/>
      <c r="AY25" s="357"/>
      <c r="AZ25" s="357"/>
      <c r="BA25" s="358"/>
      <c r="BC25" s="478"/>
      <c r="BD25" s="483"/>
      <c r="BE25" s="484"/>
      <c r="BF25" s="484"/>
      <c r="BG25" s="485"/>
      <c r="BH25" s="285"/>
      <c r="BI25" s="286"/>
      <c r="BJ25" s="286"/>
      <c r="BK25" s="286"/>
      <c r="BL25" s="286"/>
      <c r="BM25" s="286"/>
      <c r="BN25" s="286"/>
      <c r="BO25" s="286"/>
      <c r="BP25" s="286"/>
      <c r="BQ25" s="287"/>
      <c r="BR25" s="27"/>
      <c r="BS25" s="14"/>
      <c r="BT25" s="14"/>
      <c r="BU25" s="14"/>
      <c r="BV25" s="14"/>
      <c r="BW25" s="14"/>
      <c r="BX25" s="14"/>
      <c r="BY25" s="14"/>
      <c r="BZ25" s="14"/>
      <c r="CA25" s="28"/>
      <c r="CB25" s="413"/>
      <c r="CC25" s="276" t="s">
        <v>15</v>
      </c>
      <c r="CD25" s="277"/>
      <c r="CE25" s="277"/>
      <c r="CF25" s="277"/>
      <c r="CG25" s="277"/>
      <c r="CH25" s="277"/>
      <c r="CI25" s="278"/>
      <c r="CJ25" s="417"/>
      <c r="CK25" s="357"/>
      <c r="CL25" s="357"/>
      <c r="CM25" s="357"/>
      <c r="CN25" s="357"/>
      <c r="CO25" s="358"/>
      <c r="CQ25" s="478"/>
      <c r="CR25" s="483"/>
      <c r="CS25" s="484"/>
      <c r="CT25" s="484"/>
      <c r="CU25" s="485"/>
      <c r="CV25" s="285"/>
      <c r="CW25" s="286"/>
      <c r="CX25" s="286"/>
      <c r="CY25" s="286"/>
      <c r="CZ25" s="286"/>
      <c r="DA25" s="286"/>
      <c r="DB25" s="286"/>
      <c r="DC25" s="286"/>
      <c r="DD25" s="286"/>
      <c r="DE25" s="287"/>
      <c r="DF25" s="27"/>
      <c r="DG25" s="14"/>
      <c r="DH25" s="14"/>
      <c r="DI25" s="14"/>
      <c r="DJ25" s="14"/>
      <c r="DK25" s="14"/>
      <c r="DL25" s="14"/>
      <c r="DM25" s="14"/>
      <c r="DN25" s="14"/>
      <c r="DO25" s="28"/>
    </row>
    <row r="26" spans="1:119" ht="13.5" customHeight="1" x14ac:dyDescent="0.4">
      <c r="A26" s="29"/>
      <c r="B26" s="30"/>
      <c r="C26" s="30"/>
      <c r="D26" s="30"/>
      <c r="E26" s="30"/>
      <c r="F26" s="30"/>
      <c r="G26" s="30"/>
      <c r="O26" s="22" t="s">
        <v>73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9"/>
      <c r="AO26" s="30"/>
      <c r="AP26" s="30"/>
      <c r="AQ26" s="30"/>
      <c r="AR26" s="30"/>
      <c r="AS26" s="30"/>
      <c r="AT26" s="30"/>
      <c r="AU26" s="30"/>
      <c r="CB26" s="29"/>
      <c r="CC26" s="30"/>
      <c r="CD26" s="30"/>
      <c r="CE26" s="30"/>
      <c r="CF26" s="30"/>
      <c r="CG26" s="30"/>
      <c r="CH26" s="30"/>
      <c r="CI26" s="30"/>
    </row>
    <row r="27" spans="1:119" ht="21" customHeight="1" x14ac:dyDescent="0.4">
      <c r="A27" s="31" t="s">
        <v>25</v>
      </c>
      <c r="B27" s="32" t="s">
        <v>37</v>
      </c>
      <c r="C27" s="164" t="s">
        <v>26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6"/>
      <c r="O27" s="164" t="s">
        <v>27</v>
      </c>
      <c r="P27" s="165"/>
      <c r="Q27" s="165"/>
      <c r="R27" s="165"/>
      <c r="S27" s="166"/>
      <c r="T27" s="164" t="s">
        <v>43</v>
      </c>
      <c r="U27" s="165"/>
      <c r="V27" s="165"/>
      <c r="W27" s="166"/>
      <c r="X27" s="164" t="s">
        <v>44</v>
      </c>
      <c r="Y27" s="165"/>
      <c r="Z27" s="165"/>
      <c r="AA27" s="165"/>
      <c r="AB27" s="165"/>
      <c r="AC27" s="166"/>
      <c r="AD27" s="525" t="s">
        <v>85</v>
      </c>
      <c r="AE27" s="289"/>
      <c r="AF27" s="164" t="s">
        <v>28</v>
      </c>
      <c r="AG27" s="165"/>
      <c r="AH27" s="165"/>
      <c r="AI27" s="165"/>
      <c r="AJ27" s="165"/>
      <c r="AK27" s="165"/>
      <c r="AL27" s="165"/>
      <c r="AM27" s="264"/>
      <c r="AN27" s="31" t="s">
        <v>25</v>
      </c>
      <c r="AO27" s="32" t="s">
        <v>37</v>
      </c>
      <c r="AP27" s="164" t="s">
        <v>26</v>
      </c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6"/>
      <c r="BC27" s="164" t="s">
        <v>27</v>
      </c>
      <c r="BD27" s="165"/>
      <c r="BE27" s="165"/>
      <c r="BF27" s="165"/>
      <c r="BG27" s="166"/>
      <c r="BH27" s="164" t="s">
        <v>43</v>
      </c>
      <c r="BI27" s="165"/>
      <c r="BJ27" s="165"/>
      <c r="BK27" s="166"/>
      <c r="BL27" s="164" t="s">
        <v>44</v>
      </c>
      <c r="BM27" s="165"/>
      <c r="BN27" s="165"/>
      <c r="BO27" s="165"/>
      <c r="BP27" s="165"/>
      <c r="BQ27" s="166"/>
      <c r="BR27" s="525" t="s">
        <v>85</v>
      </c>
      <c r="BS27" s="289"/>
      <c r="BT27" s="164" t="s">
        <v>28</v>
      </c>
      <c r="BU27" s="165"/>
      <c r="BV27" s="165"/>
      <c r="BW27" s="165"/>
      <c r="BX27" s="165"/>
      <c r="BY27" s="165"/>
      <c r="BZ27" s="165"/>
      <c r="CA27" s="264"/>
      <c r="CB27" s="31" t="s">
        <v>25</v>
      </c>
      <c r="CC27" s="32" t="s">
        <v>37</v>
      </c>
      <c r="CD27" s="164" t="s">
        <v>26</v>
      </c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6"/>
      <c r="CQ27" s="164" t="s">
        <v>27</v>
      </c>
      <c r="CR27" s="165"/>
      <c r="CS27" s="165"/>
      <c r="CT27" s="165"/>
      <c r="CU27" s="166"/>
      <c r="CV27" s="164" t="s">
        <v>43</v>
      </c>
      <c r="CW27" s="165"/>
      <c r="CX27" s="165"/>
      <c r="CY27" s="166"/>
      <c r="CZ27" s="164" t="s">
        <v>44</v>
      </c>
      <c r="DA27" s="165"/>
      <c r="DB27" s="165"/>
      <c r="DC27" s="165"/>
      <c r="DD27" s="165"/>
      <c r="DE27" s="166"/>
      <c r="DF27" s="525" t="s">
        <v>85</v>
      </c>
      <c r="DG27" s="289"/>
      <c r="DH27" s="164" t="s">
        <v>28</v>
      </c>
      <c r="DI27" s="165"/>
      <c r="DJ27" s="165"/>
      <c r="DK27" s="165"/>
      <c r="DL27" s="165"/>
      <c r="DM27" s="165"/>
      <c r="DN27" s="165"/>
      <c r="DO27" s="264"/>
    </row>
    <row r="28" spans="1:119" ht="21" customHeight="1" x14ac:dyDescent="0.4">
      <c r="A28" s="8"/>
      <c r="B28" s="9"/>
      <c r="C28" s="374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6"/>
      <c r="O28" s="512"/>
      <c r="P28" s="513"/>
      <c r="Q28" s="513"/>
      <c r="R28" s="513"/>
      <c r="S28" s="514"/>
      <c r="T28" s="330"/>
      <c r="U28" s="331"/>
      <c r="V28" s="331"/>
      <c r="W28" s="515"/>
      <c r="X28" s="342"/>
      <c r="Y28" s="343"/>
      <c r="Z28" s="343"/>
      <c r="AA28" s="343"/>
      <c r="AB28" s="343"/>
      <c r="AC28" s="519"/>
      <c r="AD28" s="520"/>
      <c r="AE28" s="521"/>
      <c r="AF28" s="138">
        <f>ROUND(O28*X28,0)</f>
        <v>0</v>
      </c>
      <c r="AG28" s="139"/>
      <c r="AH28" s="139"/>
      <c r="AI28" s="139"/>
      <c r="AJ28" s="139"/>
      <c r="AK28" s="139"/>
      <c r="AL28" s="139"/>
      <c r="AM28" s="143"/>
      <c r="AN28" s="33">
        <f t="shared" ref="AN28:AN40" si="0">+A28</f>
        <v>0</v>
      </c>
      <c r="AO28" s="34">
        <f t="shared" ref="AO28:AO40" si="1">B28</f>
        <v>0</v>
      </c>
      <c r="AP28" s="377">
        <f>C28</f>
        <v>0</v>
      </c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9"/>
      <c r="BC28" s="522">
        <f t="shared" ref="BC28:BC40" si="2">+O28</f>
        <v>0</v>
      </c>
      <c r="BD28" s="523"/>
      <c r="BE28" s="523"/>
      <c r="BF28" s="523"/>
      <c r="BG28" s="524"/>
      <c r="BH28" s="258">
        <f t="shared" ref="BH28:BH40" si="3">+T28</f>
        <v>0</v>
      </c>
      <c r="BI28" s="214"/>
      <c r="BJ28" s="214"/>
      <c r="BK28" s="479"/>
      <c r="BL28" s="119">
        <f>X28</f>
        <v>0</v>
      </c>
      <c r="BM28" s="120"/>
      <c r="BN28" s="120"/>
      <c r="BO28" s="120"/>
      <c r="BP28" s="120"/>
      <c r="BQ28" s="121"/>
      <c r="BR28" s="174">
        <f>+AD28</f>
        <v>0</v>
      </c>
      <c r="BS28" s="175"/>
      <c r="BT28" s="526">
        <f>+AF28</f>
        <v>0</v>
      </c>
      <c r="BU28" s="81"/>
      <c r="BV28" s="81"/>
      <c r="BW28" s="81"/>
      <c r="BX28" s="81"/>
      <c r="BY28" s="81"/>
      <c r="BZ28" s="81"/>
      <c r="CA28" s="82"/>
      <c r="CB28" s="33">
        <f>+A28</f>
        <v>0</v>
      </c>
      <c r="CC28" s="34">
        <f>+B28</f>
        <v>0</v>
      </c>
      <c r="CD28" s="377">
        <f>C28</f>
        <v>0</v>
      </c>
      <c r="CE28" s="378"/>
      <c r="CF28" s="378"/>
      <c r="CG28" s="378"/>
      <c r="CH28" s="378"/>
      <c r="CI28" s="378"/>
      <c r="CJ28" s="378"/>
      <c r="CK28" s="378"/>
      <c r="CL28" s="378"/>
      <c r="CM28" s="378"/>
      <c r="CN28" s="378"/>
      <c r="CO28" s="378"/>
      <c r="CP28" s="379"/>
      <c r="CQ28" s="522">
        <f>O28</f>
        <v>0</v>
      </c>
      <c r="CR28" s="523"/>
      <c r="CS28" s="523"/>
      <c r="CT28" s="523"/>
      <c r="CU28" s="524"/>
      <c r="CV28" s="258">
        <f>T28</f>
        <v>0</v>
      </c>
      <c r="CW28" s="214"/>
      <c r="CX28" s="214"/>
      <c r="CY28" s="479"/>
      <c r="CZ28" s="119">
        <f t="shared" ref="CZ28:CZ40" si="4">X28</f>
        <v>0</v>
      </c>
      <c r="DA28" s="120"/>
      <c r="DB28" s="120"/>
      <c r="DC28" s="120"/>
      <c r="DD28" s="120"/>
      <c r="DE28" s="121"/>
      <c r="DF28" s="174">
        <f>+AD28</f>
        <v>0</v>
      </c>
      <c r="DG28" s="175"/>
      <c r="DH28" s="526">
        <f>+AF28</f>
        <v>0</v>
      </c>
      <c r="DI28" s="81"/>
      <c r="DJ28" s="81"/>
      <c r="DK28" s="81"/>
      <c r="DL28" s="81"/>
      <c r="DM28" s="81"/>
      <c r="DN28" s="81"/>
      <c r="DO28" s="82"/>
    </row>
    <row r="29" spans="1:119" ht="21" customHeight="1" x14ac:dyDescent="0.4">
      <c r="A29" s="7"/>
      <c r="B29" s="10"/>
      <c r="C29" s="368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70"/>
      <c r="O29" s="151"/>
      <c r="P29" s="152"/>
      <c r="Q29" s="152"/>
      <c r="R29" s="152"/>
      <c r="S29" s="153"/>
      <c r="T29" s="404"/>
      <c r="U29" s="405"/>
      <c r="V29" s="405"/>
      <c r="W29" s="406"/>
      <c r="X29" s="516"/>
      <c r="Y29" s="517"/>
      <c r="Z29" s="517"/>
      <c r="AA29" s="517"/>
      <c r="AB29" s="517"/>
      <c r="AC29" s="518"/>
      <c r="AD29" s="115"/>
      <c r="AE29" s="116"/>
      <c r="AF29" s="105">
        <f t="shared" ref="AF29:AF40" si="5">ROUND(O29*X29,0)</f>
        <v>0</v>
      </c>
      <c r="AG29" s="106"/>
      <c r="AH29" s="106"/>
      <c r="AI29" s="106"/>
      <c r="AJ29" s="106"/>
      <c r="AK29" s="106"/>
      <c r="AL29" s="106"/>
      <c r="AM29" s="141"/>
      <c r="AN29" s="35">
        <f t="shared" si="0"/>
        <v>0</v>
      </c>
      <c r="AO29" s="36">
        <f>B29</f>
        <v>0</v>
      </c>
      <c r="AP29" s="371">
        <f t="shared" ref="AP29:AP40" si="6">C29</f>
        <v>0</v>
      </c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3"/>
      <c r="BC29" s="122">
        <f t="shared" si="2"/>
        <v>0</v>
      </c>
      <c r="BD29" s="123"/>
      <c r="BE29" s="123"/>
      <c r="BF29" s="123"/>
      <c r="BG29" s="124"/>
      <c r="BH29" s="480">
        <f t="shared" si="3"/>
        <v>0</v>
      </c>
      <c r="BI29" s="184"/>
      <c r="BJ29" s="184"/>
      <c r="BK29" s="185"/>
      <c r="BL29" s="167">
        <f t="shared" ref="BL29:BL40" si="7">X29</f>
        <v>0</v>
      </c>
      <c r="BM29" s="168"/>
      <c r="BN29" s="168"/>
      <c r="BO29" s="168"/>
      <c r="BP29" s="168"/>
      <c r="BQ29" s="169"/>
      <c r="BR29" s="113">
        <f t="shared" ref="BR29:BR40" si="8">+AD29</f>
        <v>0</v>
      </c>
      <c r="BS29" s="114"/>
      <c r="BT29" s="482">
        <f t="shared" ref="BT29:BT40" si="9">+AF29</f>
        <v>0</v>
      </c>
      <c r="BU29" s="90"/>
      <c r="BV29" s="90"/>
      <c r="BW29" s="90"/>
      <c r="BX29" s="90"/>
      <c r="BY29" s="90"/>
      <c r="BZ29" s="90"/>
      <c r="CA29" s="91"/>
      <c r="CB29" s="35">
        <f t="shared" ref="CB29:CB40" si="10">+A29</f>
        <v>0</v>
      </c>
      <c r="CC29" s="36">
        <f t="shared" ref="CC29:CD40" si="11">B29</f>
        <v>0</v>
      </c>
      <c r="CD29" s="371">
        <f t="shared" si="11"/>
        <v>0</v>
      </c>
      <c r="CE29" s="372"/>
      <c r="CF29" s="372"/>
      <c r="CG29" s="372"/>
      <c r="CH29" s="372"/>
      <c r="CI29" s="372"/>
      <c r="CJ29" s="372"/>
      <c r="CK29" s="372"/>
      <c r="CL29" s="372"/>
      <c r="CM29" s="372"/>
      <c r="CN29" s="372"/>
      <c r="CO29" s="372"/>
      <c r="CP29" s="373"/>
      <c r="CQ29" s="122">
        <f t="shared" ref="CQ29:CQ40" si="12">O29</f>
        <v>0</v>
      </c>
      <c r="CR29" s="123"/>
      <c r="CS29" s="123"/>
      <c r="CT29" s="123"/>
      <c r="CU29" s="124"/>
      <c r="CV29" s="480">
        <f t="shared" ref="CV29:CV40" si="13">T29</f>
        <v>0</v>
      </c>
      <c r="CW29" s="184"/>
      <c r="CX29" s="184"/>
      <c r="CY29" s="185"/>
      <c r="CZ29" s="167">
        <f t="shared" si="4"/>
        <v>0</v>
      </c>
      <c r="DA29" s="168"/>
      <c r="DB29" s="168"/>
      <c r="DC29" s="168"/>
      <c r="DD29" s="168"/>
      <c r="DE29" s="169"/>
      <c r="DF29" s="113">
        <f t="shared" ref="DF29:DF40" si="14">+AD29</f>
        <v>0</v>
      </c>
      <c r="DG29" s="114"/>
      <c r="DH29" s="482">
        <f t="shared" ref="DH29:DH40" si="15">+AF29</f>
        <v>0</v>
      </c>
      <c r="DI29" s="90"/>
      <c r="DJ29" s="90"/>
      <c r="DK29" s="90"/>
      <c r="DL29" s="90"/>
      <c r="DM29" s="90"/>
      <c r="DN29" s="90"/>
      <c r="DO29" s="91"/>
    </row>
    <row r="30" spans="1:119" ht="21" customHeight="1" x14ac:dyDescent="0.4">
      <c r="A30" s="7"/>
      <c r="B30" s="10"/>
      <c r="C30" s="368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70"/>
      <c r="O30" s="151"/>
      <c r="P30" s="152"/>
      <c r="Q30" s="152"/>
      <c r="R30" s="152"/>
      <c r="S30" s="153"/>
      <c r="T30" s="404"/>
      <c r="U30" s="405"/>
      <c r="V30" s="405"/>
      <c r="W30" s="406"/>
      <c r="X30" s="516"/>
      <c r="Y30" s="517"/>
      <c r="Z30" s="517"/>
      <c r="AA30" s="517"/>
      <c r="AB30" s="517"/>
      <c r="AC30" s="518"/>
      <c r="AD30" s="115"/>
      <c r="AE30" s="116"/>
      <c r="AF30" s="105">
        <f t="shared" si="5"/>
        <v>0</v>
      </c>
      <c r="AG30" s="106"/>
      <c r="AH30" s="106"/>
      <c r="AI30" s="106"/>
      <c r="AJ30" s="106"/>
      <c r="AK30" s="106"/>
      <c r="AL30" s="106"/>
      <c r="AM30" s="141"/>
      <c r="AN30" s="35">
        <f t="shared" si="0"/>
        <v>0</v>
      </c>
      <c r="AO30" s="36">
        <f t="shared" si="1"/>
        <v>0</v>
      </c>
      <c r="AP30" s="371">
        <f t="shared" si="6"/>
        <v>0</v>
      </c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3"/>
      <c r="BC30" s="122">
        <f t="shared" si="2"/>
        <v>0</v>
      </c>
      <c r="BD30" s="123"/>
      <c r="BE30" s="123"/>
      <c r="BF30" s="123"/>
      <c r="BG30" s="124"/>
      <c r="BH30" s="480">
        <f t="shared" si="3"/>
        <v>0</v>
      </c>
      <c r="BI30" s="184"/>
      <c r="BJ30" s="184"/>
      <c r="BK30" s="185"/>
      <c r="BL30" s="167">
        <f t="shared" si="7"/>
        <v>0</v>
      </c>
      <c r="BM30" s="168"/>
      <c r="BN30" s="168"/>
      <c r="BO30" s="168"/>
      <c r="BP30" s="168"/>
      <c r="BQ30" s="169"/>
      <c r="BR30" s="113">
        <f t="shared" si="8"/>
        <v>0</v>
      </c>
      <c r="BS30" s="114"/>
      <c r="BT30" s="482">
        <f t="shared" si="9"/>
        <v>0</v>
      </c>
      <c r="BU30" s="90"/>
      <c r="BV30" s="90"/>
      <c r="BW30" s="90"/>
      <c r="BX30" s="90"/>
      <c r="BY30" s="90"/>
      <c r="BZ30" s="90"/>
      <c r="CA30" s="91"/>
      <c r="CB30" s="35">
        <f t="shared" si="10"/>
        <v>0</v>
      </c>
      <c r="CC30" s="36">
        <f t="shared" si="11"/>
        <v>0</v>
      </c>
      <c r="CD30" s="371">
        <f t="shared" si="11"/>
        <v>0</v>
      </c>
      <c r="CE30" s="372"/>
      <c r="CF30" s="372"/>
      <c r="CG30" s="372"/>
      <c r="CH30" s="372"/>
      <c r="CI30" s="372"/>
      <c r="CJ30" s="372"/>
      <c r="CK30" s="372"/>
      <c r="CL30" s="372"/>
      <c r="CM30" s="372"/>
      <c r="CN30" s="372"/>
      <c r="CO30" s="372"/>
      <c r="CP30" s="373"/>
      <c r="CQ30" s="122">
        <f t="shared" si="12"/>
        <v>0</v>
      </c>
      <c r="CR30" s="123"/>
      <c r="CS30" s="123"/>
      <c r="CT30" s="123"/>
      <c r="CU30" s="124"/>
      <c r="CV30" s="480">
        <f t="shared" si="13"/>
        <v>0</v>
      </c>
      <c r="CW30" s="184"/>
      <c r="CX30" s="184"/>
      <c r="CY30" s="185"/>
      <c r="CZ30" s="167">
        <f t="shared" si="4"/>
        <v>0</v>
      </c>
      <c r="DA30" s="168"/>
      <c r="DB30" s="168"/>
      <c r="DC30" s="168"/>
      <c r="DD30" s="168"/>
      <c r="DE30" s="169"/>
      <c r="DF30" s="113">
        <f t="shared" si="14"/>
        <v>0</v>
      </c>
      <c r="DG30" s="114"/>
      <c r="DH30" s="482">
        <f t="shared" si="15"/>
        <v>0</v>
      </c>
      <c r="DI30" s="90"/>
      <c r="DJ30" s="90"/>
      <c r="DK30" s="90"/>
      <c r="DL30" s="90"/>
      <c r="DM30" s="90"/>
      <c r="DN30" s="90"/>
      <c r="DO30" s="91"/>
    </row>
    <row r="31" spans="1:119" ht="21" customHeight="1" x14ac:dyDescent="0.4">
      <c r="A31" s="7"/>
      <c r="B31" s="10"/>
      <c r="C31" s="368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70"/>
      <c r="O31" s="151"/>
      <c r="P31" s="152"/>
      <c r="Q31" s="152"/>
      <c r="R31" s="152"/>
      <c r="S31" s="153"/>
      <c r="T31" s="404"/>
      <c r="U31" s="405"/>
      <c r="V31" s="405"/>
      <c r="W31" s="406"/>
      <c r="X31" s="516"/>
      <c r="Y31" s="517"/>
      <c r="Z31" s="517"/>
      <c r="AA31" s="517"/>
      <c r="AB31" s="517"/>
      <c r="AC31" s="518"/>
      <c r="AD31" s="115"/>
      <c r="AE31" s="116"/>
      <c r="AF31" s="105">
        <f t="shared" si="5"/>
        <v>0</v>
      </c>
      <c r="AG31" s="106"/>
      <c r="AH31" s="106"/>
      <c r="AI31" s="106"/>
      <c r="AJ31" s="106"/>
      <c r="AK31" s="106"/>
      <c r="AL31" s="106"/>
      <c r="AM31" s="141"/>
      <c r="AN31" s="35">
        <f t="shared" si="0"/>
        <v>0</v>
      </c>
      <c r="AO31" s="36">
        <f t="shared" si="1"/>
        <v>0</v>
      </c>
      <c r="AP31" s="371">
        <f t="shared" si="6"/>
        <v>0</v>
      </c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3"/>
      <c r="BC31" s="122">
        <f t="shared" si="2"/>
        <v>0</v>
      </c>
      <c r="BD31" s="123"/>
      <c r="BE31" s="123"/>
      <c r="BF31" s="123"/>
      <c r="BG31" s="124"/>
      <c r="BH31" s="480">
        <f t="shared" si="3"/>
        <v>0</v>
      </c>
      <c r="BI31" s="184"/>
      <c r="BJ31" s="184"/>
      <c r="BK31" s="185"/>
      <c r="BL31" s="167">
        <f t="shared" si="7"/>
        <v>0</v>
      </c>
      <c r="BM31" s="168"/>
      <c r="BN31" s="168"/>
      <c r="BO31" s="168"/>
      <c r="BP31" s="168"/>
      <c r="BQ31" s="169"/>
      <c r="BR31" s="113">
        <f t="shared" si="8"/>
        <v>0</v>
      </c>
      <c r="BS31" s="114"/>
      <c r="BT31" s="482">
        <f t="shared" si="9"/>
        <v>0</v>
      </c>
      <c r="BU31" s="90"/>
      <c r="BV31" s="90"/>
      <c r="BW31" s="90"/>
      <c r="BX31" s="90"/>
      <c r="BY31" s="90"/>
      <c r="BZ31" s="90"/>
      <c r="CA31" s="91"/>
      <c r="CB31" s="35">
        <f t="shared" si="10"/>
        <v>0</v>
      </c>
      <c r="CC31" s="36">
        <f t="shared" si="11"/>
        <v>0</v>
      </c>
      <c r="CD31" s="371">
        <f t="shared" si="11"/>
        <v>0</v>
      </c>
      <c r="CE31" s="372"/>
      <c r="CF31" s="372"/>
      <c r="CG31" s="372"/>
      <c r="CH31" s="372"/>
      <c r="CI31" s="372"/>
      <c r="CJ31" s="372"/>
      <c r="CK31" s="372"/>
      <c r="CL31" s="372"/>
      <c r="CM31" s="372"/>
      <c r="CN31" s="372"/>
      <c r="CO31" s="372"/>
      <c r="CP31" s="373"/>
      <c r="CQ31" s="122">
        <f t="shared" si="12"/>
        <v>0</v>
      </c>
      <c r="CR31" s="123"/>
      <c r="CS31" s="123"/>
      <c r="CT31" s="123"/>
      <c r="CU31" s="124"/>
      <c r="CV31" s="480">
        <f t="shared" si="13"/>
        <v>0</v>
      </c>
      <c r="CW31" s="184"/>
      <c r="CX31" s="184"/>
      <c r="CY31" s="185"/>
      <c r="CZ31" s="167">
        <f t="shared" si="4"/>
        <v>0</v>
      </c>
      <c r="DA31" s="168"/>
      <c r="DB31" s="168"/>
      <c r="DC31" s="168"/>
      <c r="DD31" s="168"/>
      <c r="DE31" s="169"/>
      <c r="DF31" s="113">
        <f t="shared" si="14"/>
        <v>0</v>
      </c>
      <c r="DG31" s="114"/>
      <c r="DH31" s="482">
        <f t="shared" si="15"/>
        <v>0</v>
      </c>
      <c r="DI31" s="90"/>
      <c r="DJ31" s="90"/>
      <c r="DK31" s="90"/>
      <c r="DL31" s="90"/>
      <c r="DM31" s="90"/>
      <c r="DN31" s="90"/>
      <c r="DO31" s="91"/>
    </row>
    <row r="32" spans="1:119" ht="21" customHeight="1" x14ac:dyDescent="0.4">
      <c r="A32" s="7"/>
      <c r="B32" s="10"/>
      <c r="C32" s="368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70"/>
      <c r="O32" s="151"/>
      <c r="P32" s="152"/>
      <c r="Q32" s="152"/>
      <c r="R32" s="152"/>
      <c r="S32" s="153"/>
      <c r="T32" s="404"/>
      <c r="U32" s="405"/>
      <c r="V32" s="405"/>
      <c r="W32" s="406"/>
      <c r="X32" s="516"/>
      <c r="Y32" s="517"/>
      <c r="Z32" s="517"/>
      <c r="AA32" s="517"/>
      <c r="AB32" s="517"/>
      <c r="AC32" s="518"/>
      <c r="AD32" s="115"/>
      <c r="AE32" s="116"/>
      <c r="AF32" s="105">
        <f t="shared" si="5"/>
        <v>0</v>
      </c>
      <c r="AG32" s="106"/>
      <c r="AH32" s="106"/>
      <c r="AI32" s="106"/>
      <c r="AJ32" s="106"/>
      <c r="AK32" s="106"/>
      <c r="AL32" s="106"/>
      <c r="AM32" s="141"/>
      <c r="AN32" s="35">
        <f t="shared" si="0"/>
        <v>0</v>
      </c>
      <c r="AO32" s="36">
        <f t="shared" si="1"/>
        <v>0</v>
      </c>
      <c r="AP32" s="371">
        <f t="shared" si="6"/>
        <v>0</v>
      </c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3"/>
      <c r="BC32" s="122">
        <f t="shared" si="2"/>
        <v>0</v>
      </c>
      <c r="BD32" s="123"/>
      <c r="BE32" s="123"/>
      <c r="BF32" s="123"/>
      <c r="BG32" s="124"/>
      <c r="BH32" s="480">
        <f t="shared" si="3"/>
        <v>0</v>
      </c>
      <c r="BI32" s="184"/>
      <c r="BJ32" s="184"/>
      <c r="BK32" s="185"/>
      <c r="BL32" s="167">
        <f t="shared" si="7"/>
        <v>0</v>
      </c>
      <c r="BM32" s="168"/>
      <c r="BN32" s="168"/>
      <c r="BO32" s="168"/>
      <c r="BP32" s="168"/>
      <c r="BQ32" s="169"/>
      <c r="BR32" s="113">
        <f t="shared" si="8"/>
        <v>0</v>
      </c>
      <c r="BS32" s="114"/>
      <c r="BT32" s="482">
        <f t="shared" si="9"/>
        <v>0</v>
      </c>
      <c r="BU32" s="90"/>
      <c r="BV32" s="90"/>
      <c r="BW32" s="90"/>
      <c r="BX32" s="90"/>
      <c r="BY32" s="90"/>
      <c r="BZ32" s="90"/>
      <c r="CA32" s="91"/>
      <c r="CB32" s="35">
        <f t="shared" si="10"/>
        <v>0</v>
      </c>
      <c r="CC32" s="36">
        <f t="shared" si="11"/>
        <v>0</v>
      </c>
      <c r="CD32" s="371">
        <f t="shared" si="11"/>
        <v>0</v>
      </c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3"/>
      <c r="CQ32" s="122">
        <f t="shared" si="12"/>
        <v>0</v>
      </c>
      <c r="CR32" s="123"/>
      <c r="CS32" s="123"/>
      <c r="CT32" s="123"/>
      <c r="CU32" s="124"/>
      <c r="CV32" s="480">
        <f t="shared" si="13"/>
        <v>0</v>
      </c>
      <c r="CW32" s="184"/>
      <c r="CX32" s="184"/>
      <c r="CY32" s="185"/>
      <c r="CZ32" s="167">
        <f t="shared" si="4"/>
        <v>0</v>
      </c>
      <c r="DA32" s="168"/>
      <c r="DB32" s="168"/>
      <c r="DC32" s="168"/>
      <c r="DD32" s="168"/>
      <c r="DE32" s="169"/>
      <c r="DF32" s="113">
        <f t="shared" si="14"/>
        <v>0</v>
      </c>
      <c r="DG32" s="114"/>
      <c r="DH32" s="482">
        <f t="shared" si="15"/>
        <v>0</v>
      </c>
      <c r="DI32" s="90"/>
      <c r="DJ32" s="90"/>
      <c r="DK32" s="90"/>
      <c r="DL32" s="90"/>
      <c r="DM32" s="90"/>
      <c r="DN32" s="90"/>
      <c r="DO32" s="91"/>
    </row>
    <row r="33" spans="1:119" ht="21" customHeight="1" x14ac:dyDescent="0.4">
      <c r="A33" s="7"/>
      <c r="B33" s="10"/>
      <c r="C33" s="368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70"/>
      <c r="O33" s="151"/>
      <c r="P33" s="152"/>
      <c r="Q33" s="152"/>
      <c r="R33" s="152"/>
      <c r="S33" s="153"/>
      <c r="T33" s="404"/>
      <c r="U33" s="405"/>
      <c r="V33" s="405"/>
      <c r="W33" s="406"/>
      <c r="X33" s="516"/>
      <c r="Y33" s="517"/>
      <c r="Z33" s="517"/>
      <c r="AA33" s="517"/>
      <c r="AB33" s="517"/>
      <c r="AC33" s="518"/>
      <c r="AD33" s="115"/>
      <c r="AE33" s="116"/>
      <c r="AF33" s="105">
        <f t="shared" si="5"/>
        <v>0</v>
      </c>
      <c r="AG33" s="106"/>
      <c r="AH33" s="106"/>
      <c r="AI33" s="106"/>
      <c r="AJ33" s="106"/>
      <c r="AK33" s="106"/>
      <c r="AL33" s="106"/>
      <c r="AM33" s="141"/>
      <c r="AN33" s="35">
        <f t="shared" si="0"/>
        <v>0</v>
      </c>
      <c r="AO33" s="36">
        <f t="shared" si="1"/>
        <v>0</v>
      </c>
      <c r="AP33" s="371">
        <f t="shared" si="6"/>
        <v>0</v>
      </c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3"/>
      <c r="BC33" s="122">
        <f t="shared" si="2"/>
        <v>0</v>
      </c>
      <c r="BD33" s="123"/>
      <c r="BE33" s="123"/>
      <c r="BF33" s="123"/>
      <c r="BG33" s="124"/>
      <c r="BH33" s="480">
        <f t="shared" si="3"/>
        <v>0</v>
      </c>
      <c r="BI33" s="184"/>
      <c r="BJ33" s="184"/>
      <c r="BK33" s="185"/>
      <c r="BL33" s="167">
        <f t="shared" si="7"/>
        <v>0</v>
      </c>
      <c r="BM33" s="168"/>
      <c r="BN33" s="168"/>
      <c r="BO33" s="168"/>
      <c r="BP33" s="168"/>
      <c r="BQ33" s="169"/>
      <c r="BR33" s="113">
        <f t="shared" si="8"/>
        <v>0</v>
      </c>
      <c r="BS33" s="114"/>
      <c r="BT33" s="482">
        <f t="shared" si="9"/>
        <v>0</v>
      </c>
      <c r="BU33" s="90"/>
      <c r="BV33" s="90"/>
      <c r="BW33" s="90"/>
      <c r="BX33" s="90"/>
      <c r="BY33" s="90"/>
      <c r="BZ33" s="90"/>
      <c r="CA33" s="91"/>
      <c r="CB33" s="35">
        <f t="shared" si="10"/>
        <v>0</v>
      </c>
      <c r="CC33" s="36">
        <f t="shared" si="11"/>
        <v>0</v>
      </c>
      <c r="CD33" s="371">
        <f t="shared" si="11"/>
        <v>0</v>
      </c>
      <c r="CE33" s="372"/>
      <c r="CF33" s="372"/>
      <c r="CG33" s="372"/>
      <c r="CH33" s="372"/>
      <c r="CI33" s="372"/>
      <c r="CJ33" s="372"/>
      <c r="CK33" s="372"/>
      <c r="CL33" s="372"/>
      <c r="CM33" s="372"/>
      <c r="CN33" s="372"/>
      <c r="CO33" s="372"/>
      <c r="CP33" s="373"/>
      <c r="CQ33" s="122">
        <f t="shared" si="12"/>
        <v>0</v>
      </c>
      <c r="CR33" s="123"/>
      <c r="CS33" s="123"/>
      <c r="CT33" s="123"/>
      <c r="CU33" s="124"/>
      <c r="CV33" s="480">
        <f t="shared" si="13"/>
        <v>0</v>
      </c>
      <c r="CW33" s="184"/>
      <c r="CX33" s="184"/>
      <c r="CY33" s="185"/>
      <c r="CZ33" s="167">
        <f t="shared" si="4"/>
        <v>0</v>
      </c>
      <c r="DA33" s="168"/>
      <c r="DB33" s="168"/>
      <c r="DC33" s="168"/>
      <c r="DD33" s="168"/>
      <c r="DE33" s="169"/>
      <c r="DF33" s="113">
        <f t="shared" si="14"/>
        <v>0</v>
      </c>
      <c r="DG33" s="114"/>
      <c r="DH33" s="482">
        <f t="shared" si="15"/>
        <v>0</v>
      </c>
      <c r="DI33" s="90"/>
      <c r="DJ33" s="90"/>
      <c r="DK33" s="90"/>
      <c r="DL33" s="90"/>
      <c r="DM33" s="90"/>
      <c r="DN33" s="90"/>
      <c r="DO33" s="91"/>
    </row>
    <row r="34" spans="1:119" ht="21" customHeight="1" x14ac:dyDescent="0.4">
      <c r="A34" s="7"/>
      <c r="B34" s="10"/>
      <c r="C34" s="368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70"/>
      <c r="O34" s="151"/>
      <c r="P34" s="152"/>
      <c r="Q34" s="152"/>
      <c r="R34" s="152"/>
      <c r="S34" s="153"/>
      <c r="T34" s="404"/>
      <c r="U34" s="405"/>
      <c r="V34" s="405"/>
      <c r="W34" s="406"/>
      <c r="X34" s="516"/>
      <c r="Y34" s="517"/>
      <c r="Z34" s="517"/>
      <c r="AA34" s="517"/>
      <c r="AB34" s="517"/>
      <c r="AC34" s="518"/>
      <c r="AD34" s="115"/>
      <c r="AE34" s="116"/>
      <c r="AF34" s="105">
        <f t="shared" si="5"/>
        <v>0</v>
      </c>
      <c r="AG34" s="106"/>
      <c r="AH34" s="106"/>
      <c r="AI34" s="106"/>
      <c r="AJ34" s="106"/>
      <c r="AK34" s="106"/>
      <c r="AL34" s="106"/>
      <c r="AM34" s="141"/>
      <c r="AN34" s="35">
        <f t="shared" si="0"/>
        <v>0</v>
      </c>
      <c r="AO34" s="36">
        <f t="shared" si="1"/>
        <v>0</v>
      </c>
      <c r="AP34" s="371">
        <f t="shared" si="6"/>
        <v>0</v>
      </c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3"/>
      <c r="BC34" s="122">
        <f t="shared" si="2"/>
        <v>0</v>
      </c>
      <c r="BD34" s="123"/>
      <c r="BE34" s="123"/>
      <c r="BF34" s="123"/>
      <c r="BG34" s="124"/>
      <c r="BH34" s="480">
        <f t="shared" si="3"/>
        <v>0</v>
      </c>
      <c r="BI34" s="184"/>
      <c r="BJ34" s="184"/>
      <c r="BK34" s="185"/>
      <c r="BL34" s="167">
        <f t="shared" si="7"/>
        <v>0</v>
      </c>
      <c r="BM34" s="168"/>
      <c r="BN34" s="168"/>
      <c r="BO34" s="168"/>
      <c r="BP34" s="168"/>
      <c r="BQ34" s="169"/>
      <c r="BR34" s="113">
        <f t="shared" si="8"/>
        <v>0</v>
      </c>
      <c r="BS34" s="114"/>
      <c r="BT34" s="482">
        <f t="shared" si="9"/>
        <v>0</v>
      </c>
      <c r="BU34" s="90"/>
      <c r="BV34" s="90"/>
      <c r="BW34" s="90"/>
      <c r="BX34" s="90"/>
      <c r="BY34" s="90"/>
      <c r="BZ34" s="90"/>
      <c r="CA34" s="91"/>
      <c r="CB34" s="35">
        <f t="shared" si="10"/>
        <v>0</v>
      </c>
      <c r="CC34" s="36">
        <f t="shared" si="11"/>
        <v>0</v>
      </c>
      <c r="CD34" s="371">
        <f t="shared" si="11"/>
        <v>0</v>
      </c>
      <c r="CE34" s="372"/>
      <c r="CF34" s="372"/>
      <c r="CG34" s="372"/>
      <c r="CH34" s="372"/>
      <c r="CI34" s="372"/>
      <c r="CJ34" s="372"/>
      <c r="CK34" s="372"/>
      <c r="CL34" s="372"/>
      <c r="CM34" s="372"/>
      <c r="CN34" s="372"/>
      <c r="CO34" s="372"/>
      <c r="CP34" s="373"/>
      <c r="CQ34" s="122">
        <f t="shared" si="12"/>
        <v>0</v>
      </c>
      <c r="CR34" s="123"/>
      <c r="CS34" s="123"/>
      <c r="CT34" s="123"/>
      <c r="CU34" s="124"/>
      <c r="CV34" s="480">
        <f t="shared" si="13"/>
        <v>0</v>
      </c>
      <c r="CW34" s="184"/>
      <c r="CX34" s="184"/>
      <c r="CY34" s="185"/>
      <c r="CZ34" s="167">
        <f t="shared" si="4"/>
        <v>0</v>
      </c>
      <c r="DA34" s="168"/>
      <c r="DB34" s="168"/>
      <c r="DC34" s="168"/>
      <c r="DD34" s="168"/>
      <c r="DE34" s="169"/>
      <c r="DF34" s="113">
        <f t="shared" si="14"/>
        <v>0</v>
      </c>
      <c r="DG34" s="114"/>
      <c r="DH34" s="482">
        <f t="shared" si="15"/>
        <v>0</v>
      </c>
      <c r="DI34" s="90"/>
      <c r="DJ34" s="90"/>
      <c r="DK34" s="90"/>
      <c r="DL34" s="90"/>
      <c r="DM34" s="90"/>
      <c r="DN34" s="90"/>
      <c r="DO34" s="91"/>
    </row>
    <row r="35" spans="1:119" ht="21" customHeight="1" x14ac:dyDescent="0.4">
      <c r="A35" s="7"/>
      <c r="B35" s="10"/>
      <c r="C35" s="368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70"/>
      <c r="O35" s="151"/>
      <c r="P35" s="152"/>
      <c r="Q35" s="152"/>
      <c r="R35" s="152"/>
      <c r="S35" s="153"/>
      <c r="T35" s="404"/>
      <c r="U35" s="405"/>
      <c r="V35" s="405"/>
      <c r="W35" s="406"/>
      <c r="X35" s="516"/>
      <c r="Y35" s="517"/>
      <c r="Z35" s="517"/>
      <c r="AA35" s="517"/>
      <c r="AB35" s="517"/>
      <c r="AC35" s="518"/>
      <c r="AD35" s="115"/>
      <c r="AE35" s="116"/>
      <c r="AF35" s="105">
        <f t="shared" si="5"/>
        <v>0</v>
      </c>
      <c r="AG35" s="106"/>
      <c r="AH35" s="106"/>
      <c r="AI35" s="106"/>
      <c r="AJ35" s="106"/>
      <c r="AK35" s="106"/>
      <c r="AL35" s="106"/>
      <c r="AM35" s="141"/>
      <c r="AN35" s="35">
        <f t="shared" si="0"/>
        <v>0</v>
      </c>
      <c r="AO35" s="36">
        <f t="shared" si="1"/>
        <v>0</v>
      </c>
      <c r="AP35" s="371">
        <f t="shared" si="6"/>
        <v>0</v>
      </c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3"/>
      <c r="BC35" s="122">
        <f t="shared" si="2"/>
        <v>0</v>
      </c>
      <c r="BD35" s="123"/>
      <c r="BE35" s="123"/>
      <c r="BF35" s="123"/>
      <c r="BG35" s="124"/>
      <c r="BH35" s="480">
        <f t="shared" si="3"/>
        <v>0</v>
      </c>
      <c r="BI35" s="184"/>
      <c r="BJ35" s="184"/>
      <c r="BK35" s="185"/>
      <c r="BL35" s="167">
        <f t="shared" si="7"/>
        <v>0</v>
      </c>
      <c r="BM35" s="168"/>
      <c r="BN35" s="168"/>
      <c r="BO35" s="168"/>
      <c r="BP35" s="168"/>
      <c r="BQ35" s="169"/>
      <c r="BR35" s="113">
        <f t="shared" si="8"/>
        <v>0</v>
      </c>
      <c r="BS35" s="114"/>
      <c r="BT35" s="482">
        <f t="shared" si="9"/>
        <v>0</v>
      </c>
      <c r="BU35" s="90"/>
      <c r="BV35" s="90"/>
      <c r="BW35" s="90"/>
      <c r="BX35" s="90"/>
      <c r="BY35" s="90"/>
      <c r="BZ35" s="90"/>
      <c r="CA35" s="91"/>
      <c r="CB35" s="35">
        <f t="shared" si="10"/>
        <v>0</v>
      </c>
      <c r="CC35" s="36">
        <f t="shared" si="11"/>
        <v>0</v>
      </c>
      <c r="CD35" s="371">
        <f t="shared" si="11"/>
        <v>0</v>
      </c>
      <c r="CE35" s="372"/>
      <c r="CF35" s="372"/>
      <c r="CG35" s="372"/>
      <c r="CH35" s="372"/>
      <c r="CI35" s="372"/>
      <c r="CJ35" s="372"/>
      <c r="CK35" s="372"/>
      <c r="CL35" s="372"/>
      <c r="CM35" s="372"/>
      <c r="CN35" s="372"/>
      <c r="CO35" s="372"/>
      <c r="CP35" s="373"/>
      <c r="CQ35" s="122">
        <f t="shared" si="12"/>
        <v>0</v>
      </c>
      <c r="CR35" s="123"/>
      <c r="CS35" s="123"/>
      <c r="CT35" s="123"/>
      <c r="CU35" s="124"/>
      <c r="CV35" s="480">
        <f t="shared" si="13"/>
        <v>0</v>
      </c>
      <c r="CW35" s="184"/>
      <c r="CX35" s="184"/>
      <c r="CY35" s="185"/>
      <c r="CZ35" s="167">
        <f t="shared" si="4"/>
        <v>0</v>
      </c>
      <c r="DA35" s="168"/>
      <c r="DB35" s="168"/>
      <c r="DC35" s="168"/>
      <c r="DD35" s="168"/>
      <c r="DE35" s="169"/>
      <c r="DF35" s="113">
        <f t="shared" si="14"/>
        <v>0</v>
      </c>
      <c r="DG35" s="114"/>
      <c r="DH35" s="482">
        <f t="shared" si="15"/>
        <v>0</v>
      </c>
      <c r="DI35" s="90"/>
      <c r="DJ35" s="90"/>
      <c r="DK35" s="90"/>
      <c r="DL35" s="90"/>
      <c r="DM35" s="90"/>
      <c r="DN35" s="90"/>
      <c r="DO35" s="91"/>
    </row>
    <row r="36" spans="1:119" ht="21" customHeight="1" x14ac:dyDescent="0.4">
      <c r="A36" s="7"/>
      <c r="B36" s="10"/>
      <c r="C36" s="368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70"/>
      <c r="O36" s="151"/>
      <c r="P36" s="152"/>
      <c r="Q36" s="152"/>
      <c r="R36" s="152"/>
      <c r="S36" s="153"/>
      <c r="T36" s="404"/>
      <c r="U36" s="405"/>
      <c r="V36" s="405"/>
      <c r="W36" s="406"/>
      <c r="X36" s="516"/>
      <c r="Y36" s="517"/>
      <c r="Z36" s="517"/>
      <c r="AA36" s="517"/>
      <c r="AB36" s="517"/>
      <c r="AC36" s="518"/>
      <c r="AD36" s="115"/>
      <c r="AE36" s="116"/>
      <c r="AF36" s="105">
        <f t="shared" si="5"/>
        <v>0</v>
      </c>
      <c r="AG36" s="106"/>
      <c r="AH36" s="106"/>
      <c r="AI36" s="106"/>
      <c r="AJ36" s="106"/>
      <c r="AK36" s="106"/>
      <c r="AL36" s="106"/>
      <c r="AM36" s="141"/>
      <c r="AN36" s="35">
        <f t="shared" si="0"/>
        <v>0</v>
      </c>
      <c r="AO36" s="36">
        <f t="shared" si="1"/>
        <v>0</v>
      </c>
      <c r="AP36" s="371">
        <f t="shared" si="6"/>
        <v>0</v>
      </c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3"/>
      <c r="BC36" s="122">
        <f t="shared" si="2"/>
        <v>0</v>
      </c>
      <c r="BD36" s="123"/>
      <c r="BE36" s="123"/>
      <c r="BF36" s="123"/>
      <c r="BG36" s="124"/>
      <c r="BH36" s="480">
        <f t="shared" si="3"/>
        <v>0</v>
      </c>
      <c r="BI36" s="184"/>
      <c r="BJ36" s="184"/>
      <c r="BK36" s="185"/>
      <c r="BL36" s="167">
        <f t="shared" si="7"/>
        <v>0</v>
      </c>
      <c r="BM36" s="168"/>
      <c r="BN36" s="168"/>
      <c r="BO36" s="168"/>
      <c r="BP36" s="168"/>
      <c r="BQ36" s="169"/>
      <c r="BR36" s="113">
        <f t="shared" si="8"/>
        <v>0</v>
      </c>
      <c r="BS36" s="114"/>
      <c r="BT36" s="482">
        <f t="shared" si="9"/>
        <v>0</v>
      </c>
      <c r="BU36" s="90"/>
      <c r="BV36" s="90"/>
      <c r="BW36" s="90"/>
      <c r="BX36" s="90"/>
      <c r="BY36" s="90"/>
      <c r="BZ36" s="90"/>
      <c r="CA36" s="91"/>
      <c r="CB36" s="35">
        <f t="shared" si="10"/>
        <v>0</v>
      </c>
      <c r="CC36" s="36">
        <f t="shared" si="11"/>
        <v>0</v>
      </c>
      <c r="CD36" s="371">
        <f t="shared" si="11"/>
        <v>0</v>
      </c>
      <c r="CE36" s="372"/>
      <c r="CF36" s="372"/>
      <c r="CG36" s="372"/>
      <c r="CH36" s="372"/>
      <c r="CI36" s="372"/>
      <c r="CJ36" s="372"/>
      <c r="CK36" s="372"/>
      <c r="CL36" s="372"/>
      <c r="CM36" s="372"/>
      <c r="CN36" s="372"/>
      <c r="CO36" s="372"/>
      <c r="CP36" s="373"/>
      <c r="CQ36" s="122">
        <f t="shared" si="12"/>
        <v>0</v>
      </c>
      <c r="CR36" s="123"/>
      <c r="CS36" s="123"/>
      <c r="CT36" s="123"/>
      <c r="CU36" s="124"/>
      <c r="CV36" s="480">
        <f t="shared" si="13"/>
        <v>0</v>
      </c>
      <c r="CW36" s="184"/>
      <c r="CX36" s="184"/>
      <c r="CY36" s="185"/>
      <c r="CZ36" s="167">
        <f t="shared" si="4"/>
        <v>0</v>
      </c>
      <c r="DA36" s="168"/>
      <c r="DB36" s="168"/>
      <c r="DC36" s="168"/>
      <c r="DD36" s="168"/>
      <c r="DE36" s="169"/>
      <c r="DF36" s="113">
        <f t="shared" si="14"/>
        <v>0</v>
      </c>
      <c r="DG36" s="114"/>
      <c r="DH36" s="482">
        <f t="shared" si="15"/>
        <v>0</v>
      </c>
      <c r="DI36" s="90"/>
      <c r="DJ36" s="90"/>
      <c r="DK36" s="90"/>
      <c r="DL36" s="90"/>
      <c r="DM36" s="90"/>
      <c r="DN36" s="90"/>
      <c r="DO36" s="91"/>
    </row>
    <row r="37" spans="1:119" ht="21" customHeight="1" x14ac:dyDescent="0.4">
      <c r="A37" s="7"/>
      <c r="B37" s="10"/>
      <c r="C37" s="368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70"/>
      <c r="O37" s="151"/>
      <c r="P37" s="152"/>
      <c r="Q37" s="152"/>
      <c r="R37" s="152"/>
      <c r="S37" s="153"/>
      <c r="T37" s="404"/>
      <c r="U37" s="405"/>
      <c r="V37" s="405"/>
      <c r="W37" s="406"/>
      <c r="X37" s="516"/>
      <c r="Y37" s="517"/>
      <c r="Z37" s="517"/>
      <c r="AA37" s="517"/>
      <c r="AB37" s="517"/>
      <c r="AC37" s="518"/>
      <c r="AD37" s="115"/>
      <c r="AE37" s="116"/>
      <c r="AF37" s="105">
        <f t="shared" si="5"/>
        <v>0</v>
      </c>
      <c r="AG37" s="106"/>
      <c r="AH37" s="106"/>
      <c r="AI37" s="106"/>
      <c r="AJ37" s="106"/>
      <c r="AK37" s="106"/>
      <c r="AL37" s="106"/>
      <c r="AM37" s="141"/>
      <c r="AN37" s="35">
        <f t="shared" si="0"/>
        <v>0</v>
      </c>
      <c r="AO37" s="36">
        <f t="shared" si="1"/>
        <v>0</v>
      </c>
      <c r="AP37" s="371">
        <f t="shared" si="6"/>
        <v>0</v>
      </c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3"/>
      <c r="BC37" s="122">
        <f t="shared" si="2"/>
        <v>0</v>
      </c>
      <c r="BD37" s="123"/>
      <c r="BE37" s="123"/>
      <c r="BF37" s="123"/>
      <c r="BG37" s="124"/>
      <c r="BH37" s="480">
        <f t="shared" si="3"/>
        <v>0</v>
      </c>
      <c r="BI37" s="184"/>
      <c r="BJ37" s="184"/>
      <c r="BK37" s="185"/>
      <c r="BL37" s="167">
        <f t="shared" si="7"/>
        <v>0</v>
      </c>
      <c r="BM37" s="168"/>
      <c r="BN37" s="168"/>
      <c r="BO37" s="168"/>
      <c r="BP37" s="168"/>
      <c r="BQ37" s="169"/>
      <c r="BR37" s="113">
        <f t="shared" si="8"/>
        <v>0</v>
      </c>
      <c r="BS37" s="114"/>
      <c r="BT37" s="482">
        <f t="shared" si="9"/>
        <v>0</v>
      </c>
      <c r="BU37" s="90"/>
      <c r="BV37" s="90"/>
      <c r="BW37" s="90"/>
      <c r="BX37" s="90"/>
      <c r="BY37" s="90"/>
      <c r="BZ37" s="90"/>
      <c r="CA37" s="91"/>
      <c r="CB37" s="35">
        <f t="shared" si="10"/>
        <v>0</v>
      </c>
      <c r="CC37" s="36">
        <f t="shared" si="11"/>
        <v>0</v>
      </c>
      <c r="CD37" s="371">
        <f t="shared" si="11"/>
        <v>0</v>
      </c>
      <c r="CE37" s="372"/>
      <c r="CF37" s="372"/>
      <c r="CG37" s="372"/>
      <c r="CH37" s="372"/>
      <c r="CI37" s="372"/>
      <c r="CJ37" s="372"/>
      <c r="CK37" s="372"/>
      <c r="CL37" s="372"/>
      <c r="CM37" s="372"/>
      <c r="CN37" s="372"/>
      <c r="CO37" s="372"/>
      <c r="CP37" s="373"/>
      <c r="CQ37" s="122">
        <f t="shared" si="12"/>
        <v>0</v>
      </c>
      <c r="CR37" s="123"/>
      <c r="CS37" s="123"/>
      <c r="CT37" s="123"/>
      <c r="CU37" s="124"/>
      <c r="CV37" s="480">
        <f t="shared" si="13"/>
        <v>0</v>
      </c>
      <c r="CW37" s="184"/>
      <c r="CX37" s="184"/>
      <c r="CY37" s="185"/>
      <c r="CZ37" s="167">
        <f t="shared" si="4"/>
        <v>0</v>
      </c>
      <c r="DA37" s="168"/>
      <c r="DB37" s="168"/>
      <c r="DC37" s="168"/>
      <c r="DD37" s="168"/>
      <c r="DE37" s="169"/>
      <c r="DF37" s="113">
        <f t="shared" si="14"/>
        <v>0</v>
      </c>
      <c r="DG37" s="114"/>
      <c r="DH37" s="482">
        <f t="shared" si="15"/>
        <v>0</v>
      </c>
      <c r="DI37" s="90"/>
      <c r="DJ37" s="90"/>
      <c r="DK37" s="90"/>
      <c r="DL37" s="90"/>
      <c r="DM37" s="90"/>
      <c r="DN37" s="90"/>
      <c r="DO37" s="91"/>
    </row>
    <row r="38" spans="1:119" ht="21" customHeight="1" x14ac:dyDescent="0.4">
      <c r="A38" s="7"/>
      <c r="B38" s="10"/>
      <c r="C38" s="368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70"/>
      <c r="O38" s="151"/>
      <c r="P38" s="152"/>
      <c r="Q38" s="152"/>
      <c r="R38" s="152"/>
      <c r="S38" s="153"/>
      <c r="T38" s="404"/>
      <c r="U38" s="405"/>
      <c r="V38" s="405"/>
      <c r="W38" s="406"/>
      <c r="X38" s="516"/>
      <c r="Y38" s="517"/>
      <c r="Z38" s="517"/>
      <c r="AA38" s="517"/>
      <c r="AB38" s="517"/>
      <c r="AC38" s="518"/>
      <c r="AD38" s="115"/>
      <c r="AE38" s="116"/>
      <c r="AF38" s="105">
        <f t="shared" si="5"/>
        <v>0</v>
      </c>
      <c r="AG38" s="106"/>
      <c r="AH38" s="106"/>
      <c r="AI38" s="106"/>
      <c r="AJ38" s="106"/>
      <c r="AK38" s="106"/>
      <c r="AL38" s="106"/>
      <c r="AM38" s="141"/>
      <c r="AN38" s="35">
        <f t="shared" si="0"/>
        <v>0</v>
      </c>
      <c r="AO38" s="36">
        <f t="shared" si="1"/>
        <v>0</v>
      </c>
      <c r="AP38" s="371">
        <f t="shared" si="6"/>
        <v>0</v>
      </c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3"/>
      <c r="BC38" s="122">
        <f t="shared" si="2"/>
        <v>0</v>
      </c>
      <c r="BD38" s="123"/>
      <c r="BE38" s="123"/>
      <c r="BF38" s="123"/>
      <c r="BG38" s="124"/>
      <c r="BH38" s="480">
        <f t="shared" si="3"/>
        <v>0</v>
      </c>
      <c r="BI38" s="184"/>
      <c r="BJ38" s="184"/>
      <c r="BK38" s="185"/>
      <c r="BL38" s="167">
        <f t="shared" si="7"/>
        <v>0</v>
      </c>
      <c r="BM38" s="168"/>
      <c r="BN38" s="168"/>
      <c r="BO38" s="168"/>
      <c r="BP38" s="168"/>
      <c r="BQ38" s="169"/>
      <c r="BR38" s="113">
        <f t="shared" si="8"/>
        <v>0</v>
      </c>
      <c r="BS38" s="114"/>
      <c r="BT38" s="482">
        <f t="shared" si="9"/>
        <v>0</v>
      </c>
      <c r="BU38" s="90"/>
      <c r="BV38" s="90"/>
      <c r="BW38" s="90"/>
      <c r="BX38" s="90"/>
      <c r="BY38" s="90"/>
      <c r="BZ38" s="90"/>
      <c r="CA38" s="91"/>
      <c r="CB38" s="35">
        <f t="shared" si="10"/>
        <v>0</v>
      </c>
      <c r="CC38" s="36">
        <f t="shared" si="11"/>
        <v>0</v>
      </c>
      <c r="CD38" s="371">
        <f t="shared" si="11"/>
        <v>0</v>
      </c>
      <c r="CE38" s="372"/>
      <c r="CF38" s="372"/>
      <c r="CG38" s="372"/>
      <c r="CH38" s="372"/>
      <c r="CI38" s="372"/>
      <c r="CJ38" s="372"/>
      <c r="CK38" s="372"/>
      <c r="CL38" s="372"/>
      <c r="CM38" s="372"/>
      <c r="CN38" s="372"/>
      <c r="CO38" s="372"/>
      <c r="CP38" s="373"/>
      <c r="CQ38" s="122">
        <f t="shared" si="12"/>
        <v>0</v>
      </c>
      <c r="CR38" s="123"/>
      <c r="CS38" s="123"/>
      <c r="CT38" s="123"/>
      <c r="CU38" s="124"/>
      <c r="CV38" s="480">
        <f t="shared" si="13"/>
        <v>0</v>
      </c>
      <c r="CW38" s="184"/>
      <c r="CX38" s="184"/>
      <c r="CY38" s="185"/>
      <c r="CZ38" s="167">
        <f t="shared" si="4"/>
        <v>0</v>
      </c>
      <c r="DA38" s="168"/>
      <c r="DB38" s="168"/>
      <c r="DC38" s="168"/>
      <c r="DD38" s="168"/>
      <c r="DE38" s="169"/>
      <c r="DF38" s="113">
        <f t="shared" si="14"/>
        <v>0</v>
      </c>
      <c r="DG38" s="114"/>
      <c r="DH38" s="482">
        <f t="shared" si="15"/>
        <v>0</v>
      </c>
      <c r="DI38" s="90"/>
      <c r="DJ38" s="90"/>
      <c r="DK38" s="90"/>
      <c r="DL38" s="90"/>
      <c r="DM38" s="90"/>
      <c r="DN38" s="90"/>
      <c r="DO38" s="91"/>
    </row>
    <row r="39" spans="1:119" ht="21" customHeight="1" x14ac:dyDescent="0.4">
      <c r="A39" s="7"/>
      <c r="B39" s="10"/>
      <c r="C39" s="368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70"/>
      <c r="O39" s="151"/>
      <c r="P39" s="152"/>
      <c r="Q39" s="152"/>
      <c r="R39" s="152"/>
      <c r="S39" s="153"/>
      <c r="T39" s="404"/>
      <c r="U39" s="405"/>
      <c r="V39" s="405"/>
      <c r="W39" s="406"/>
      <c r="X39" s="516"/>
      <c r="Y39" s="517"/>
      <c r="Z39" s="517"/>
      <c r="AA39" s="517"/>
      <c r="AB39" s="517"/>
      <c r="AC39" s="518"/>
      <c r="AD39" s="115"/>
      <c r="AE39" s="116"/>
      <c r="AF39" s="105">
        <f t="shared" si="5"/>
        <v>0</v>
      </c>
      <c r="AG39" s="106"/>
      <c r="AH39" s="106"/>
      <c r="AI39" s="106"/>
      <c r="AJ39" s="106"/>
      <c r="AK39" s="106"/>
      <c r="AL39" s="106"/>
      <c r="AM39" s="141"/>
      <c r="AN39" s="35">
        <f t="shared" si="0"/>
        <v>0</v>
      </c>
      <c r="AO39" s="36">
        <f t="shared" si="1"/>
        <v>0</v>
      </c>
      <c r="AP39" s="371">
        <f t="shared" si="6"/>
        <v>0</v>
      </c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3"/>
      <c r="BC39" s="122">
        <f t="shared" si="2"/>
        <v>0</v>
      </c>
      <c r="BD39" s="123"/>
      <c r="BE39" s="123"/>
      <c r="BF39" s="123"/>
      <c r="BG39" s="124"/>
      <c r="BH39" s="480">
        <f t="shared" si="3"/>
        <v>0</v>
      </c>
      <c r="BI39" s="184"/>
      <c r="BJ39" s="184"/>
      <c r="BK39" s="185"/>
      <c r="BL39" s="167">
        <f t="shared" si="7"/>
        <v>0</v>
      </c>
      <c r="BM39" s="168"/>
      <c r="BN39" s="168"/>
      <c r="BO39" s="168"/>
      <c r="BP39" s="168"/>
      <c r="BQ39" s="169"/>
      <c r="BR39" s="113">
        <f t="shared" si="8"/>
        <v>0</v>
      </c>
      <c r="BS39" s="114"/>
      <c r="BT39" s="482">
        <f t="shared" si="9"/>
        <v>0</v>
      </c>
      <c r="BU39" s="90"/>
      <c r="BV39" s="90"/>
      <c r="BW39" s="90"/>
      <c r="BX39" s="90"/>
      <c r="BY39" s="90"/>
      <c r="BZ39" s="90"/>
      <c r="CA39" s="91"/>
      <c r="CB39" s="35">
        <f t="shared" si="10"/>
        <v>0</v>
      </c>
      <c r="CC39" s="36">
        <f t="shared" si="11"/>
        <v>0</v>
      </c>
      <c r="CD39" s="371">
        <f t="shared" si="11"/>
        <v>0</v>
      </c>
      <c r="CE39" s="372"/>
      <c r="CF39" s="372"/>
      <c r="CG39" s="372"/>
      <c r="CH39" s="372"/>
      <c r="CI39" s="372"/>
      <c r="CJ39" s="372"/>
      <c r="CK39" s="372"/>
      <c r="CL39" s="372"/>
      <c r="CM39" s="372"/>
      <c r="CN39" s="372"/>
      <c r="CO39" s="372"/>
      <c r="CP39" s="373"/>
      <c r="CQ39" s="122">
        <f t="shared" si="12"/>
        <v>0</v>
      </c>
      <c r="CR39" s="123"/>
      <c r="CS39" s="123"/>
      <c r="CT39" s="123"/>
      <c r="CU39" s="124"/>
      <c r="CV39" s="480">
        <f t="shared" si="13"/>
        <v>0</v>
      </c>
      <c r="CW39" s="184"/>
      <c r="CX39" s="184"/>
      <c r="CY39" s="185"/>
      <c r="CZ39" s="167">
        <f t="shared" si="4"/>
        <v>0</v>
      </c>
      <c r="DA39" s="168"/>
      <c r="DB39" s="168"/>
      <c r="DC39" s="168"/>
      <c r="DD39" s="168"/>
      <c r="DE39" s="169"/>
      <c r="DF39" s="113">
        <f t="shared" si="14"/>
        <v>0</v>
      </c>
      <c r="DG39" s="114"/>
      <c r="DH39" s="482">
        <f t="shared" si="15"/>
        <v>0</v>
      </c>
      <c r="DI39" s="90"/>
      <c r="DJ39" s="90"/>
      <c r="DK39" s="90"/>
      <c r="DL39" s="90"/>
      <c r="DM39" s="90"/>
      <c r="DN39" s="90"/>
      <c r="DO39" s="91"/>
    </row>
    <row r="40" spans="1:119" ht="21" customHeight="1" x14ac:dyDescent="0.4">
      <c r="A40" s="7"/>
      <c r="B40" s="10"/>
      <c r="C40" s="368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70"/>
      <c r="O40" s="151"/>
      <c r="P40" s="152"/>
      <c r="Q40" s="152"/>
      <c r="R40" s="152"/>
      <c r="S40" s="153"/>
      <c r="T40" s="404"/>
      <c r="U40" s="405"/>
      <c r="V40" s="405"/>
      <c r="W40" s="406"/>
      <c r="X40" s="516"/>
      <c r="Y40" s="517"/>
      <c r="Z40" s="517"/>
      <c r="AA40" s="517"/>
      <c r="AB40" s="517"/>
      <c r="AC40" s="518"/>
      <c r="AD40" s="115"/>
      <c r="AE40" s="116"/>
      <c r="AF40" s="105">
        <f t="shared" si="5"/>
        <v>0</v>
      </c>
      <c r="AG40" s="106"/>
      <c r="AH40" s="106"/>
      <c r="AI40" s="106"/>
      <c r="AJ40" s="106"/>
      <c r="AK40" s="106"/>
      <c r="AL40" s="106"/>
      <c r="AM40" s="141"/>
      <c r="AN40" s="35">
        <f t="shared" si="0"/>
        <v>0</v>
      </c>
      <c r="AO40" s="36">
        <f t="shared" si="1"/>
        <v>0</v>
      </c>
      <c r="AP40" s="371">
        <f t="shared" si="6"/>
        <v>0</v>
      </c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3"/>
      <c r="BC40" s="122">
        <f t="shared" si="2"/>
        <v>0</v>
      </c>
      <c r="BD40" s="123"/>
      <c r="BE40" s="123"/>
      <c r="BF40" s="123"/>
      <c r="BG40" s="124"/>
      <c r="BH40" s="480">
        <f t="shared" si="3"/>
        <v>0</v>
      </c>
      <c r="BI40" s="184"/>
      <c r="BJ40" s="184"/>
      <c r="BK40" s="185"/>
      <c r="BL40" s="167">
        <f t="shared" si="7"/>
        <v>0</v>
      </c>
      <c r="BM40" s="168"/>
      <c r="BN40" s="168"/>
      <c r="BO40" s="168"/>
      <c r="BP40" s="168"/>
      <c r="BQ40" s="169"/>
      <c r="BR40" s="113">
        <f t="shared" si="8"/>
        <v>0</v>
      </c>
      <c r="BS40" s="114"/>
      <c r="BT40" s="482">
        <f t="shared" si="9"/>
        <v>0</v>
      </c>
      <c r="BU40" s="90"/>
      <c r="BV40" s="90"/>
      <c r="BW40" s="90"/>
      <c r="BX40" s="90"/>
      <c r="BY40" s="90"/>
      <c r="BZ40" s="90"/>
      <c r="CA40" s="91"/>
      <c r="CB40" s="35">
        <f t="shared" si="10"/>
        <v>0</v>
      </c>
      <c r="CC40" s="36">
        <f t="shared" si="11"/>
        <v>0</v>
      </c>
      <c r="CD40" s="371">
        <f t="shared" si="11"/>
        <v>0</v>
      </c>
      <c r="CE40" s="372"/>
      <c r="CF40" s="372"/>
      <c r="CG40" s="372"/>
      <c r="CH40" s="372"/>
      <c r="CI40" s="372"/>
      <c r="CJ40" s="372"/>
      <c r="CK40" s="372"/>
      <c r="CL40" s="372"/>
      <c r="CM40" s="372"/>
      <c r="CN40" s="372"/>
      <c r="CO40" s="372"/>
      <c r="CP40" s="373"/>
      <c r="CQ40" s="122">
        <f t="shared" si="12"/>
        <v>0</v>
      </c>
      <c r="CR40" s="123"/>
      <c r="CS40" s="123"/>
      <c r="CT40" s="123"/>
      <c r="CU40" s="124"/>
      <c r="CV40" s="480">
        <f t="shared" si="13"/>
        <v>0</v>
      </c>
      <c r="CW40" s="184"/>
      <c r="CX40" s="184"/>
      <c r="CY40" s="185"/>
      <c r="CZ40" s="167">
        <f t="shared" si="4"/>
        <v>0</v>
      </c>
      <c r="DA40" s="168"/>
      <c r="DB40" s="168"/>
      <c r="DC40" s="168"/>
      <c r="DD40" s="168"/>
      <c r="DE40" s="169"/>
      <c r="DF40" s="113">
        <f t="shared" si="14"/>
        <v>0</v>
      </c>
      <c r="DG40" s="114"/>
      <c r="DH40" s="482">
        <f t="shared" si="15"/>
        <v>0</v>
      </c>
      <c r="DI40" s="90"/>
      <c r="DJ40" s="90"/>
      <c r="DK40" s="90"/>
      <c r="DL40" s="90"/>
      <c r="DM40" s="90"/>
      <c r="DN40" s="90"/>
      <c r="DO40" s="91"/>
    </row>
    <row r="41" spans="1:119" ht="21" customHeight="1" x14ac:dyDescent="0.4">
      <c r="A41" s="95" t="s">
        <v>29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7"/>
      <c r="AF41" s="142">
        <f>SUM(AF28:AM40)</f>
        <v>0</v>
      </c>
      <c r="AG41" s="88"/>
      <c r="AH41" s="88"/>
      <c r="AI41" s="88"/>
      <c r="AJ41" s="88"/>
      <c r="AK41" s="88"/>
      <c r="AL41" s="88"/>
      <c r="AM41" s="89"/>
      <c r="AN41" s="95" t="s">
        <v>29</v>
      </c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7"/>
      <c r="BT41" s="142">
        <f>SUM(BT28:CA40)</f>
        <v>0</v>
      </c>
      <c r="BU41" s="88"/>
      <c r="BV41" s="88"/>
      <c r="BW41" s="88"/>
      <c r="BX41" s="88"/>
      <c r="BY41" s="88"/>
      <c r="BZ41" s="88"/>
      <c r="CA41" s="89"/>
      <c r="CB41" s="95" t="s">
        <v>29</v>
      </c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7"/>
      <c r="DH41" s="142">
        <f>SUM(DH28:DO40)</f>
        <v>0</v>
      </c>
      <c r="DI41" s="88"/>
      <c r="DJ41" s="88"/>
      <c r="DK41" s="88"/>
      <c r="DL41" s="88"/>
      <c r="DM41" s="88"/>
      <c r="DN41" s="88"/>
      <c r="DO41" s="89"/>
    </row>
    <row r="42" spans="1:119" ht="21" customHeight="1" x14ac:dyDescent="0.4">
      <c r="A42" s="109" t="s">
        <v>80</v>
      </c>
      <c r="B42" s="110"/>
      <c r="C42" s="110"/>
      <c r="D42" s="110"/>
      <c r="E42" s="51" t="s">
        <v>89</v>
      </c>
      <c r="F42" s="401">
        <f>SUMIF(AD28:AE40,"*●*",AF28:AM40)</f>
        <v>0</v>
      </c>
      <c r="G42" s="402"/>
      <c r="H42" s="402"/>
      <c r="I42" s="402"/>
      <c r="J42" s="403"/>
      <c r="K42" s="380" t="s">
        <v>82</v>
      </c>
      <c r="L42" s="110"/>
      <c r="M42" s="110"/>
      <c r="N42" s="110"/>
      <c r="O42" s="110"/>
      <c r="P42" s="528"/>
      <c r="Q42" s="138">
        <f>ROUND(F42*0.1,0)</f>
        <v>0</v>
      </c>
      <c r="R42" s="139"/>
      <c r="S42" s="139"/>
      <c r="T42" s="139"/>
      <c r="U42" s="139"/>
      <c r="V42" s="139"/>
      <c r="W42" s="140"/>
      <c r="X42" s="350" t="s">
        <v>84</v>
      </c>
      <c r="Y42" s="351"/>
      <c r="Z42" s="351"/>
      <c r="AA42" s="351"/>
      <c r="AB42" s="351"/>
      <c r="AC42" s="351"/>
      <c r="AD42" s="351"/>
      <c r="AE42" s="352"/>
      <c r="AF42" s="138">
        <f>+F42+Q42</f>
        <v>0</v>
      </c>
      <c r="AG42" s="139"/>
      <c r="AH42" s="139"/>
      <c r="AI42" s="139"/>
      <c r="AJ42" s="139"/>
      <c r="AK42" s="139"/>
      <c r="AL42" s="139"/>
      <c r="AM42" s="143"/>
      <c r="AN42" s="109" t="s">
        <v>80</v>
      </c>
      <c r="AO42" s="110"/>
      <c r="AP42" s="110"/>
      <c r="AQ42" s="110"/>
      <c r="AR42" s="110"/>
      <c r="AS42" s="51" t="s">
        <v>89</v>
      </c>
      <c r="AT42" s="401">
        <f>+F42</f>
        <v>0</v>
      </c>
      <c r="AU42" s="402"/>
      <c r="AV42" s="402"/>
      <c r="AW42" s="402"/>
      <c r="AX42" s="403"/>
      <c r="AY42" s="380" t="s">
        <v>82</v>
      </c>
      <c r="AZ42" s="110"/>
      <c r="BA42" s="110"/>
      <c r="BB42" s="110"/>
      <c r="BC42" s="110"/>
      <c r="BD42" s="528"/>
      <c r="BE42" s="138">
        <f>+Q42</f>
        <v>0</v>
      </c>
      <c r="BF42" s="139"/>
      <c r="BG42" s="139"/>
      <c r="BH42" s="139"/>
      <c r="BI42" s="139"/>
      <c r="BJ42" s="139"/>
      <c r="BK42" s="140"/>
      <c r="BL42" s="350" t="s">
        <v>84</v>
      </c>
      <c r="BM42" s="351"/>
      <c r="BN42" s="351"/>
      <c r="BO42" s="351"/>
      <c r="BP42" s="351"/>
      <c r="BQ42" s="351"/>
      <c r="BR42" s="351"/>
      <c r="BS42" s="352"/>
      <c r="BT42" s="138">
        <f>+AF42</f>
        <v>0</v>
      </c>
      <c r="BU42" s="139"/>
      <c r="BV42" s="139"/>
      <c r="BW42" s="139"/>
      <c r="BX42" s="139"/>
      <c r="BY42" s="139"/>
      <c r="BZ42" s="139"/>
      <c r="CA42" s="143"/>
      <c r="CB42" s="109" t="s">
        <v>80</v>
      </c>
      <c r="CC42" s="110"/>
      <c r="CD42" s="110"/>
      <c r="CE42" s="110"/>
      <c r="CF42" s="110"/>
      <c r="CG42" s="51" t="s">
        <v>89</v>
      </c>
      <c r="CH42" s="401">
        <f>+F42</f>
        <v>0</v>
      </c>
      <c r="CI42" s="402"/>
      <c r="CJ42" s="402"/>
      <c r="CK42" s="402"/>
      <c r="CL42" s="403"/>
      <c r="CM42" s="380" t="s">
        <v>82</v>
      </c>
      <c r="CN42" s="110"/>
      <c r="CO42" s="110"/>
      <c r="CP42" s="110"/>
      <c r="CQ42" s="110"/>
      <c r="CR42" s="528"/>
      <c r="CS42" s="138">
        <f>+Q42</f>
        <v>0</v>
      </c>
      <c r="CT42" s="139"/>
      <c r="CU42" s="139"/>
      <c r="CV42" s="139"/>
      <c r="CW42" s="139"/>
      <c r="CX42" s="139"/>
      <c r="CY42" s="140"/>
      <c r="CZ42" s="350" t="s">
        <v>84</v>
      </c>
      <c r="DA42" s="351"/>
      <c r="DB42" s="351"/>
      <c r="DC42" s="351"/>
      <c r="DD42" s="351"/>
      <c r="DE42" s="351"/>
      <c r="DF42" s="351"/>
      <c r="DG42" s="352"/>
      <c r="DH42" s="138">
        <f>+AF42</f>
        <v>0</v>
      </c>
      <c r="DI42" s="139"/>
      <c r="DJ42" s="139"/>
      <c r="DK42" s="139"/>
      <c r="DL42" s="139"/>
      <c r="DM42" s="139"/>
      <c r="DN42" s="139"/>
      <c r="DO42" s="143"/>
    </row>
    <row r="43" spans="1:119" ht="21" customHeight="1" x14ac:dyDescent="0.4">
      <c r="A43" s="108" t="s">
        <v>81</v>
      </c>
      <c r="B43" s="103"/>
      <c r="C43" s="103"/>
      <c r="D43" s="103"/>
      <c r="E43" s="52" t="s">
        <v>90</v>
      </c>
      <c r="F43" s="83">
        <f>SUMIF($AD$28:$AE$40,"*★*",$AF$28:$AM$40)</f>
        <v>0</v>
      </c>
      <c r="G43" s="84"/>
      <c r="H43" s="84"/>
      <c r="I43" s="84"/>
      <c r="J43" s="101"/>
      <c r="K43" s="102" t="s">
        <v>83</v>
      </c>
      <c r="L43" s="103"/>
      <c r="M43" s="103"/>
      <c r="N43" s="103"/>
      <c r="O43" s="103"/>
      <c r="P43" s="104"/>
      <c r="Q43" s="105">
        <f>ROUND(F43*0.08,0)</f>
        <v>0</v>
      </c>
      <c r="R43" s="106"/>
      <c r="S43" s="106"/>
      <c r="T43" s="106"/>
      <c r="U43" s="106"/>
      <c r="V43" s="106"/>
      <c r="W43" s="107"/>
      <c r="X43" s="102" t="s">
        <v>84</v>
      </c>
      <c r="Y43" s="103"/>
      <c r="Z43" s="103"/>
      <c r="AA43" s="103"/>
      <c r="AB43" s="103"/>
      <c r="AC43" s="103"/>
      <c r="AD43" s="103"/>
      <c r="AE43" s="104"/>
      <c r="AF43" s="83">
        <f>+F43+Q43</f>
        <v>0</v>
      </c>
      <c r="AG43" s="84"/>
      <c r="AH43" s="84"/>
      <c r="AI43" s="84"/>
      <c r="AJ43" s="84"/>
      <c r="AK43" s="84"/>
      <c r="AL43" s="84"/>
      <c r="AM43" s="85"/>
      <c r="AN43" s="108" t="s">
        <v>81</v>
      </c>
      <c r="AO43" s="103"/>
      <c r="AP43" s="103"/>
      <c r="AQ43" s="103"/>
      <c r="AR43" s="103"/>
      <c r="AS43" s="52" t="s">
        <v>90</v>
      </c>
      <c r="AT43" s="83">
        <f>+F43</f>
        <v>0</v>
      </c>
      <c r="AU43" s="84"/>
      <c r="AV43" s="84"/>
      <c r="AW43" s="84"/>
      <c r="AX43" s="101"/>
      <c r="AY43" s="102" t="s">
        <v>83</v>
      </c>
      <c r="AZ43" s="103"/>
      <c r="BA43" s="103"/>
      <c r="BB43" s="103"/>
      <c r="BC43" s="103"/>
      <c r="BD43" s="104"/>
      <c r="BE43" s="105">
        <f>+Q43</f>
        <v>0</v>
      </c>
      <c r="BF43" s="106"/>
      <c r="BG43" s="106"/>
      <c r="BH43" s="106"/>
      <c r="BI43" s="106"/>
      <c r="BJ43" s="106"/>
      <c r="BK43" s="107"/>
      <c r="BL43" s="102" t="s">
        <v>84</v>
      </c>
      <c r="BM43" s="103"/>
      <c r="BN43" s="103"/>
      <c r="BO43" s="103"/>
      <c r="BP43" s="103"/>
      <c r="BQ43" s="103"/>
      <c r="BR43" s="103"/>
      <c r="BS43" s="104"/>
      <c r="BT43" s="83">
        <f>+AF43</f>
        <v>0</v>
      </c>
      <c r="BU43" s="84"/>
      <c r="BV43" s="84"/>
      <c r="BW43" s="84"/>
      <c r="BX43" s="84"/>
      <c r="BY43" s="84"/>
      <c r="BZ43" s="84"/>
      <c r="CA43" s="85"/>
      <c r="CB43" s="108" t="s">
        <v>81</v>
      </c>
      <c r="CC43" s="103"/>
      <c r="CD43" s="103"/>
      <c r="CE43" s="103"/>
      <c r="CF43" s="103"/>
      <c r="CG43" s="52" t="s">
        <v>90</v>
      </c>
      <c r="CH43" s="83">
        <f>+F43</f>
        <v>0</v>
      </c>
      <c r="CI43" s="84"/>
      <c r="CJ43" s="84"/>
      <c r="CK43" s="84"/>
      <c r="CL43" s="101"/>
      <c r="CM43" s="102" t="s">
        <v>83</v>
      </c>
      <c r="CN43" s="103"/>
      <c r="CO43" s="103"/>
      <c r="CP43" s="103"/>
      <c r="CQ43" s="103"/>
      <c r="CR43" s="104"/>
      <c r="CS43" s="105">
        <f>+Q43</f>
        <v>0</v>
      </c>
      <c r="CT43" s="106"/>
      <c r="CU43" s="106"/>
      <c r="CV43" s="106"/>
      <c r="CW43" s="106"/>
      <c r="CX43" s="106"/>
      <c r="CY43" s="107"/>
      <c r="CZ43" s="102" t="s">
        <v>84</v>
      </c>
      <c r="DA43" s="103"/>
      <c r="DB43" s="103"/>
      <c r="DC43" s="103"/>
      <c r="DD43" s="103"/>
      <c r="DE43" s="103"/>
      <c r="DF43" s="103"/>
      <c r="DG43" s="104"/>
      <c r="DH43" s="83">
        <f>+AF43</f>
        <v>0</v>
      </c>
      <c r="DI43" s="84"/>
      <c r="DJ43" s="84"/>
      <c r="DK43" s="84"/>
      <c r="DL43" s="84"/>
      <c r="DM43" s="84"/>
      <c r="DN43" s="84"/>
      <c r="DO43" s="85"/>
    </row>
    <row r="44" spans="1:119" ht="21" customHeight="1" x14ac:dyDescent="0.4">
      <c r="A44" s="108" t="s">
        <v>91</v>
      </c>
      <c r="B44" s="103"/>
      <c r="C44" s="103"/>
      <c r="D44" s="103"/>
      <c r="E44" s="52" t="s">
        <v>92</v>
      </c>
      <c r="F44" s="83">
        <f>SUMIF($AD$28:$AE$40,"*▲*",$AF$28:$AM$40)</f>
        <v>0</v>
      </c>
      <c r="G44" s="84"/>
      <c r="H44" s="84"/>
      <c r="I44" s="84"/>
      <c r="J44" s="101"/>
      <c r="K44" s="102"/>
      <c r="L44" s="103"/>
      <c r="M44" s="103"/>
      <c r="N44" s="103"/>
      <c r="O44" s="103"/>
      <c r="P44" s="104"/>
      <c r="Q44" s="105"/>
      <c r="R44" s="106"/>
      <c r="S44" s="106"/>
      <c r="T44" s="106"/>
      <c r="U44" s="106"/>
      <c r="V44" s="106"/>
      <c r="W44" s="107"/>
      <c r="X44" s="102" t="s">
        <v>84</v>
      </c>
      <c r="Y44" s="103"/>
      <c r="Z44" s="103"/>
      <c r="AA44" s="103"/>
      <c r="AB44" s="103"/>
      <c r="AC44" s="103"/>
      <c r="AD44" s="103"/>
      <c r="AE44" s="104"/>
      <c r="AF44" s="83">
        <f>+F44+Q44</f>
        <v>0</v>
      </c>
      <c r="AG44" s="84"/>
      <c r="AH44" s="84"/>
      <c r="AI44" s="84"/>
      <c r="AJ44" s="84"/>
      <c r="AK44" s="84"/>
      <c r="AL44" s="84"/>
      <c r="AM44" s="85"/>
      <c r="AN44" s="108" t="s">
        <v>91</v>
      </c>
      <c r="AO44" s="103"/>
      <c r="AP44" s="103"/>
      <c r="AQ44" s="103"/>
      <c r="AR44" s="103"/>
      <c r="AS44" s="52" t="s">
        <v>92</v>
      </c>
      <c r="AT44" s="83">
        <f>+F44</f>
        <v>0</v>
      </c>
      <c r="AU44" s="84"/>
      <c r="AV44" s="84"/>
      <c r="AW44" s="84"/>
      <c r="AX44" s="101"/>
      <c r="AY44" s="102"/>
      <c r="AZ44" s="103"/>
      <c r="BA44" s="103"/>
      <c r="BB44" s="103"/>
      <c r="BC44" s="103"/>
      <c r="BD44" s="104"/>
      <c r="BE44" s="105"/>
      <c r="BF44" s="106"/>
      <c r="BG44" s="106"/>
      <c r="BH44" s="106"/>
      <c r="BI44" s="106"/>
      <c r="BJ44" s="106"/>
      <c r="BK44" s="107"/>
      <c r="BL44" s="102" t="s">
        <v>84</v>
      </c>
      <c r="BM44" s="103"/>
      <c r="BN44" s="103"/>
      <c r="BO44" s="103"/>
      <c r="BP44" s="103"/>
      <c r="BQ44" s="103"/>
      <c r="BR44" s="103"/>
      <c r="BS44" s="104"/>
      <c r="BT44" s="83">
        <f>+AF44</f>
        <v>0</v>
      </c>
      <c r="BU44" s="84"/>
      <c r="BV44" s="84"/>
      <c r="BW44" s="84"/>
      <c r="BX44" s="84"/>
      <c r="BY44" s="84"/>
      <c r="BZ44" s="84"/>
      <c r="CA44" s="85"/>
      <c r="CB44" s="108" t="s">
        <v>91</v>
      </c>
      <c r="CC44" s="103"/>
      <c r="CD44" s="103"/>
      <c r="CE44" s="103"/>
      <c r="CF44" s="103"/>
      <c r="CG44" s="52" t="s">
        <v>92</v>
      </c>
      <c r="CH44" s="83">
        <f>+F44</f>
        <v>0</v>
      </c>
      <c r="CI44" s="84"/>
      <c r="CJ44" s="84"/>
      <c r="CK44" s="84"/>
      <c r="CL44" s="101"/>
      <c r="CM44" s="102"/>
      <c r="CN44" s="103"/>
      <c r="CO44" s="103"/>
      <c r="CP44" s="103"/>
      <c r="CQ44" s="103"/>
      <c r="CR44" s="104"/>
      <c r="CS44" s="105"/>
      <c r="CT44" s="106"/>
      <c r="CU44" s="106"/>
      <c r="CV44" s="106"/>
      <c r="CW44" s="106"/>
      <c r="CX44" s="106"/>
      <c r="CY44" s="107"/>
      <c r="CZ44" s="102" t="s">
        <v>84</v>
      </c>
      <c r="DA44" s="103"/>
      <c r="DB44" s="103"/>
      <c r="DC44" s="103"/>
      <c r="DD44" s="103"/>
      <c r="DE44" s="103"/>
      <c r="DF44" s="103"/>
      <c r="DG44" s="104"/>
      <c r="DH44" s="83">
        <f>+AF44</f>
        <v>0</v>
      </c>
      <c r="DI44" s="84"/>
      <c r="DJ44" s="84"/>
      <c r="DK44" s="84"/>
      <c r="DL44" s="84"/>
      <c r="DM44" s="84"/>
      <c r="DN44" s="84"/>
      <c r="DO44" s="85"/>
    </row>
    <row r="45" spans="1:119" ht="21" customHeight="1" x14ac:dyDescent="0.4">
      <c r="A45" s="95" t="s">
        <v>94</v>
      </c>
      <c r="B45" s="96"/>
      <c r="C45" s="96"/>
      <c r="D45" s="96"/>
      <c r="E45" s="53" t="s">
        <v>95</v>
      </c>
      <c r="F45" s="142">
        <f>SUMIF($AD$28:$AE$40,"*■*",$AF$28:$AM$40)</f>
        <v>0</v>
      </c>
      <c r="G45" s="88"/>
      <c r="H45" s="88"/>
      <c r="I45" s="88"/>
      <c r="J45" s="533"/>
      <c r="K45" s="532"/>
      <c r="L45" s="96"/>
      <c r="M45" s="96"/>
      <c r="N45" s="96"/>
      <c r="O45" s="96"/>
      <c r="P45" s="97"/>
      <c r="Q45" s="529"/>
      <c r="R45" s="530"/>
      <c r="S45" s="530"/>
      <c r="T45" s="530"/>
      <c r="U45" s="530"/>
      <c r="V45" s="530"/>
      <c r="W45" s="531"/>
      <c r="X45" s="532" t="s">
        <v>84</v>
      </c>
      <c r="Y45" s="96"/>
      <c r="Z45" s="96"/>
      <c r="AA45" s="96"/>
      <c r="AB45" s="96"/>
      <c r="AC45" s="96"/>
      <c r="AD45" s="96"/>
      <c r="AE45" s="97"/>
      <c r="AF45" s="142">
        <f>+F45+Q45</f>
        <v>0</v>
      </c>
      <c r="AG45" s="88"/>
      <c r="AH45" s="88"/>
      <c r="AI45" s="88"/>
      <c r="AJ45" s="88"/>
      <c r="AK45" s="88"/>
      <c r="AL45" s="88"/>
      <c r="AM45" s="89"/>
      <c r="AN45" s="95" t="s">
        <v>94</v>
      </c>
      <c r="AO45" s="96"/>
      <c r="AP45" s="96"/>
      <c r="AQ45" s="96"/>
      <c r="AR45" s="96"/>
      <c r="AS45" s="53" t="s">
        <v>95</v>
      </c>
      <c r="AT45" s="142">
        <f>+F45</f>
        <v>0</v>
      </c>
      <c r="AU45" s="88"/>
      <c r="AV45" s="88"/>
      <c r="AW45" s="88"/>
      <c r="AX45" s="533"/>
      <c r="AY45" s="532"/>
      <c r="AZ45" s="96"/>
      <c r="BA45" s="96"/>
      <c r="BB45" s="96"/>
      <c r="BC45" s="96"/>
      <c r="BD45" s="97"/>
      <c r="BE45" s="529"/>
      <c r="BF45" s="530"/>
      <c r="BG45" s="530"/>
      <c r="BH45" s="530"/>
      <c r="BI45" s="530"/>
      <c r="BJ45" s="530"/>
      <c r="BK45" s="531"/>
      <c r="BL45" s="532" t="s">
        <v>84</v>
      </c>
      <c r="BM45" s="96"/>
      <c r="BN45" s="96"/>
      <c r="BO45" s="96"/>
      <c r="BP45" s="96"/>
      <c r="BQ45" s="96"/>
      <c r="BR45" s="96"/>
      <c r="BS45" s="97"/>
      <c r="BT45" s="142">
        <f>+AF45</f>
        <v>0</v>
      </c>
      <c r="BU45" s="88"/>
      <c r="BV45" s="88"/>
      <c r="BW45" s="88"/>
      <c r="BX45" s="88"/>
      <c r="BY45" s="88"/>
      <c r="BZ45" s="88"/>
      <c r="CA45" s="89"/>
      <c r="CB45" s="95" t="s">
        <v>94</v>
      </c>
      <c r="CC45" s="96"/>
      <c r="CD45" s="96"/>
      <c r="CE45" s="96"/>
      <c r="CF45" s="96"/>
      <c r="CG45" s="53" t="s">
        <v>95</v>
      </c>
      <c r="CH45" s="142">
        <f>+F45</f>
        <v>0</v>
      </c>
      <c r="CI45" s="88"/>
      <c r="CJ45" s="88"/>
      <c r="CK45" s="88"/>
      <c r="CL45" s="533"/>
      <c r="CM45" s="532"/>
      <c r="CN45" s="96"/>
      <c r="CO45" s="96"/>
      <c r="CP45" s="96"/>
      <c r="CQ45" s="96"/>
      <c r="CR45" s="97"/>
      <c r="CS45" s="529"/>
      <c r="CT45" s="530"/>
      <c r="CU45" s="530"/>
      <c r="CV45" s="530"/>
      <c r="CW45" s="530"/>
      <c r="CX45" s="530"/>
      <c r="CY45" s="531"/>
      <c r="CZ45" s="532" t="s">
        <v>84</v>
      </c>
      <c r="DA45" s="96"/>
      <c r="DB45" s="96"/>
      <c r="DC45" s="96"/>
      <c r="DD45" s="96"/>
      <c r="DE45" s="96"/>
      <c r="DF45" s="96"/>
      <c r="DG45" s="97"/>
      <c r="DH45" s="142">
        <f>+AF45</f>
        <v>0</v>
      </c>
      <c r="DI45" s="88"/>
      <c r="DJ45" s="88"/>
      <c r="DK45" s="88"/>
      <c r="DL45" s="88"/>
      <c r="DM45" s="88"/>
      <c r="DN45" s="88"/>
      <c r="DO45" s="89"/>
    </row>
    <row r="46" spans="1:119" ht="7.5" customHeight="1" x14ac:dyDescent="0.4">
      <c r="AF46" s="37"/>
      <c r="AG46" s="37"/>
      <c r="BT46" s="37"/>
      <c r="BU46" s="37"/>
      <c r="DH46" s="37"/>
      <c r="DI46" s="37"/>
    </row>
    <row r="47" spans="1:119" ht="18" customHeight="1" x14ac:dyDescent="0.4">
      <c r="A47" s="13" t="s">
        <v>86</v>
      </c>
      <c r="H47" s="359"/>
      <c r="O47" s="359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13" t="str">
        <f>A47</f>
        <v>★は軽減税率対象</v>
      </c>
      <c r="AV47" s="359"/>
      <c r="BC47" s="364"/>
      <c r="BD47" s="365" t="s">
        <v>30</v>
      </c>
      <c r="BE47" s="353"/>
      <c r="BF47" s="250"/>
      <c r="BG47" s="251"/>
      <c r="BH47" s="353"/>
      <c r="BI47" s="250"/>
      <c r="BJ47" s="250"/>
      <c r="BK47" s="251"/>
      <c r="BL47" s="353"/>
      <c r="BM47" s="250"/>
      <c r="BN47" s="250"/>
      <c r="BO47" s="251"/>
      <c r="BP47" s="353"/>
      <c r="BQ47" s="250"/>
      <c r="BR47" s="250"/>
      <c r="BS47" s="251"/>
      <c r="BT47" s="353"/>
      <c r="BU47" s="250"/>
      <c r="BV47" s="250"/>
      <c r="BW47" s="251"/>
      <c r="BX47" s="353"/>
      <c r="BY47" s="250"/>
      <c r="BZ47" s="250"/>
      <c r="CA47" s="251"/>
      <c r="CB47" s="13" t="str">
        <f>A47</f>
        <v>★は軽減税率対象</v>
      </c>
      <c r="CJ47" s="359"/>
      <c r="CQ47" s="364"/>
      <c r="CR47" s="365" t="s">
        <v>30</v>
      </c>
      <c r="CS47" s="353"/>
      <c r="CT47" s="250"/>
      <c r="CU47" s="251"/>
      <c r="CV47" s="353"/>
      <c r="CW47" s="250"/>
      <c r="CX47" s="250"/>
      <c r="CY47" s="251"/>
      <c r="CZ47" s="353"/>
      <c r="DA47" s="250"/>
      <c r="DB47" s="250"/>
      <c r="DC47" s="251"/>
      <c r="DD47" s="353"/>
      <c r="DE47" s="250"/>
      <c r="DF47" s="250"/>
      <c r="DG47" s="251"/>
      <c r="DH47" s="353"/>
      <c r="DI47" s="250"/>
      <c r="DJ47" s="250"/>
      <c r="DK47" s="251"/>
      <c r="DL47" s="353"/>
      <c r="DM47" s="250"/>
      <c r="DN47" s="250"/>
      <c r="DO47" s="251"/>
    </row>
    <row r="48" spans="1:119" ht="12" customHeight="1" x14ac:dyDescent="0.4">
      <c r="H48" s="359"/>
      <c r="O48" s="359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V48" s="359"/>
      <c r="BC48" s="364"/>
      <c r="BD48" s="366"/>
      <c r="BE48" s="272"/>
      <c r="BF48" s="274"/>
      <c r="BG48" s="354"/>
      <c r="BH48" s="272"/>
      <c r="BI48" s="274"/>
      <c r="BJ48" s="274"/>
      <c r="BK48" s="354"/>
      <c r="BL48" s="272"/>
      <c r="BM48" s="274"/>
      <c r="BN48" s="274"/>
      <c r="BO48" s="354"/>
      <c r="BP48" s="272"/>
      <c r="BQ48" s="274"/>
      <c r="BR48" s="274"/>
      <c r="BS48" s="354"/>
      <c r="BT48" s="272"/>
      <c r="BU48" s="274"/>
      <c r="BV48" s="274"/>
      <c r="BW48" s="354"/>
      <c r="BX48" s="272"/>
      <c r="BY48" s="274"/>
      <c r="BZ48" s="274"/>
      <c r="CA48" s="354"/>
      <c r="CJ48" s="359"/>
      <c r="CQ48" s="364"/>
      <c r="CR48" s="366"/>
      <c r="CS48" s="272"/>
      <c r="CT48" s="274"/>
      <c r="CU48" s="354"/>
      <c r="CV48" s="272"/>
      <c r="CW48" s="274"/>
      <c r="CX48" s="274"/>
      <c r="CY48" s="354"/>
      <c r="CZ48" s="272"/>
      <c r="DA48" s="274"/>
      <c r="DB48" s="274"/>
      <c r="DC48" s="354"/>
      <c r="DD48" s="272"/>
      <c r="DE48" s="274"/>
      <c r="DF48" s="274"/>
      <c r="DG48" s="354"/>
      <c r="DH48" s="272"/>
      <c r="DI48" s="274"/>
      <c r="DJ48" s="274"/>
      <c r="DK48" s="354"/>
      <c r="DL48" s="272"/>
      <c r="DM48" s="274"/>
      <c r="DN48" s="274"/>
      <c r="DO48" s="354"/>
    </row>
    <row r="49" spans="8:119" ht="8.25" customHeight="1" x14ac:dyDescent="0.4">
      <c r="H49" s="359"/>
      <c r="O49" s="359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V49" s="359"/>
      <c r="BC49" s="364"/>
      <c r="BD49" s="367"/>
      <c r="BE49" s="212"/>
      <c r="BF49" s="234"/>
      <c r="BG49" s="355"/>
      <c r="BH49" s="212"/>
      <c r="BI49" s="234"/>
      <c r="BJ49" s="234"/>
      <c r="BK49" s="355"/>
      <c r="BL49" s="212"/>
      <c r="BM49" s="234"/>
      <c r="BN49" s="234"/>
      <c r="BO49" s="355"/>
      <c r="BP49" s="212"/>
      <c r="BQ49" s="234"/>
      <c r="BR49" s="234"/>
      <c r="BS49" s="355"/>
      <c r="BT49" s="212"/>
      <c r="BU49" s="234"/>
      <c r="BV49" s="234"/>
      <c r="BW49" s="355"/>
      <c r="BX49" s="212"/>
      <c r="BY49" s="234"/>
      <c r="BZ49" s="234"/>
      <c r="CA49" s="355"/>
      <c r="CJ49" s="359"/>
      <c r="CQ49" s="364"/>
      <c r="CR49" s="367"/>
      <c r="CS49" s="212"/>
      <c r="CT49" s="234"/>
      <c r="CU49" s="355"/>
      <c r="CV49" s="212"/>
      <c r="CW49" s="234"/>
      <c r="CX49" s="234"/>
      <c r="CY49" s="355"/>
      <c r="CZ49" s="212"/>
      <c r="DA49" s="234"/>
      <c r="DB49" s="234"/>
      <c r="DC49" s="355"/>
      <c r="DD49" s="212"/>
      <c r="DE49" s="234"/>
      <c r="DF49" s="234"/>
      <c r="DG49" s="355"/>
      <c r="DH49" s="212"/>
      <c r="DI49" s="234"/>
      <c r="DJ49" s="234"/>
      <c r="DK49" s="355"/>
      <c r="DL49" s="212"/>
      <c r="DM49" s="234"/>
      <c r="DN49" s="234"/>
      <c r="DO49" s="355"/>
    </row>
  </sheetData>
  <sheetProtection algorithmName="SHA-512" hashValue="O2oD4ciXHs2o36rsGRpbpdWiUWLZJplYuIheJhA+vN2DAR5NVycyGZgoefg/4pMKf52jGPDLOSaq6LSEHG9bxA==" saltValue="JHleyvIUopqZ4uKwsBpKAQ==" spinCount="100000" sheet="1" selectLockedCells="1"/>
  <mergeCells count="578">
    <mergeCell ref="DH47:DK49"/>
    <mergeCell ref="DL47:DO49"/>
    <mergeCell ref="H47:H49"/>
    <mergeCell ref="O47:O49"/>
    <mergeCell ref="P47:S49"/>
    <mergeCell ref="T47:W49"/>
    <mergeCell ref="X47:AA49"/>
    <mergeCell ref="AB47:AE49"/>
    <mergeCell ref="AF47:AI49"/>
    <mergeCell ref="AJ47:AM49"/>
    <mergeCell ref="AV47:AV49"/>
    <mergeCell ref="BE47:BG49"/>
    <mergeCell ref="BH47:BK49"/>
    <mergeCell ref="BL47:BO49"/>
    <mergeCell ref="BP47:BS49"/>
    <mergeCell ref="BC47:BC49"/>
    <mergeCell ref="BD47:BD49"/>
    <mergeCell ref="BT47:BW49"/>
    <mergeCell ref="BX47:CA49"/>
    <mergeCell ref="CJ47:CJ49"/>
    <mergeCell ref="CQ47:CQ49"/>
    <mergeCell ref="CR47:CR49"/>
    <mergeCell ref="CS47:CU49"/>
    <mergeCell ref="CV47:CY49"/>
    <mergeCell ref="A45:D45"/>
    <mergeCell ref="F45:J45"/>
    <mergeCell ref="K45:P45"/>
    <mergeCell ref="Q45:W45"/>
    <mergeCell ref="X45:AE45"/>
    <mergeCell ref="AF45:AM45"/>
    <mergeCell ref="AN45:AR45"/>
    <mergeCell ref="AT45:AX45"/>
    <mergeCell ref="AY45:BD45"/>
    <mergeCell ref="CQ4:CS5"/>
    <mergeCell ref="O6:Q8"/>
    <mergeCell ref="BC6:BE8"/>
    <mergeCell ref="CQ6:CS8"/>
    <mergeCell ref="O9:Q9"/>
    <mergeCell ref="AA9:AD9"/>
    <mergeCell ref="BC9:BE9"/>
    <mergeCell ref="BO9:BR9"/>
    <mergeCell ref="CQ9:CS9"/>
    <mergeCell ref="CB4:CD5"/>
    <mergeCell ref="CE4:CO5"/>
    <mergeCell ref="DH44:DO44"/>
    <mergeCell ref="BE45:BK45"/>
    <mergeCell ref="BL45:BS45"/>
    <mergeCell ref="BT45:CA45"/>
    <mergeCell ref="CB45:CF45"/>
    <mergeCell ref="CH45:CL45"/>
    <mergeCell ref="CM45:CR45"/>
    <mergeCell ref="CS45:CY45"/>
    <mergeCell ref="CZ45:DG45"/>
    <mergeCell ref="DH45:DO45"/>
    <mergeCell ref="CV33:CY33"/>
    <mergeCell ref="CT4:DO5"/>
    <mergeCell ref="CT6:DM8"/>
    <mergeCell ref="BL29:BQ29"/>
    <mergeCell ref="CZ29:DE29"/>
    <mergeCell ref="BL30:BQ30"/>
    <mergeCell ref="CZ30:DE30"/>
    <mergeCell ref="BL31:BQ31"/>
    <mergeCell ref="CZ31:DE31"/>
    <mergeCell ref="BL32:BQ32"/>
    <mergeCell ref="CZ32:DE32"/>
    <mergeCell ref="CQ32:CU32"/>
    <mergeCell ref="CV32:CY32"/>
    <mergeCell ref="DH32:DO32"/>
    <mergeCell ref="BR32:BS32"/>
    <mergeCell ref="BT32:CA32"/>
    <mergeCell ref="CD32:CP32"/>
    <mergeCell ref="BR31:BS31"/>
    <mergeCell ref="BT31:CA31"/>
    <mergeCell ref="CD31:CP31"/>
    <mergeCell ref="CQ29:CU29"/>
    <mergeCell ref="CV29:CY29"/>
    <mergeCell ref="DF29:DG29"/>
    <mergeCell ref="DH29:DO29"/>
    <mergeCell ref="BC37:BG37"/>
    <mergeCell ref="BH37:BK37"/>
    <mergeCell ref="X42:AE42"/>
    <mergeCell ref="AF42:AM42"/>
    <mergeCell ref="AP37:BB37"/>
    <mergeCell ref="K42:P42"/>
    <mergeCell ref="Q42:W42"/>
    <mergeCell ref="A41:AE41"/>
    <mergeCell ref="AF41:AM41"/>
    <mergeCell ref="BC40:BG40"/>
    <mergeCell ref="BH40:BK40"/>
    <mergeCell ref="C40:N40"/>
    <mergeCell ref="O40:S40"/>
    <mergeCell ref="A44:D44"/>
    <mergeCell ref="F44:J44"/>
    <mergeCell ref="K44:P44"/>
    <mergeCell ref="Q44:W44"/>
    <mergeCell ref="X44:AE44"/>
    <mergeCell ref="AF44:AM44"/>
    <mergeCell ref="AN44:AR44"/>
    <mergeCell ref="AT44:AX44"/>
    <mergeCell ref="AY44:BD44"/>
    <mergeCell ref="BL37:BQ37"/>
    <mergeCell ref="CZ37:DE37"/>
    <mergeCell ref="CQ40:CU40"/>
    <mergeCell ref="CV40:CY40"/>
    <mergeCell ref="CQ38:CU38"/>
    <mergeCell ref="CV38:CY38"/>
    <mergeCell ref="CV36:CY36"/>
    <mergeCell ref="CV34:CY34"/>
    <mergeCell ref="CQ37:CU37"/>
    <mergeCell ref="CV37:CY37"/>
    <mergeCell ref="BR40:BS40"/>
    <mergeCell ref="BT40:CA40"/>
    <mergeCell ref="CD40:CP40"/>
    <mergeCell ref="CD37:CP37"/>
    <mergeCell ref="BT37:CA37"/>
    <mergeCell ref="DH43:DO43"/>
    <mergeCell ref="AT43:AX43"/>
    <mergeCell ref="AY43:BD43"/>
    <mergeCell ref="BE43:BK43"/>
    <mergeCell ref="BL43:BS43"/>
    <mergeCell ref="BT43:CA43"/>
    <mergeCell ref="DF40:DG40"/>
    <mergeCell ref="DH40:DO40"/>
    <mergeCell ref="DF38:DG38"/>
    <mergeCell ref="DH38:DO38"/>
    <mergeCell ref="BT39:CA39"/>
    <mergeCell ref="CD39:CP39"/>
    <mergeCell ref="BL38:BQ38"/>
    <mergeCell ref="CZ38:DE38"/>
    <mergeCell ref="BL39:BQ39"/>
    <mergeCell ref="CZ39:DE39"/>
    <mergeCell ref="BL40:BQ40"/>
    <mergeCell ref="CZ40:DE40"/>
    <mergeCell ref="BR39:BS39"/>
    <mergeCell ref="AN41:BS41"/>
    <mergeCell ref="BT41:CA41"/>
    <mergeCell ref="CB41:DG41"/>
    <mergeCell ref="DH41:DO41"/>
    <mergeCell ref="AP40:BB40"/>
    <mergeCell ref="DF36:DG36"/>
    <mergeCell ref="DH36:DO36"/>
    <mergeCell ref="AP35:BB35"/>
    <mergeCell ref="BC35:BG35"/>
    <mergeCell ref="BH35:BK35"/>
    <mergeCell ref="CQ34:CU34"/>
    <mergeCell ref="DF35:DG35"/>
    <mergeCell ref="DH35:DO35"/>
    <mergeCell ref="BR35:BS35"/>
    <mergeCell ref="BT35:CA35"/>
    <mergeCell ref="CD35:CP35"/>
    <mergeCell ref="BC36:BG36"/>
    <mergeCell ref="BH36:BK36"/>
    <mergeCell ref="BR36:BS36"/>
    <mergeCell ref="BT36:CA36"/>
    <mergeCell ref="CD36:CP36"/>
    <mergeCell ref="DF34:DG34"/>
    <mergeCell ref="CZ36:DE36"/>
    <mergeCell ref="DF37:DG37"/>
    <mergeCell ref="DH37:DO37"/>
    <mergeCell ref="BR37:BS37"/>
    <mergeCell ref="BL34:BQ34"/>
    <mergeCell ref="DH34:DO34"/>
    <mergeCell ref="BE44:BK44"/>
    <mergeCell ref="BL44:BS44"/>
    <mergeCell ref="BT44:CA44"/>
    <mergeCell ref="CB44:CF44"/>
    <mergeCell ref="CH44:CL44"/>
    <mergeCell ref="CH43:CL43"/>
    <mergeCell ref="CM43:CR43"/>
    <mergeCell ref="CS43:CY43"/>
    <mergeCell ref="CZ43:DG43"/>
    <mergeCell ref="CM44:CR44"/>
    <mergeCell ref="CS44:CY44"/>
    <mergeCell ref="CZ44:DG44"/>
    <mergeCell ref="BR38:BS38"/>
    <mergeCell ref="BT38:CA38"/>
    <mergeCell ref="CD38:CP38"/>
    <mergeCell ref="CQ39:CU39"/>
    <mergeCell ref="CV39:CY39"/>
    <mergeCell ref="DF39:DG39"/>
    <mergeCell ref="DH39:DO39"/>
    <mergeCell ref="CZ47:DC49"/>
    <mergeCell ref="DD47:DG49"/>
    <mergeCell ref="A42:D42"/>
    <mergeCell ref="AN42:AR42"/>
    <mergeCell ref="CB42:CF42"/>
    <mergeCell ref="A43:D43"/>
    <mergeCell ref="CS42:CY42"/>
    <mergeCell ref="CZ42:DG42"/>
    <mergeCell ref="DH42:DO42"/>
    <mergeCell ref="AT42:AX42"/>
    <mergeCell ref="AY42:BD42"/>
    <mergeCell ref="BE42:BK42"/>
    <mergeCell ref="BL42:BS42"/>
    <mergeCell ref="BT42:CA42"/>
    <mergeCell ref="AN43:AR43"/>
    <mergeCell ref="CB43:CF43"/>
    <mergeCell ref="F43:J43"/>
    <mergeCell ref="K43:P43"/>
    <mergeCell ref="Q43:W43"/>
    <mergeCell ref="X43:AE43"/>
    <mergeCell ref="AF43:AM43"/>
    <mergeCell ref="CH42:CL42"/>
    <mergeCell ref="CM42:CR42"/>
    <mergeCell ref="F42:J42"/>
    <mergeCell ref="T40:W40"/>
    <mergeCell ref="X40:AC40"/>
    <mergeCell ref="AD40:AE40"/>
    <mergeCell ref="AF40:AM40"/>
    <mergeCell ref="BC38:BG38"/>
    <mergeCell ref="BH38:BK38"/>
    <mergeCell ref="C38:N38"/>
    <mergeCell ref="O38:S38"/>
    <mergeCell ref="T38:W38"/>
    <mergeCell ref="X38:AC38"/>
    <mergeCell ref="AD38:AE38"/>
    <mergeCell ref="AF38:AM38"/>
    <mergeCell ref="AP39:BB39"/>
    <mergeCell ref="BC39:BG39"/>
    <mergeCell ref="BH39:BK39"/>
    <mergeCell ref="C37:N37"/>
    <mergeCell ref="O37:S37"/>
    <mergeCell ref="T37:W37"/>
    <mergeCell ref="X37:AC37"/>
    <mergeCell ref="AD37:AE37"/>
    <mergeCell ref="AF37:AM37"/>
    <mergeCell ref="AP36:BB36"/>
    <mergeCell ref="C39:N39"/>
    <mergeCell ref="O39:S39"/>
    <mergeCell ref="T39:W39"/>
    <mergeCell ref="X39:AC39"/>
    <mergeCell ref="AD39:AE39"/>
    <mergeCell ref="AF39:AM39"/>
    <mergeCell ref="AP38:BB38"/>
    <mergeCell ref="C36:N36"/>
    <mergeCell ref="O36:S36"/>
    <mergeCell ref="T36:W36"/>
    <mergeCell ref="X36:AC36"/>
    <mergeCell ref="AD36:AE36"/>
    <mergeCell ref="AF36:AM36"/>
    <mergeCell ref="X34:AC34"/>
    <mergeCell ref="AD34:AE34"/>
    <mergeCell ref="AF34:AM34"/>
    <mergeCell ref="C34:N34"/>
    <mergeCell ref="O34:S34"/>
    <mergeCell ref="CQ36:CU36"/>
    <mergeCell ref="BL36:BQ36"/>
    <mergeCell ref="AD32:AE32"/>
    <mergeCell ref="AF32:AM32"/>
    <mergeCell ref="C33:N33"/>
    <mergeCell ref="O33:S33"/>
    <mergeCell ref="T33:W33"/>
    <mergeCell ref="X33:AC33"/>
    <mergeCell ref="AD33:AE33"/>
    <mergeCell ref="AF33:AM33"/>
    <mergeCell ref="AP32:BB32"/>
    <mergeCell ref="CQ33:CU33"/>
    <mergeCell ref="DF32:DG32"/>
    <mergeCell ref="C35:N35"/>
    <mergeCell ref="O35:S35"/>
    <mergeCell ref="T35:W35"/>
    <mergeCell ref="X35:AC35"/>
    <mergeCell ref="AD35:AE35"/>
    <mergeCell ref="AF35:AM35"/>
    <mergeCell ref="AP34:BB34"/>
    <mergeCell ref="BC34:BG34"/>
    <mergeCell ref="BH34:BK34"/>
    <mergeCell ref="BR34:BS34"/>
    <mergeCell ref="BT34:CA34"/>
    <mergeCell ref="CD34:CP34"/>
    <mergeCell ref="CQ35:CU35"/>
    <mergeCell ref="CV35:CY35"/>
    <mergeCell ref="DF33:DG33"/>
    <mergeCell ref="BL33:BQ33"/>
    <mergeCell ref="CZ33:DE33"/>
    <mergeCell ref="CZ34:DE34"/>
    <mergeCell ref="BL35:BQ35"/>
    <mergeCell ref="CZ35:DE35"/>
    <mergeCell ref="BC32:BG32"/>
    <mergeCell ref="BH32:BK32"/>
    <mergeCell ref="T34:W34"/>
    <mergeCell ref="AP31:BB31"/>
    <mergeCell ref="BC31:BG31"/>
    <mergeCell ref="BH31:BK31"/>
    <mergeCell ref="AP33:BB33"/>
    <mergeCell ref="BC33:BG33"/>
    <mergeCell ref="BH33:BK33"/>
    <mergeCell ref="DF30:DG30"/>
    <mergeCell ref="DH30:DO30"/>
    <mergeCell ref="C31:N31"/>
    <mergeCell ref="O31:S31"/>
    <mergeCell ref="T31:W31"/>
    <mergeCell ref="X31:AC31"/>
    <mergeCell ref="AD31:AE31"/>
    <mergeCell ref="AF31:AM31"/>
    <mergeCell ref="AP30:BB30"/>
    <mergeCell ref="BC30:BG30"/>
    <mergeCell ref="BH30:BK30"/>
    <mergeCell ref="BR30:BS30"/>
    <mergeCell ref="BT30:CA30"/>
    <mergeCell ref="CD30:CP30"/>
    <mergeCell ref="CQ31:CU31"/>
    <mergeCell ref="CV31:CY31"/>
    <mergeCell ref="DF31:DG31"/>
    <mergeCell ref="DH31:DO31"/>
    <mergeCell ref="DH33:DO33"/>
    <mergeCell ref="BR33:BS33"/>
    <mergeCell ref="BT33:CA33"/>
    <mergeCell ref="CD33:CP33"/>
    <mergeCell ref="C32:N32"/>
    <mergeCell ref="O32:S32"/>
    <mergeCell ref="T32:W32"/>
    <mergeCell ref="X32:AC32"/>
    <mergeCell ref="C29:N29"/>
    <mergeCell ref="O29:S29"/>
    <mergeCell ref="T29:W29"/>
    <mergeCell ref="X29:AC29"/>
    <mergeCell ref="AD29:AE29"/>
    <mergeCell ref="AF29:AM29"/>
    <mergeCell ref="C30:N30"/>
    <mergeCell ref="O30:S30"/>
    <mergeCell ref="T30:W30"/>
    <mergeCell ref="X30:AC30"/>
    <mergeCell ref="AD30:AE30"/>
    <mergeCell ref="AF30:AM30"/>
    <mergeCell ref="CQ30:CU30"/>
    <mergeCell ref="CV30:CY30"/>
    <mergeCell ref="BR29:BS29"/>
    <mergeCell ref="BT29:CA29"/>
    <mergeCell ref="CZ28:DE28"/>
    <mergeCell ref="DF28:DG28"/>
    <mergeCell ref="DH28:DO28"/>
    <mergeCell ref="AP28:BB28"/>
    <mergeCell ref="BC28:BG28"/>
    <mergeCell ref="BH28:BK28"/>
    <mergeCell ref="BL28:BQ28"/>
    <mergeCell ref="BR28:BS28"/>
    <mergeCell ref="BT28:CA28"/>
    <mergeCell ref="CQ28:CU28"/>
    <mergeCell ref="CV28:CY28"/>
    <mergeCell ref="C28:N28"/>
    <mergeCell ref="O28:S28"/>
    <mergeCell ref="T28:W28"/>
    <mergeCell ref="X28:AC28"/>
    <mergeCell ref="AD28:AE28"/>
    <mergeCell ref="AF28:AM28"/>
    <mergeCell ref="CD28:CP28"/>
    <mergeCell ref="C27:N27"/>
    <mergeCell ref="AP27:BB27"/>
    <mergeCell ref="O27:S27"/>
    <mergeCell ref="T27:W27"/>
    <mergeCell ref="X27:AC27"/>
    <mergeCell ref="AD27:AE27"/>
    <mergeCell ref="AF27:AM27"/>
    <mergeCell ref="CD29:CP29"/>
    <mergeCell ref="AP29:BB29"/>
    <mergeCell ref="BC29:BG29"/>
    <mergeCell ref="BH29:BK29"/>
    <mergeCell ref="CB24:CB25"/>
    <mergeCell ref="CC24:CI24"/>
    <mergeCell ref="CJ24:CO25"/>
    <mergeCell ref="BC24:BC25"/>
    <mergeCell ref="CZ27:DE27"/>
    <mergeCell ref="DF27:DG27"/>
    <mergeCell ref="DH27:DO27"/>
    <mergeCell ref="BC27:BG27"/>
    <mergeCell ref="BH27:BK27"/>
    <mergeCell ref="BL27:BQ27"/>
    <mergeCell ref="BR27:BS27"/>
    <mergeCell ref="BT27:CA27"/>
    <mergeCell ref="CQ27:CU27"/>
    <mergeCell ref="CV27:CY27"/>
    <mergeCell ref="CD27:CP27"/>
    <mergeCell ref="CV22:DE23"/>
    <mergeCell ref="B23:G23"/>
    <mergeCell ref="AO23:AU23"/>
    <mergeCell ref="CC23:CI23"/>
    <mergeCell ref="A24:A25"/>
    <mergeCell ref="B24:G24"/>
    <mergeCell ref="H24:M25"/>
    <mergeCell ref="AN24:AN25"/>
    <mergeCell ref="AO24:AU24"/>
    <mergeCell ref="AV24:BA25"/>
    <mergeCell ref="BH22:BQ23"/>
    <mergeCell ref="CB22:CB23"/>
    <mergeCell ref="CC22:CI22"/>
    <mergeCell ref="CJ22:CO23"/>
    <mergeCell ref="CQ22:CQ23"/>
    <mergeCell ref="CR22:CU23"/>
    <mergeCell ref="CQ24:CQ25"/>
    <mergeCell ref="CR24:CU25"/>
    <mergeCell ref="CV24:DE25"/>
    <mergeCell ref="B25:G25"/>
    <mergeCell ref="AO25:AU25"/>
    <mergeCell ref="CC25:CI25"/>
    <mergeCell ref="BD24:BG25"/>
    <mergeCell ref="BH24:BQ25"/>
    <mergeCell ref="A22:A23"/>
    <mergeCell ref="B22:G22"/>
    <mergeCell ref="H22:M23"/>
    <mergeCell ref="AN22:AN23"/>
    <mergeCell ref="AO22:AU22"/>
    <mergeCell ref="AV22:BA23"/>
    <mergeCell ref="BC22:BC23"/>
    <mergeCell ref="BD22:BG23"/>
    <mergeCell ref="AV20:BA21"/>
    <mergeCell ref="B21:G21"/>
    <mergeCell ref="AO21:AU21"/>
    <mergeCell ref="BC21:BQ21"/>
    <mergeCell ref="CQ19:CR20"/>
    <mergeCell ref="CS19:CU20"/>
    <mergeCell ref="CV19:CX20"/>
    <mergeCell ref="CY19:DA20"/>
    <mergeCell ref="A20:A21"/>
    <mergeCell ref="B20:G20"/>
    <mergeCell ref="H20:M21"/>
    <mergeCell ref="AN20:AN21"/>
    <mergeCell ref="AO20:AU20"/>
    <mergeCell ref="CB18:CB19"/>
    <mergeCell ref="CC18:CI18"/>
    <mergeCell ref="CJ18:CO19"/>
    <mergeCell ref="CQ18:DA18"/>
    <mergeCell ref="CQ21:DE21"/>
    <mergeCell ref="DB17:DO20"/>
    <mergeCell ref="DF21:DO21"/>
    <mergeCell ref="CB20:CB21"/>
    <mergeCell ref="CC20:CI20"/>
    <mergeCell ref="CJ20:CO21"/>
    <mergeCell ref="BR21:CA21"/>
    <mergeCell ref="CC21:CI21"/>
    <mergeCell ref="CW16:DA16"/>
    <mergeCell ref="A16:A17"/>
    <mergeCell ref="B16:D17"/>
    <mergeCell ref="B19:G19"/>
    <mergeCell ref="AO19:AU19"/>
    <mergeCell ref="BC19:BD20"/>
    <mergeCell ref="BE19:BG20"/>
    <mergeCell ref="BH19:BJ20"/>
    <mergeCell ref="BK19:BM20"/>
    <mergeCell ref="A18:A19"/>
    <mergeCell ref="B18:G18"/>
    <mergeCell ref="H18:M19"/>
    <mergeCell ref="O18:Y18"/>
    <mergeCell ref="AN18:AN19"/>
    <mergeCell ref="AO18:AU18"/>
    <mergeCell ref="BI16:BM16"/>
    <mergeCell ref="E16:G16"/>
    <mergeCell ref="H16:M16"/>
    <mergeCell ref="O16:T16"/>
    <mergeCell ref="U16:Y16"/>
    <mergeCell ref="CW17:DA17"/>
    <mergeCell ref="AV18:BA19"/>
    <mergeCell ref="BC18:BM18"/>
    <mergeCell ref="CC19:CI19"/>
    <mergeCell ref="DB16:DO16"/>
    <mergeCell ref="E17:G17"/>
    <mergeCell ref="H17:M17"/>
    <mergeCell ref="O17:T17"/>
    <mergeCell ref="U17:Y17"/>
    <mergeCell ref="AS17:AU17"/>
    <mergeCell ref="AV17:BA17"/>
    <mergeCell ref="BC17:BH17"/>
    <mergeCell ref="BI17:BM17"/>
    <mergeCell ref="BN16:CA16"/>
    <mergeCell ref="CB16:CB17"/>
    <mergeCell ref="CC16:CF17"/>
    <mergeCell ref="CG16:CI16"/>
    <mergeCell ref="CJ16:CO16"/>
    <mergeCell ref="CQ16:CV16"/>
    <mergeCell ref="BN17:CA20"/>
    <mergeCell ref="CG17:CI17"/>
    <mergeCell ref="CJ17:CO17"/>
    <mergeCell ref="CQ17:CV17"/>
    <mergeCell ref="AN16:AN17"/>
    <mergeCell ref="AO16:AR17"/>
    <mergeCell ref="AS16:AU16"/>
    <mergeCell ref="AV16:BA16"/>
    <mergeCell ref="BC16:BH16"/>
    <mergeCell ref="O14:S14"/>
    <mergeCell ref="T14:AM14"/>
    <mergeCell ref="BC14:BG14"/>
    <mergeCell ref="BH14:CA14"/>
    <mergeCell ref="CQ14:CU14"/>
    <mergeCell ref="CV14:DO14"/>
    <mergeCell ref="DH12:DJ12"/>
    <mergeCell ref="DK12:DO12"/>
    <mergeCell ref="O13:S13"/>
    <mergeCell ref="T13:AM13"/>
    <mergeCell ref="BC13:BG13"/>
    <mergeCell ref="BH13:CA13"/>
    <mergeCell ref="CQ13:CU13"/>
    <mergeCell ref="CV13:DO13"/>
    <mergeCell ref="CZ11:DD12"/>
    <mergeCell ref="DE11:DG12"/>
    <mergeCell ref="DH11:DJ11"/>
    <mergeCell ref="DK11:DO11"/>
    <mergeCell ref="CJ11:CO12"/>
    <mergeCell ref="CQ11:CU12"/>
    <mergeCell ref="CV11:CY12"/>
    <mergeCell ref="AN12:AU12"/>
    <mergeCell ref="BT12:BV12"/>
    <mergeCell ref="BW12:CA12"/>
    <mergeCell ref="BT11:BV11"/>
    <mergeCell ref="BW11:CA11"/>
    <mergeCell ref="CB11:CI11"/>
    <mergeCell ref="CB12:CI12"/>
    <mergeCell ref="AN11:AU11"/>
    <mergeCell ref="AV11:BA12"/>
    <mergeCell ref="BC11:BG12"/>
    <mergeCell ref="BH11:BK12"/>
    <mergeCell ref="BL11:BP12"/>
    <mergeCell ref="BQ11:BS12"/>
    <mergeCell ref="A11:G11"/>
    <mergeCell ref="H11:M12"/>
    <mergeCell ref="O11:S12"/>
    <mergeCell ref="T11:W12"/>
    <mergeCell ref="X11:AB12"/>
    <mergeCell ref="AC11:AE12"/>
    <mergeCell ref="AF11:AH11"/>
    <mergeCell ref="AI11:AM11"/>
    <mergeCell ref="A12:G12"/>
    <mergeCell ref="AF12:AH12"/>
    <mergeCell ref="AI12:AM12"/>
    <mergeCell ref="DN6:DO7"/>
    <mergeCell ref="A9:C9"/>
    <mergeCell ref="R9:Z9"/>
    <mergeCell ref="AE9:AM9"/>
    <mergeCell ref="AN9:AP9"/>
    <mergeCell ref="BF9:BN9"/>
    <mergeCell ref="BS9:CA9"/>
    <mergeCell ref="CB9:CD9"/>
    <mergeCell ref="CT9:DB9"/>
    <mergeCell ref="DG9:DO9"/>
    <mergeCell ref="DC9:DF9"/>
    <mergeCell ref="A6:C7"/>
    <mergeCell ref="D6:M7"/>
    <mergeCell ref="AN6:AP7"/>
    <mergeCell ref="AQ6:BA7"/>
    <mergeCell ref="BF6:BY8"/>
    <mergeCell ref="BZ6:CA7"/>
    <mergeCell ref="A4:C5"/>
    <mergeCell ref="D4:M5"/>
    <mergeCell ref="R4:AM5"/>
    <mergeCell ref="AN4:AP5"/>
    <mergeCell ref="AQ4:BA5"/>
    <mergeCell ref="BF4:CA5"/>
    <mergeCell ref="CB6:CD7"/>
    <mergeCell ref="CE6:CO7"/>
    <mergeCell ref="O4:Q5"/>
    <mergeCell ref="BC4:BE5"/>
    <mergeCell ref="R6:AM8"/>
    <mergeCell ref="A3:K3"/>
    <mergeCell ref="R3:AM3"/>
    <mergeCell ref="AN3:AY3"/>
    <mergeCell ref="BF3:CA3"/>
    <mergeCell ref="CB3:CM3"/>
    <mergeCell ref="CT3:DO3"/>
    <mergeCell ref="BP2:BQ2"/>
    <mergeCell ref="BT2:BU2"/>
    <mergeCell ref="BY2:BZ2"/>
    <mergeCell ref="CS2:CX2"/>
    <mergeCell ref="CY2:DC2"/>
    <mergeCell ref="DD2:DE2"/>
    <mergeCell ref="O3:Q3"/>
    <mergeCell ref="BC3:BE3"/>
    <mergeCell ref="CQ3:CS3"/>
    <mergeCell ref="A1:AM1"/>
    <mergeCell ref="AN1:CA1"/>
    <mergeCell ref="CB1:DO1"/>
    <mergeCell ref="Q2:V2"/>
    <mergeCell ref="W2:AA2"/>
    <mergeCell ref="AB2:AC2"/>
    <mergeCell ref="AF2:AG2"/>
    <mergeCell ref="AK2:AL2"/>
    <mergeCell ref="BE2:BJ2"/>
    <mergeCell ref="BK2:BO2"/>
    <mergeCell ref="DH2:DI2"/>
    <mergeCell ref="DM2:DN2"/>
  </mergeCells>
  <phoneticPr fontId="2"/>
  <dataValidations count="3">
    <dataValidation type="list" allowBlank="1" showInputMessage="1" showErrorMessage="1" promptTitle="税区分を選択してください" prompt="●:10%_x000a_★:8%_x000a_▲:非課税_x000a_■:不課税" sqref="AD28:AE40" xr:uid="{EFAE8559-11FA-441B-BEB0-F2A6E9B7B02B}">
      <formula1>"●,★,▲,■"</formula1>
    </dataValidation>
    <dataValidation imeMode="hiragana" allowBlank="1" showInputMessage="1" showErrorMessage="1" sqref="D4:M7 C28:N40 T28:W40" xr:uid="{2198B797-FB52-416B-A66C-3825FE5BCB93}"/>
    <dataValidation imeMode="halfAlpha" allowBlank="1" showInputMessage="1" showErrorMessage="1" sqref="H16:M21 U17:Y17 A28:B40 O28:S40 X28:AC40" xr:uid="{8C08F02B-BF39-4BE0-ACF0-F4D25CBB39D8}"/>
  </dataValidations>
  <printOptions horizontalCentered="1"/>
  <pageMargins left="0.39370078740157483" right="0.39370078740157483" top="0.70866141732283472" bottom="0.19685039370078741" header="0.39370078740157483" footer="0.19685039370078741"/>
  <pageSetup paperSize="9" scale="91" pageOrder="overThenDown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91928-6E26-492C-BA5D-E65473D2AC2A}">
  <sheetPr codeName="Sheet13"/>
  <dimension ref="A1:DO49"/>
  <sheetViews>
    <sheetView showGridLines="0" showZeros="0" zoomScale="85" zoomScaleNormal="85" workbookViewId="0">
      <selection activeCell="D4" sqref="D4:M5"/>
    </sheetView>
  </sheetViews>
  <sheetFormatPr defaultRowHeight="13.5" x14ac:dyDescent="0.4"/>
  <cols>
    <col min="1" max="2" width="5.5" style="13" bestFit="1" customWidth="1"/>
    <col min="3" max="14" width="3" style="13" customWidth="1"/>
    <col min="15" max="17" width="2.75" style="13" customWidth="1"/>
    <col min="18" max="19" width="2.25" style="13" customWidth="1"/>
    <col min="20" max="23" width="1.75" style="13" customWidth="1"/>
    <col min="24" max="24" width="1.875" style="13" customWidth="1"/>
    <col min="25" max="33" width="1.75" style="13" customWidth="1"/>
    <col min="34" max="39" width="2" style="13" customWidth="1"/>
    <col min="40" max="41" width="3.5" style="13" bestFit="1" customWidth="1"/>
    <col min="42" max="54" width="3" style="13" customWidth="1"/>
    <col min="55" max="57" width="2.75" style="13" customWidth="1"/>
    <col min="58" max="59" width="2.25" style="13" customWidth="1"/>
    <col min="60" max="71" width="1.75" style="13" customWidth="1"/>
    <col min="72" max="79" width="2.125" style="13" customWidth="1"/>
    <col min="80" max="81" width="3.5" style="13" bestFit="1" customWidth="1"/>
    <col min="82" max="94" width="3" style="13" customWidth="1"/>
    <col min="95" max="97" width="2.75" style="13" customWidth="1"/>
    <col min="98" max="99" width="2.25" style="13" customWidth="1"/>
    <col min="100" max="111" width="1.75" style="13" customWidth="1"/>
    <col min="112" max="119" width="2.125" style="13" customWidth="1"/>
    <col min="120" max="120" width="2.25" style="13" customWidth="1"/>
    <col min="121" max="222" width="9" style="13"/>
    <col min="223" max="224" width="2.75" style="13" customWidth="1"/>
    <col min="225" max="225" width="15.375" style="13" customWidth="1"/>
    <col min="226" max="230" width="3.25" style="13" customWidth="1"/>
    <col min="231" max="231" width="3.375" style="13" customWidth="1"/>
    <col min="232" max="234" width="3.25" style="13" customWidth="1"/>
    <col min="235" max="235" width="1.75" style="13" customWidth="1"/>
    <col min="236" max="236" width="3.25" style="13" customWidth="1"/>
    <col min="237" max="251" width="1.75" style="13" customWidth="1"/>
    <col min="252" max="256" width="3.25" style="13" customWidth="1"/>
    <col min="257" max="257" width="9" style="13"/>
    <col min="258" max="258" width="9.75" style="13" bestFit="1" customWidth="1"/>
    <col min="259" max="262" width="9" style="13"/>
    <col min="263" max="263" width="9.75" style="13" bestFit="1" customWidth="1"/>
    <col min="264" max="478" width="9" style="13"/>
    <col min="479" max="480" width="2.75" style="13" customWidth="1"/>
    <col min="481" max="481" width="15.375" style="13" customWidth="1"/>
    <col min="482" max="486" width="3.25" style="13" customWidth="1"/>
    <col min="487" max="487" width="3.375" style="13" customWidth="1"/>
    <col min="488" max="490" width="3.25" style="13" customWidth="1"/>
    <col min="491" max="491" width="1.75" style="13" customWidth="1"/>
    <col min="492" max="492" width="3.25" style="13" customWidth="1"/>
    <col min="493" max="507" width="1.75" style="13" customWidth="1"/>
    <col min="508" max="512" width="3.25" style="13" customWidth="1"/>
    <col min="513" max="513" width="9" style="13"/>
    <col min="514" max="514" width="9.75" style="13" bestFit="1" customWidth="1"/>
    <col min="515" max="518" width="9" style="13"/>
    <col min="519" max="519" width="9.75" style="13" bestFit="1" customWidth="1"/>
    <col min="520" max="734" width="9" style="13"/>
    <col min="735" max="736" width="2.75" style="13" customWidth="1"/>
    <col min="737" max="737" width="15.375" style="13" customWidth="1"/>
    <col min="738" max="742" width="3.25" style="13" customWidth="1"/>
    <col min="743" max="743" width="3.375" style="13" customWidth="1"/>
    <col min="744" max="746" width="3.25" style="13" customWidth="1"/>
    <col min="747" max="747" width="1.75" style="13" customWidth="1"/>
    <col min="748" max="748" width="3.25" style="13" customWidth="1"/>
    <col min="749" max="763" width="1.75" style="13" customWidth="1"/>
    <col min="764" max="768" width="3.25" style="13" customWidth="1"/>
    <col min="769" max="769" width="9" style="13"/>
    <col min="770" max="770" width="9.75" style="13" bestFit="1" customWidth="1"/>
    <col min="771" max="774" width="9" style="13"/>
    <col min="775" max="775" width="9.75" style="13" bestFit="1" customWidth="1"/>
    <col min="776" max="990" width="9" style="13"/>
    <col min="991" max="992" width="2.75" style="13" customWidth="1"/>
    <col min="993" max="993" width="15.375" style="13" customWidth="1"/>
    <col min="994" max="998" width="3.25" style="13" customWidth="1"/>
    <col min="999" max="999" width="3.375" style="13" customWidth="1"/>
    <col min="1000" max="1002" width="3.25" style="13" customWidth="1"/>
    <col min="1003" max="1003" width="1.75" style="13" customWidth="1"/>
    <col min="1004" max="1004" width="3.25" style="13" customWidth="1"/>
    <col min="1005" max="1019" width="1.75" style="13" customWidth="1"/>
    <col min="1020" max="1024" width="3.25" style="13" customWidth="1"/>
    <col min="1025" max="1025" width="9" style="13"/>
    <col min="1026" max="1026" width="9.75" style="13" bestFit="1" customWidth="1"/>
    <col min="1027" max="1030" width="9" style="13"/>
    <col min="1031" max="1031" width="9.75" style="13" bestFit="1" customWidth="1"/>
    <col min="1032" max="1246" width="9" style="13"/>
    <col min="1247" max="1248" width="2.75" style="13" customWidth="1"/>
    <col min="1249" max="1249" width="15.375" style="13" customWidth="1"/>
    <col min="1250" max="1254" width="3.25" style="13" customWidth="1"/>
    <col min="1255" max="1255" width="3.375" style="13" customWidth="1"/>
    <col min="1256" max="1258" width="3.25" style="13" customWidth="1"/>
    <col min="1259" max="1259" width="1.75" style="13" customWidth="1"/>
    <col min="1260" max="1260" width="3.25" style="13" customWidth="1"/>
    <col min="1261" max="1275" width="1.75" style="13" customWidth="1"/>
    <col min="1276" max="1280" width="3.25" style="13" customWidth="1"/>
    <col min="1281" max="1281" width="9" style="13"/>
    <col min="1282" max="1282" width="9.75" style="13" bestFit="1" customWidth="1"/>
    <col min="1283" max="1286" width="9" style="13"/>
    <col min="1287" max="1287" width="9.75" style="13" bestFit="1" customWidth="1"/>
    <col min="1288" max="1502" width="9" style="13"/>
    <col min="1503" max="1504" width="2.75" style="13" customWidth="1"/>
    <col min="1505" max="1505" width="15.375" style="13" customWidth="1"/>
    <col min="1506" max="1510" width="3.25" style="13" customWidth="1"/>
    <col min="1511" max="1511" width="3.375" style="13" customWidth="1"/>
    <col min="1512" max="1514" width="3.25" style="13" customWidth="1"/>
    <col min="1515" max="1515" width="1.75" style="13" customWidth="1"/>
    <col min="1516" max="1516" width="3.25" style="13" customWidth="1"/>
    <col min="1517" max="1531" width="1.75" style="13" customWidth="1"/>
    <col min="1532" max="1536" width="3.25" style="13" customWidth="1"/>
    <col min="1537" max="1537" width="9" style="13"/>
    <col min="1538" max="1538" width="9.75" style="13" bestFit="1" customWidth="1"/>
    <col min="1539" max="1542" width="9" style="13"/>
    <col min="1543" max="1543" width="9.75" style="13" bestFit="1" customWidth="1"/>
    <col min="1544" max="1758" width="9" style="13"/>
    <col min="1759" max="1760" width="2.75" style="13" customWidth="1"/>
    <col min="1761" max="1761" width="15.375" style="13" customWidth="1"/>
    <col min="1762" max="1766" width="3.25" style="13" customWidth="1"/>
    <col min="1767" max="1767" width="3.375" style="13" customWidth="1"/>
    <col min="1768" max="1770" width="3.25" style="13" customWidth="1"/>
    <col min="1771" max="1771" width="1.75" style="13" customWidth="1"/>
    <col min="1772" max="1772" width="3.25" style="13" customWidth="1"/>
    <col min="1773" max="1787" width="1.75" style="13" customWidth="1"/>
    <col min="1788" max="1792" width="3.25" style="13" customWidth="1"/>
    <col min="1793" max="1793" width="9" style="13"/>
    <col min="1794" max="1794" width="9.75" style="13" bestFit="1" customWidth="1"/>
    <col min="1795" max="1798" width="9" style="13"/>
    <col min="1799" max="1799" width="9.75" style="13" bestFit="1" customWidth="1"/>
    <col min="1800" max="2014" width="9" style="13"/>
    <col min="2015" max="2016" width="2.75" style="13" customWidth="1"/>
    <col min="2017" max="2017" width="15.375" style="13" customWidth="1"/>
    <col min="2018" max="2022" width="3.25" style="13" customWidth="1"/>
    <col min="2023" max="2023" width="3.375" style="13" customWidth="1"/>
    <col min="2024" max="2026" width="3.25" style="13" customWidth="1"/>
    <col min="2027" max="2027" width="1.75" style="13" customWidth="1"/>
    <col min="2028" max="2028" width="3.25" style="13" customWidth="1"/>
    <col min="2029" max="2043" width="1.75" style="13" customWidth="1"/>
    <col min="2044" max="2048" width="3.25" style="13" customWidth="1"/>
    <col min="2049" max="2049" width="9" style="13"/>
    <col min="2050" max="2050" width="9.75" style="13" bestFit="1" customWidth="1"/>
    <col min="2051" max="2054" width="9" style="13"/>
    <col min="2055" max="2055" width="9.75" style="13" bestFit="1" customWidth="1"/>
    <col min="2056" max="2270" width="9" style="13"/>
    <col min="2271" max="2272" width="2.75" style="13" customWidth="1"/>
    <col min="2273" max="2273" width="15.375" style="13" customWidth="1"/>
    <col min="2274" max="2278" width="3.25" style="13" customWidth="1"/>
    <col min="2279" max="2279" width="3.375" style="13" customWidth="1"/>
    <col min="2280" max="2282" width="3.25" style="13" customWidth="1"/>
    <col min="2283" max="2283" width="1.75" style="13" customWidth="1"/>
    <col min="2284" max="2284" width="3.25" style="13" customWidth="1"/>
    <col min="2285" max="2299" width="1.75" style="13" customWidth="1"/>
    <col min="2300" max="2304" width="3.25" style="13" customWidth="1"/>
    <col min="2305" max="2305" width="9" style="13"/>
    <col min="2306" max="2306" width="9.75" style="13" bestFit="1" customWidth="1"/>
    <col min="2307" max="2310" width="9" style="13"/>
    <col min="2311" max="2311" width="9.75" style="13" bestFit="1" customWidth="1"/>
    <col min="2312" max="2526" width="9" style="13"/>
    <col min="2527" max="2528" width="2.75" style="13" customWidth="1"/>
    <col min="2529" max="2529" width="15.375" style="13" customWidth="1"/>
    <col min="2530" max="2534" width="3.25" style="13" customWidth="1"/>
    <col min="2535" max="2535" width="3.375" style="13" customWidth="1"/>
    <col min="2536" max="2538" width="3.25" style="13" customWidth="1"/>
    <col min="2539" max="2539" width="1.75" style="13" customWidth="1"/>
    <col min="2540" max="2540" width="3.25" style="13" customWidth="1"/>
    <col min="2541" max="2555" width="1.75" style="13" customWidth="1"/>
    <col min="2556" max="2560" width="3.25" style="13" customWidth="1"/>
    <col min="2561" max="2561" width="9" style="13"/>
    <col min="2562" max="2562" width="9.75" style="13" bestFit="1" customWidth="1"/>
    <col min="2563" max="2566" width="9" style="13"/>
    <col min="2567" max="2567" width="9.75" style="13" bestFit="1" customWidth="1"/>
    <col min="2568" max="2782" width="9" style="13"/>
    <col min="2783" max="2784" width="2.75" style="13" customWidth="1"/>
    <col min="2785" max="2785" width="15.375" style="13" customWidth="1"/>
    <col min="2786" max="2790" width="3.25" style="13" customWidth="1"/>
    <col min="2791" max="2791" width="3.375" style="13" customWidth="1"/>
    <col min="2792" max="2794" width="3.25" style="13" customWidth="1"/>
    <col min="2795" max="2795" width="1.75" style="13" customWidth="1"/>
    <col min="2796" max="2796" width="3.25" style="13" customWidth="1"/>
    <col min="2797" max="2811" width="1.75" style="13" customWidth="1"/>
    <col min="2812" max="2816" width="3.25" style="13" customWidth="1"/>
    <col min="2817" max="2817" width="9" style="13"/>
    <col min="2818" max="2818" width="9.75" style="13" bestFit="1" customWidth="1"/>
    <col min="2819" max="2822" width="9" style="13"/>
    <col min="2823" max="2823" width="9.75" style="13" bestFit="1" customWidth="1"/>
    <col min="2824" max="3038" width="9" style="13"/>
    <col min="3039" max="3040" width="2.75" style="13" customWidth="1"/>
    <col min="3041" max="3041" width="15.375" style="13" customWidth="1"/>
    <col min="3042" max="3046" width="3.25" style="13" customWidth="1"/>
    <col min="3047" max="3047" width="3.375" style="13" customWidth="1"/>
    <col min="3048" max="3050" width="3.25" style="13" customWidth="1"/>
    <col min="3051" max="3051" width="1.75" style="13" customWidth="1"/>
    <col min="3052" max="3052" width="3.25" style="13" customWidth="1"/>
    <col min="3053" max="3067" width="1.75" style="13" customWidth="1"/>
    <col min="3068" max="3072" width="3.25" style="13" customWidth="1"/>
    <col min="3073" max="3073" width="9" style="13"/>
    <col min="3074" max="3074" width="9.75" style="13" bestFit="1" customWidth="1"/>
    <col min="3075" max="3078" width="9" style="13"/>
    <col min="3079" max="3079" width="9.75" style="13" bestFit="1" customWidth="1"/>
    <col min="3080" max="3294" width="9" style="13"/>
    <col min="3295" max="3296" width="2.75" style="13" customWidth="1"/>
    <col min="3297" max="3297" width="15.375" style="13" customWidth="1"/>
    <col min="3298" max="3302" width="3.25" style="13" customWidth="1"/>
    <col min="3303" max="3303" width="3.375" style="13" customWidth="1"/>
    <col min="3304" max="3306" width="3.25" style="13" customWidth="1"/>
    <col min="3307" max="3307" width="1.75" style="13" customWidth="1"/>
    <col min="3308" max="3308" width="3.25" style="13" customWidth="1"/>
    <col min="3309" max="3323" width="1.75" style="13" customWidth="1"/>
    <col min="3324" max="3328" width="3.25" style="13" customWidth="1"/>
    <col min="3329" max="3329" width="9" style="13"/>
    <col min="3330" max="3330" width="9.75" style="13" bestFit="1" customWidth="1"/>
    <col min="3331" max="3334" width="9" style="13"/>
    <col min="3335" max="3335" width="9.75" style="13" bestFit="1" customWidth="1"/>
    <col min="3336" max="3550" width="9" style="13"/>
    <col min="3551" max="3552" width="2.75" style="13" customWidth="1"/>
    <col min="3553" max="3553" width="15.375" style="13" customWidth="1"/>
    <col min="3554" max="3558" width="3.25" style="13" customWidth="1"/>
    <col min="3559" max="3559" width="3.375" style="13" customWidth="1"/>
    <col min="3560" max="3562" width="3.25" style="13" customWidth="1"/>
    <col min="3563" max="3563" width="1.75" style="13" customWidth="1"/>
    <col min="3564" max="3564" width="3.25" style="13" customWidth="1"/>
    <col min="3565" max="3579" width="1.75" style="13" customWidth="1"/>
    <col min="3580" max="3584" width="3.25" style="13" customWidth="1"/>
    <col min="3585" max="3585" width="9" style="13"/>
    <col min="3586" max="3586" width="9.75" style="13" bestFit="1" customWidth="1"/>
    <col min="3587" max="3590" width="9" style="13"/>
    <col min="3591" max="3591" width="9.75" style="13" bestFit="1" customWidth="1"/>
    <col min="3592" max="3806" width="9" style="13"/>
    <col min="3807" max="3808" width="2.75" style="13" customWidth="1"/>
    <col min="3809" max="3809" width="15.375" style="13" customWidth="1"/>
    <col min="3810" max="3814" width="3.25" style="13" customWidth="1"/>
    <col min="3815" max="3815" width="3.375" style="13" customWidth="1"/>
    <col min="3816" max="3818" width="3.25" style="13" customWidth="1"/>
    <col min="3819" max="3819" width="1.75" style="13" customWidth="1"/>
    <col min="3820" max="3820" width="3.25" style="13" customWidth="1"/>
    <col min="3821" max="3835" width="1.75" style="13" customWidth="1"/>
    <col min="3836" max="3840" width="3.25" style="13" customWidth="1"/>
    <col min="3841" max="3841" width="9" style="13"/>
    <col min="3842" max="3842" width="9.75" style="13" bestFit="1" customWidth="1"/>
    <col min="3843" max="3846" width="9" style="13"/>
    <col min="3847" max="3847" width="9.75" style="13" bestFit="1" customWidth="1"/>
    <col min="3848" max="4062" width="9" style="13"/>
    <col min="4063" max="4064" width="2.75" style="13" customWidth="1"/>
    <col min="4065" max="4065" width="15.375" style="13" customWidth="1"/>
    <col min="4066" max="4070" width="3.25" style="13" customWidth="1"/>
    <col min="4071" max="4071" width="3.375" style="13" customWidth="1"/>
    <col min="4072" max="4074" width="3.25" style="13" customWidth="1"/>
    <col min="4075" max="4075" width="1.75" style="13" customWidth="1"/>
    <col min="4076" max="4076" width="3.25" style="13" customWidth="1"/>
    <col min="4077" max="4091" width="1.75" style="13" customWidth="1"/>
    <col min="4092" max="4096" width="3.25" style="13" customWidth="1"/>
    <col min="4097" max="4097" width="9" style="13"/>
    <col min="4098" max="4098" width="9.75" style="13" bestFit="1" customWidth="1"/>
    <col min="4099" max="4102" width="9" style="13"/>
    <col min="4103" max="4103" width="9.75" style="13" bestFit="1" customWidth="1"/>
    <col min="4104" max="4318" width="9" style="13"/>
    <col min="4319" max="4320" width="2.75" style="13" customWidth="1"/>
    <col min="4321" max="4321" width="15.375" style="13" customWidth="1"/>
    <col min="4322" max="4326" width="3.25" style="13" customWidth="1"/>
    <col min="4327" max="4327" width="3.375" style="13" customWidth="1"/>
    <col min="4328" max="4330" width="3.25" style="13" customWidth="1"/>
    <col min="4331" max="4331" width="1.75" style="13" customWidth="1"/>
    <col min="4332" max="4332" width="3.25" style="13" customWidth="1"/>
    <col min="4333" max="4347" width="1.75" style="13" customWidth="1"/>
    <col min="4348" max="4352" width="3.25" style="13" customWidth="1"/>
    <col min="4353" max="4353" width="9" style="13"/>
    <col min="4354" max="4354" width="9.75" style="13" bestFit="1" customWidth="1"/>
    <col min="4355" max="4358" width="9" style="13"/>
    <col min="4359" max="4359" width="9.75" style="13" bestFit="1" customWidth="1"/>
    <col min="4360" max="4574" width="9" style="13"/>
    <col min="4575" max="4576" width="2.75" style="13" customWidth="1"/>
    <col min="4577" max="4577" width="15.375" style="13" customWidth="1"/>
    <col min="4578" max="4582" width="3.25" style="13" customWidth="1"/>
    <col min="4583" max="4583" width="3.375" style="13" customWidth="1"/>
    <col min="4584" max="4586" width="3.25" style="13" customWidth="1"/>
    <col min="4587" max="4587" width="1.75" style="13" customWidth="1"/>
    <col min="4588" max="4588" width="3.25" style="13" customWidth="1"/>
    <col min="4589" max="4603" width="1.75" style="13" customWidth="1"/>
    <col min="4604" max="4608" width="3.25" style="13" customWidth="1"/>
    <col min="4609" max="4609" width="9" style="13"/>
    <col min="4610" max="4610" width="9.75" style="13" bestFit="1" customWidth="1"/>
    <col min="4611" max="4614" width="9" style="13"/>
    <col min="4615" max="4615" width="9.75" style="13" bestFit="1" customWidth="1"/>
    <col min="4616" max="4830" width="9" style="13"/>
    <col min="4831" max="4832" width="2.75" style="13" customWidth="1"/>
    <col min="4833" max="4833" width="15.375" style="13" customWidth="1"/>
    <col min="4834" max="4838" width="3.25" style="13" customWidth="1"/>
    <col min="4839" max="4839" width="3.375" style="13" customWidth="1"/>
    <col min="4840" max="4842" width="3.25" style="13" customWidth="1"/>
    <col min="4843" max="4843" width="1.75" style="13" customWidth="1"/>
    <col min="4844" max="4844" width="3.25" style="13" customWidth="1"/>
    <col min="4845" max="4859" width="1.75" style="13" customWidth="1"/>
    <col min="4860" max="4864" width="3.25" style="13" customWidth="1"/>
    <col min="4865" max="4865" width="9" style="13"/>
    <col min="4866" max="4866" width="9.75" style="13" bestFit="1" customWidth="1"/>
    <col min="4867" max="4870" width="9" style="13"/>
    <col min="4871" max="4871" width="9.75" style="13" bestFit="1" customWidth="1"/>
    <col min="4872" max="5086" width="9" style="13"/>
    <col min="5087" max="5088" width="2.75" style="13" customWidth="1"/>
    <col min="5089" max="5089" width="15.375" style="13" customWidth="1"/>
    <col min="5090" max="5094" width="3.25" style="13" customWidth="1"/>
    <col min="5095" max="5095" width="3.375" style="13" customWidth="1"/>
    <col min="5096" max="5098" width="3.25" style="13" customWidth="1"/>
    <col min="5099" max="5099" width="1.75" style="13" customWidth="1"/>
    <col min="5100" max="5100" width="3.25" style="13" customWidth="1"/>
    <col min="5101" max="5115" width="1.75" style="13" customWidth="1"/>
    <col min="5116" max="5120" width="3.25" style="13" customWidth="1"/>
    <col min="5121" max="5121" width="9" style="13"/>
    <col min="5122" max="5122" width="9.75" style="13" bestFit="1" customWidth="1"/>
    <col min="5123" max="5126" width="9" style="13"/>
    <col min="5127" max="5127" width="9.75" style="13" bestFit="1" customWidth="1"/>
    <col min="5128" max="5342" width="9" style="13"/>
    <col min="5343" max="5344" width="2.75" style="13" customWidth="1"/>
    <col min="5345" max="5345" width="15.375" style="13" customWidth="1"/>
    <col min="5346" max="5350" width="3.25" style="13" customWidth="1"/>
    <col min="5351" max="5351" width="3.375" style="13" customWidth="1"/>
    <col min="5352" max="5354" width="3.25" style="13" customWidth="1"/>
    <col min="5355" max="5355" width="1.75" style="13" customWidth="1"/>
    <col min="5356" max="5356" width="3.25" style="13" customWidth="1"/>
    <col min="5357" max="5371" width="1.75" style="13" customWidth="1"/>
    <col min="5372" max="5376" width="3.25" style="13" customWidth="1"/>
    <col min="5377" max="5377" width="9" style="13"/>
    <col min="5378" max="5378" width="9.75" style="13" bestFit="1" customWidth="1"/>
    <col min="5379" max="5382" width="9" style="13"/>
    <col min="5383" max="5383" width="9.75" style="13" bestFit="1" customWidth="1"/>
    <col min="5384" max="5598" width="9" style="13"/>
    <col min="5599" max="5600" width="2.75" style="13" customWidth="1"/>
    <col min="5601" max="5601" width="15.375" style="13" customWidth="1"/>
    <col min="5602" max="5606" width="3.25" style="13" customWidth="1"/>
    <col min="5607" max="5607" width="3.375" style="13" customWidth="1"/>
    <col min="5608" max="5610" width="3.25" style="13" customWidth="1"/>
    <col min="5611" max="5611" width="1.75" style="13" customWidth="1"/>
    <col min="5612" max="5612" width="3.25" style="13" customWidth="1"/>
    <col min="5613" max="5627" width="1.75" style="13" customWidth="1"/>
    <col min="5628" max="5632" width="3.25" style="13" customWidth="1"/>
    <col min="5633" max="5633" width="9" style="13"/>
    <col min="5634" max="5634" width="9.75" style="13" bestFit="1" customWidth="1"/>
    <col min="5635" max="5638" width="9" style="13"/>
    <col min="5639" max="5639" width="9.75" style="13" bestFit="1" customWidth="1"/>
    <col min="5640" max="5854" width="9" style="13"/>
    <col min="5855" max="5856" width="2.75" style="13" customWidth="1"/>
    <col min="5857" max="5857" width="15.375" style="13" customWidth="1"/>
    <col min="5858" max="5862" width="3.25" style="13" customWidth="1"/>
    <col min="5863" max="5863" width="3.375" style="13" customWidth="1"/>
    <col min="5864" max="5866" width="3.25" style="13" customWidth="1"/>
    <col min="5867" max="5867" width="1.75" style="13" customWidth="1"/>
    <col min="5868" max="5868" width="3.25" style="13" customWidth="1"/>
    <col min="5869" max="5883" width="1.75" style="13" customWidth="1"/>
    <col min="5884" max="5888" width="3.25" style="13" customWidth="1"/>
    <col min="5889" max="5889" width="9" style="13"/>
    <col min="5890" max="5890" width="9.75" style="13" bestFit="1" customWidth="1"/>
    <col min="5891" max="5894" width="9" style="13"/>
    <col min="5895" max="5895" width="9.75" style="13" bestFit="1" customWidth="1"/>
    <col min="5896" max="6110" width="9" style="13"/>
    <col min="6111" max="6112" width="2.75" style="13" customWidth="1"/>
    <col min="6113" max="6113" width="15.375" style="13" customWidth="1"/>
    <col min="6114" max="6118" width="3.25" style="13" customWidth="1"/>
    <col min="6119" max="6119" width="3.375" style="13" customWidth="1"/>
    <col min="6120" max="6122" width="3.25" style="13" customWidth="1"/>
    <col min="6123" max="6123" width="1.75" style="13" customWidth="1"/>
    <col min="6124" max="6124" width="3.25" style="13" customWidth="1"/>
    <col min="6125" max="6139" width="1.75" style="13" customWidth="1"/>
    <col min="6140" max="6144" width="3.25" style="13" customWidth="1"/>
    <col min="6145" max="6145" width="9" style="13"/>
    <col min="6146" max="6146" width="9.75" style="13" bestFit="1" customWidth="1"/>
    <col min="6147" max="6150" width="9" style="13"/>
    <col min="6151" max="6151" width="9.75" style="13" bestFit="1" customWidth="1"/>
    <col min="6152" max="6366" width="9" style="13"/>
    <col min="6367" max="6368" width="2.75" style="13" customWidth="1"/>
    <col min="6369" max="6369" width="15.375" style="13" customWidth="1"/>
    <col min="6370" max="6374" width="3.25" style="13" customWidth="1"/>
    <col min="6375" max="6375" width="3.375" style="13" customWidth="1"/>
    <col min="6376" max="6378" width="3.25" style="13" customWidth="1"/>
    <col min="6379" max="6379" width="1.75" style="13" customWidth="1"/>
    <col min="6380" max="6380" width="3.25" style="13" customWidth="1"/>
    <col min="6381" max="6395" width="1.75" style="13" customWidth="1"/>
    <col min="6396" max="6400" width="3.25" style="13" customWidth="1"/>
    <col min="6401" max="6401" width="9" style="13"/>
    <col min="6402" max="6402" width="9.75" style="13" bestFit="1" customWidth="1"/>
    <col min="6403" max="6406" width="9" style="13"/>
    <col min="6407" max="6407" width="9.75" style="13" bestFit="1" customWidth="1"/>
    <col min="6408" max="6622" width="9" style="13"/>
    <col min="6623" max="6624" width="2.75" style="13" customWidth="1"/>
    <col min="6625" max="6625" width="15.375" style="13" customWidth="1"/>
    <col min="6626" max="6630" width="3.25" style="13" customWidth="1"/>
    <col min="6631" max="6631" width="3.375" style="13" customWidth="1"/>
    <col min="6632" max="6634" width="3.25" style="13" customWidth="1"/>
    <col min="6635" max="6635" width="1.75" style="13" customWidth="1"/>
    <col min="6636" max="6636" width="3.25" style="13" customWidth="1"/>
    <col min="6637" max="6651" width="1.75" style="13" customWidth="1"/>
    <col min="6652" max="6656" width="3.25" style="13" customWidth="1"/>
    <col min="6657" max="6657" width="9" style="13"/>
    <col min="6658" max="6658" width="9.75" style="13" bestFit="1" customWidth="1"/>
    <col min="6659" max="6662" width="9" style="13"/>
    <col min="6663" max="6663" width="9.75" style="13" bestFit="1" customWidth="1"/>
    <col min="6664" max="6878" width="9" style="13"/>
    <col min="6879" max="6880" width="2.75" style="13" customWidth="1"/>
    <col min="6881" max="6881" width="15.375" style="13" customWidth="1"/>
    <col min="6882" max="6886" width="3.25" style="13" customWidth="1"/>
    <col min="6887" max="6887" width="3.375" style="13" customWidth="1"/>
    <col min="6888" max="6890" width="3.25" style="13" customWidth="1"/>
    <col min="6891" max="6891" width="1.75" style="13" customWidth="1"/>
    <col min="6892" max="6892" width="3.25" style="13" customWidth="1"/>
    <col min="6893" max="6907" width="1.75" style="13" customWidth="1"/>
    <col min="6908" max="6912" width="3.25" style="13" customWidth="1"/>
    <col min="6913" max="6913" width="9" style="13"/>
    <col min="6914" max="6914" width="9.75" style="13" bestFit="1" customWidth="1"/>
    <col min="6915" max="6918" width="9" style="13"/>
    <col min="6919" max="6919" width="9.75" style="13" bestFit="1" customWidth="1"/>
    <col min="6920" max="7134" width="9" style="13"/>
    <col min="7135" max="7136" width="2.75" style="13" customWidth="1"/>
    <col min="7137" max="7137" width="15.375" style="13" customWidth="1"/>
    <col min="7138" max="7142" width="3.25" style="13" customWidth="1"/>
    <col min="7143" max="7143" width="3.375" style="13" customWidth="1"/>
    <col min="7144" max="7146" width="3.25" style="13" customWidth="1"/>
    <col min="7147" max="7147" width="1.75" style="13" customWidth="1"/>
    <col min="7148" max="7148" width="3.25" style="13" customWidth="1"/>
    <col min="7149" max="7163" width="1.75" style="13" customWidth="1"/>
    <col min="7164" max="7168" width="3.25" style="13" customWidth="1"/>
    <col min="7169" max="7169" width="9" style="13"/>
    <col min="7170" max="7170" width="9.75" style="13" bestFit="1" customWidth="1"/>
    <col min="7171" max="7174" width="9" style="13"/>
    <col min="7175" max="7175" width="9.75" style="13" bestFit="1" customWidth="1"/>
    <col min="7176" max="7390" width="9" style="13"/>
    <col min="7391" max="7392" width="2.75" style="13" customWidth="1"/>
    <col min="7393" max="7393" width="15.375" style="13" customWidth="1"/>
    <col min="7394" max="7398" width="3.25" style="13" customWidth="1"/>
    <col min="7399" max="7399" width="3.375" style="13" customWidth="1"/>
    <col min="7400" max="7402" width="3.25" style="13" customWidth="1"/>
    <col min="7403" max="7403" width="1.75" style="13" customWidth="1"/>
    <col min="7404" max="7404" width="3.25" style="13" customWidth="1"/>
    <col min="7405" max="7419" width="1.75" style="13" customWidth="1"/>
    <col min="7420" max="7424" width="3.25" style="13" customWidth="1"/>
    <col min="7425" max="7425" width="9" style="13"/>
    <col min="7426" max="7426" width="9.75" style="13" bestFit="1" customWidth="1"/>
    <col min="7427" max="7430" width="9" style="13"/>
    <col min="7431" max="7431" width="9.75" style="13" bestFit="1" customWidth="1"/>
    <col min="7432" max="7646" width="9" style="13"/>
    <col min="7647" max="7648" width="2.75" style="13" customWidth="1"/>
    <col min="7649" max="7649" width="15.375" style="13" customWidth="1"/>
    <col min="7650" max="7654" width="3.25" style="13" customWidth="1"/>
    <col min="7655" max="7655" width="3.375" style="13" customWidth="1"/>
    <col min="7656" max="7658" width="3.25" style="13" customWidth="1"/>
    <col min="7659" max="7659" width="1.75" style="13" customWidth="1"/>
    <col min="7660" max="7660" width="3.25" style="13" customWidth="1"/>
    <col min="7661" max="7675" width="1.75" style="13" customWidth="1"/>
    <col min="7676" max="7680" width="3.25" style="13" customWidth="1"/>
    <col min="7681" max="7681" width="9" style="13"/>
    <col min="7682" max="7682" width="9.75" style="13" bestFit="1" customWidth="1"/>
    <col min="7683" max="7686" width="9" style="13"/>
    <col min="7687" max="7687" width="9.75" style="13" bestFit="1" customWidth="1"/>
    <col min="7688" max="7902" width="9" style="13"/>
    <col min="7903" max="7904" width="2.75" style="13" customWidth="1"/>
    <col min="7905" max="7905" width="15.375" style="13" customWidth="1"/>
    <col min="7906" max="7910" width="3.25" style="13" customWidth="1"/>
    <col min="7911" max="7911" width="3.375" style="13" customWidth="1"/>
    <col min="7912" max="7914" width="3.25" style="13" customWidth="1"/>
    <col min="7915" max="7915" width="1.75" style="13" customWidth="1"/>
    <col min="7916" max="7916" width="3.25" style="13" customWidth="1"/>
    <col min="7917" max="7931" width="1.75" style="13" customWidth="1"/>
    <col min="7932" max="7936" width="3.25" style="13" customWidth="1"/>
    <col min="7937" max="7937" width="9" style="13"/>
    <col min="7938" max="7938" width="9.75" style="13" bestFit="1" customWidth="1"/>
    <col min="7939" max="7942" width="9" style="13"/>
    <col min="7943" max="7943" width="9.75" style="13" bestFit="1" customWidth="1"/>
    <col min="7944" max="8158" width="9" style="13"/>
    <col min="8159" max="8160" width="2.75" style="13" customWidth="1"/>
    <col min="8161" max="8161" width="15.375" style="13" customWidth="1"/>
    <col min="8162" max="8166" width="3.25" style="13" customWidth="1"/>
    <col min="8167" max="8167" width="3.375" style="13" customWidth="1"/>
    <col min="8168" max="8170" width="3.25" style="13" customWidth="1"/>
    <col min="8171" max="8171" width="1.75" style="13" customWidth="1"/>
    <col min="8172" max="8172" width="3.25" style="13" customWidth="1"/>
    <col min="8173" max="8187" width="1.75" style="13" customWidth="1"/>
    <col min="8188" max="8192" width="3.25" style="13" customWidth="1"/>
    <col min="8193" max="8193" width="9" style="13"/>
    <col min="8194" max="8194" width="9.75" style="13" bestFit="1" customWidth="1"/>
    <col min="8195" max="8198" width="9" style="13"/>
    <col min="8199" max="8199" width="9.75" style="13" bestFit="1" customWidth="1"/>
    <col min="8200" max="8414" width="9" style="13"/>
    <col min="8415" max="8416" width="2.75" style="13" customWidth="1"/>
    <col min="8417" max="8417" width="15.375" style="13" customWidth="1"/>
    <col min="8418" max="8422" width="3.25" style="13" customWidth="1"/>
    <col min="8423" max="8423" width="3.375" style="13" customWidth="1"/>
    <col min="8424" max="8426" width="3.25" style="13" customWidth="1"/>
    <col min="8427" max="8427" width="1.75" style="13" customWidth="1"/>
    <col min="8428" max="8428" width="3.25" style="13" customWidth="1"/>
    <col min="8429" max="8443" width="1.75" style="13" customWidth="1"/>
    <col min="8444" max="8448" width="3.25" style="13" customWidth="1"/>
    <col min="8449" max="8449" width="9" style="13"/>
    <col min="8450" max="8450" width="9.75" style="13" bestFit="1" customWidth="1"/>
    <col min="8451" max="8454" width="9" style="13"/>
    <col min="8455" max="8455" width="9.75" style="13" bestFit="1" customWidth="1"/>
    <col min="8456" max="8670" width="9" style="13"/>
    <col min="8671" max="8672" width="2.75" style="13" customWidth="1"/>
    <col min="8673" max="8673" width="15.375" style="13" customWidth="1"/>
    <col min="8674" max="8678" width="3.25" style="13" customWidth="1"/>
    <col min="8679" max="8679" width="3.375" style="13" customWidth="1"/>
    <col min="8680" max="8682" width="3.25" style="13" customWidth="1"/>
    <col min="8683" max="8683" width="1.75" style="13" customWidth="1"/>
    <col min="8684" max="8684" width="3.25" style="13" customWidth="1"/>
    <col min="8685" max="8699" width="1.75" style="13" customWidth="1"/>
    <col min="8700" max="8704" width="3.25" style="13" customWidth="1"/>
    <col min="8705" max="8705" width="9" style="13"/>
    <col min="8706" max="8706" width="9.75" style="13" bestFit="1" customWidth="1"/>
    <col min="8707" max="8710" width="9" style="13"/>
    <col min="8711" max="8711" width="9.75" style="13" bestFit="1" customWidth="1"/>
    <col min="8712" max="8926" width="9" style="13"/>
    <col min="8927" max="8928" width="2.75" style="13" customWidth="1"/>
    <col min="8929" max="8929" width="15.375" style="13" customWidth="1"/>
    <col min="8930" max="8934" width="3.25" style="13" customWidth="1"/>
    <col min="8935" max="8935" width="3.375" style="13" customWidth="1"/>
    <col min="8936" max="8938" width="3.25" style="13" customWidth="1"/>
    <col min="8939" max="8939" width="1.75" style="13" customWidth="1"/>
    <col min="8940" max="8940" width="3.25" style="13" customWidth="1"/>
    <col min="8941" max="8955" width="1.75" style="13" customWidth="1"/>
    <col min="8956" max="8960" width="3.25" style="13" customWidth="1"/>
    <col min="8961" max="8961" width="9" style="13"/>
    <col min="8962" max="8962" width="9.75" style="13" bestFit="1" customWidth="1"/>
    <col min="8963" max="8966" width="9" style="13"/>
    <col min="8967" max="8967" width="9.75" style="13" bestFit="1" customWidth="1"/>
    <col min="8968" max="9182" width="9" style="13"/>
    <col min="9183" max="9184" width="2.75" style="13" customWidth="1"/>
    <col min="9185" max="9185" width="15.375" style="13" customWidth="1"/>
    <col min="9186" max="9190" width="3.25" style="13" customWidth="1"/>
    <col min="9191" max="9191" width="3.375" style="13" customWidth="1"/>
    <col min="9192" max="9194" width="3.25" style="13" customWidth="1"/>
    <col min="9195" max="9195" width="1.75" style="13" customWidth="1"/>
    <col min="9196" max="9196" width="3.25" style="13" customWidth="1"/>
    <col min="9197" max="9211" width="1.75" style="13" customWidth="1"/>
    <col min="9212" max="9216" width="3.25" style="13" customWidth="1"/>
    <col min="9217" max="9217" width="9" style="13"/>
    <col min="9218" max="9218" width="9.75" style="13" bestFit="1" customWidth="1"/>
    <col min="9219" max="9222" width="9" style="13"/>
    <col min="9223" max="9223" width="9.75" style="13" bestFit="1" customWidth="1"/>
    <col min="9224" max="9438" width="9" style="13"/>
    <col min="9439" max="9440" width="2.75" style="13" customWidth="1"/>
    <col min="9441" max="9441" width="15.375" style="13" customWidth="1"/>
    <col min="9442" max="9446" width="3.25" style="13" customWidth="1"/>
    <col min="9447" max="9447" width="3.375" style="13" customWidth="1"/>
    <col min="9448" max="9450" width="3.25" style="13" customWidth="1"/>
    <col min="9451" max="9451" width="1.75" style="13" customWidth="1"/>
    <col min="9452" max="9452" width="3.25" style="13" customWidth="1"/>
    <col min="9453" max="9467" width="1.75" style="13" customWidth="1"/>
    <col min="9468" max="9472" width="3.25" style="13" customWidth="1"/>
    <col min="9473" max="9473" width="9" style="13"/>
    <col min="9474" max="9474" width="9.75" style="13" bestFit="1" customWidth="1"/>
    <col min="9475" max="9478" width="9" style="13"/>
    <col min="9479" max="9479" width="9.75" style="13" bestFit="1" customWidth="1"/>
    <col min="9480" max="9694" width="9" style="13"/>
    <col min="9695" max="9696" width="2.75" style="13" customWidth="1"/>
    <col min="9697" max="9697" width="15.375" style="13" customWidth="1"/>
    <col min="9698" max="9702" width="3.25" style="13" customWidth="1"/>
    <col min="9703" max="9703" width="3.375" style="13" customWidth="1"/>
    <col min="9704" max="9706" width="3.25" style="13" customWidth="1"/>
    <col min="9707" max="9707" width="1.75" style="13" customWidth="1"/>
    <col min="9708" max="9708" width="3.25" style="13" customWidth="1"/>
    <col min="9709" max="9723" width="1.75" style="13" customWidth="1"/>
    <col min="9724" max="9728" width="3.25" style="13" customWidth="1"/>
    <col min="9729" max="9729" width="9" style="13"/>
    <col min="9730" max="9730" width="9.75" style="13" bestFit="1" customWidth="1"/>
    <col min="9731" max="9734" width="9" style="13"/>
    <col min="9735" max="9735" width="9.75" style="13" bestFit="1" customWidth="1"/>
    <col min="9736" max="9950" width="9" style="13"/>
    <col min="9951" max="9952" width="2.75" style="13" customWidth="1"/>
    <col min="9953" max="9953" width="15.375" style="13" customWidth="1"/>
    <col min="9954" max="9958" width="3.25" style="13" customWidth="1"/>
    <col min="9959" max="9959" width="3.375" style="13" customWidth="1"/>
    <col min="9960" max="9962" width="3.25" style="13" customWidth="1"/>
    <col min="9963" max="9963" width="1.75" style="13" customWidth="1"/>
    <col min="9964" max="9964" width="3.25" style="13" customWidth="1"/>
    <col min="9965" max="9979" width="1.75" style="13" customWidth="1"/>
    <col min="9980" max="9984" width="3.25" style="13" customWidth="1"/>
    <col min="9985" max="9985" width="9" style="13"/>
    <col min="9986" max="9986" width="9.75" style="13" bestFit="1" customWidth="1"/>
    <col min="9987" max="9990" width="9" style="13"/>
    <col min="9991" max="9991" width="9.75" style="13" bestFit="1" customWidth="1"/>
    <col min="9992" max="10206" width="9" style="13"/>
    <col min="10207" max="10208" width="2.75" style="13" customWidth="1"/>
    <col min="10209" max="10209" width="15.375" style="13" customWidth="1"/>
    <col min="10210" max="10214" width="3.25" style="13" customWidth="1"/>
    <col min="10215" max="10215" width="3.375" style="13" customWidth="1"/>
    <col min="10216" max="10218" width="3.25" style="13" customWidth="1"/>
    <col min="10219" max="10219" width="1.75" style="13" customWidth="1"/>
    <col min="10220" max="10220" width="3.25" style="13" customWidth="1"/>
    <col min="10221" max="10235" width="1.75" style="13" customWidth="1"/>
    <col min="10236" max="10240" width="3.25" style="13" customWidth="1"/>
    <col min="10241" max="10241" width="9" style="13"/>
    <col min="10242" max="10242" width="9.75" style="13" bestFit="1" customWidth="1"/>
    <col min="10243" max="10246" width="9" style="13"/>
    <col min="10247" max="10247" width="9.75" style="13" bestFit="1" customWidth="1"/>
    <col min="10248" max="10462" width="9" style="13"/>
    <col min="10463" max="10464" width="2.75" style="13" customWidth="1"/>
    <col min="10465" max="10465" width="15.375" style="13" customWidth="1"/>
    <col min="10466" max="10470" width="3.25" style="13" customWidth="1"/>
    <col min="10471" max="10471" width="3.375" style="13" customWidth="1"/>
    <col min="10472" max="10474" width="3.25" style="13" customWidth="1"/>
    <col min="10475" max="10475" width="1.75" style="13" customWidth="1"/>
    <col min="10476" max="10476" width="3.25" style="13" customWidth="1"/>
    <col min="10477" max="10491" width="1.75" style="13" customWidth="1"/>
    <col min="10492" max="10496" width="3.25" style="13" customWidth="1"/>
    <col min="10497" max="10497" width="9" style="13"/>
    <col min="10498" max="10498" width="9.75" style="13" bestFit="1" customWidth="1"/>
    <col min="10499" max="10502" width="9" style="13"/>
    <col min="10503" max="10503" width="9.75" style="13" bestFit="1" customWidth="1"/>
    <col min="10504" max="10718" width="9" style="13"/>
    <col min="10719" max="10720" width="2.75" style="13" customWidth="1"/>
    <col min="10721" max="10721" width="15.375" style="13" customWidth="1"/>
    <col min="10722" max="10726" width="3.25" style="13" customWidth="1"/>
    <col min="10727" max="10727" width="3.375" style="13" customWidth="1"/>
    <col min="10728" max="10730" width="3.25" style="13" customWidth="1"/>
    <col min="10731" max="10731" width="1.75" style="13" customWidth="1"/>
    <col min="10732" max="10732" width="3.25" style="13" customWidth="1"/>
    <col min="10733" max="10747" width="1.75" style="13" customWidth="1"/>
    <col min="10748" max="10752" width="3.25" style="13" customWidth="1"/>
    <col min="10753" max="10753" width="9" style="13"/>
    <col min="10754" max="10754" width="9.75" style="13" bestFit="1" customWidth="1"/>
    <col min="10755" max="10758" width="9" style="13"/>
    <col min="10759" max="10759" width="9.75" style="13" bestFit="1" customWidth="1"/>
    <col min="10760" max="10974" width="9" style="13"/>
    <col min="10975" max="10976" width="2.75" style="13" customWidth="1"/>
    <col min="10977" max="10977" width="15.375" style="13" customWidth="1"/>
    <col min="10978" max="10982" width="3.25" style="13" customWidth="1"/>
    <col min="10983" max="10983" width="3.375" style="13" customWidth="1"/>
    <col min="10984" max="10986" width="3.25" style="13" customWidth="1"/>
    <col min="10987" max="10987" width="1.75" style="13" customWidth="1"/>
    <col min="10988" max="10988" width="3.25" style="13" customWidth="1"/>
    <col min="10989" max="11003" width="1.75" style="13" customWidth="1"/>
    <col min="11004" max="11008" width="3.25" style="13" customWidth="1"/>
    <col min="11009" max="11009" width="9" style="13"/>
    <col min="11010" max="11010" width="9.75" style="13" bestFit="1" customWidth="1"/>
    <col min="11011" max="11014" width="9" style="13"/>
    <col min="11015" max="11015" width="9.75" style="13" bestFit="1" customWidth="1"/>
    <col min="11016" max="11230" width="9" style="13"/>
    <col min="11231" max="11232" width="2.75" style="13" customWidth="1"/>
    <col min="11233" max="11233" width="15.375" style="13" customWidth="1"/>
    <col min="11234" max="11238" width="3.25" style="13" customWidth="1"/>
    <col min="11239" max="11239" width="3.375" style="13" customWidth="1"/>
    <col min="11240" max="11242" width="3.25" style="13" customWidth="1"/>
    <col min="11243" max="11243" width="1.75" style="13" customWidth="1"/>
    <col min="11244" max="11244" width="3.25" style="13" customWidth="1"/>
    <col min="11245" max="11259" width="1.75" style="13" customWidth="1"/>
    <col min="11260" max="11264" width="3.25" style="13" customWidth="1"/>
    <col min="11265" max="11265" width="9" style="13"/>
    <col min="11266" max="11266" width="9.75" style="13" bestFit="1" customWidth="1"/>
    <col min="11267" max="11270" width="9" style="13"/>
    <col min="11271" max="11271" width="9.75" style="13" bestFit="1" customWidth="1"/>
    <col min="11272" max="11486" width="9" style="13"/>
    <col min="11487" max="11488" width="2.75" style="13" customWidth="1"/>
    <col min="11489" max="11489" width="15.375" style="13" customWidth="1"/>
    <col min="11490" max="11494" width="3.25" style="13" customWidth="1"/>
    <col min="11495" max="11495" width="3.375" style="13" customWidth="1"/>
    <col min="11496" max="11498" width="3.25" style="13" customWidth="1"/>
    <col min="11499" max="11499" width="1.75" style="13" customWidth="1"/>
    <col min="11500" max="11500" width="3.25" style="13" customWidth="1"/>
    <col min="11501" max="11515" width="1.75" style="13" customWidth="1"/>
    <col min="11516" max="11520" width="3.25" style="13" customWidth="1"/>
    <col min="11521" max="11521" width="9" style="13"/>
    <col min="11522" max="11522" width="9.75" style="13" bestFit="1" customWidth="1"/>
    <col min="11523" max="11526" width="9" style="13"/>
    <col min="11527" max="11527" width="9.75" style="13" bestFit="1" customWidth="1"/>
    <col min="11528" max="11742" width="9" style="13"/>
    <col min="11743" max="11744" width="2.75" style="13" customWidth="1"/>
    <col min="11745" max="11745" width="15.375" style="13" customWidth="1"/>
    <col min="11746" max="11750" width="3.25" style="13" customWidth="1"/>
    <col min="11751" max="11751" width="3.375" style="13" customWidth="1"/>
    <col min="11752" max="11754" width="3.25" style="13" customWidth="1"/>
    <col min="11755" max="11755" width="1.75" style="13" customWidth="1"/>
    <col min="11756" max="11756" width="3.25" style="13" customWidth="1"/>
    <col min="11757" max="11771" width="1.75" style="13" customWidth="1"/>
    <col min="11772" max="11776" width="3.25" style="13" customWidth="1"/>
    <col min="11777" max="11777" width="9" style="13"/>
    <col min="11778" max="11778" width="9.75" style="13" bestFit="1" customWidth="1"/>
    <col min="11779" max="11782" width="9" style="13"/>
    <col min="11783" max="11783" width="9.75" style="13" bestFit="1" customWidth="1"/>
    <col min="11784" max="11998" width="9" style="13"/>
    <col min="11999" max="12000" width="2.75" style="13" customWidth="1"/>
    <col min="12001" max="12001" width="15.375" style="13" customWidth="1"/>
    <col min="12002" max="12006" width="3.25" style="13" customWidth="1"/>
    <col min="12007" max="12007" width="3.375" style="13" customWidth="1"/>
    <col min="12008" max="12010" width="3.25" style="13" customWidth="1"/>
    <col min="12011" max="12011" width="1.75" style="13" customWidth="1"/>
    <col min="12012" max="12012" width="3.25" style="13" customWidth="1"/>
    <col min="12013" max="12027" width="1.75" style="13" customWidth="1"/>
    <col min="12028" max="12032" width="3.25" style="13" customWidth="1"/>
    <col min="12033" max="12033" width="9" style="13"/>
    <col min="12034" max="12034" width="9.75" style="13" bestFit="1" customWidth="1"/>
    <col min="12035" max="12038" width="9" style="13"/>
    <col min="12039" max="12039" width="9.75" style="13" bestFit="1" customWidth="1"/>
    <col min="12040" max="12254" width="9" style="13"/>
    <col min="12255" max="12256" width="2.75" style="13" customWidth="1"/>
    <col min="12257" max="12257" width="15.375" style="13" customWidth="1"/>
    <col min="12258" max="12262" width="3.25" style="13" customWidth="1"/>
    <col min="12263" max="12263" width="3.375" style="13" customWidth="1"/>
    <col min="12264" max="12266" width="3.25" style="13" customWidth="1"/>
    <col min="12267" max="12267" width="1.75" style="13" customWidth="1"/>
    <col min="12268" max="12268" width="3.25" style="13" customWidth="1"/>
    <col min="12269" max="12283" width="1.75" style="13" customWidth="1"/>
    <col min="12284" max="12288" width="3.25" style="13" customWidth="1"/>
    <col min="12289" max="12289" width="9" style="13"/>
    <col min="12290" max="12290" width="9.75" style="13" bestFit="1" customWidth="1"/>
    <col min="12291" max="12294" width="9" style="13"/>
    <col min="12295" max="12295" width="9.75" style="13" bestFit="1" customWidth="1"/>
    <col min="12296" max="12510" width="9" style="13"/>
    <col min="12511" max="12512" width="2.75" style="13" customWidth="1"/>
    <col min="12513" max="12513" width="15.375" style="13" customWidth="1"/>
    <col min="12514" max="12518" width="3.25" style="13" customWidth="1"/>
    <col min="12519" max="12519" width="3.375" style="13" customWidth="1"/>
    <col min="12520" max="12522" width="3.25" style="13" customWidth="1"/>
    <col min="12523" max="12523" width="1.75" style="13" customWidth="1"/>
    <col min="12524" max="12524" width="3.25" style="13" customWidth="1"/>
    <col min="12525" max="12539" width="1.75" style="13" customWidth="1"/>
    <col min="12540" max="12544" width="3.25" style="13" customWidth="1"/>
    <col min="12545" max="12545" width="9" style="13"/>
    <col min="12546" max="12546" width="9.75" style="13" bestFit="1" customWidth="1"/>
    <col min="12547" max="12550" width="9" style="13"/>
    <col min="12551" max="12551" width="9.75" style="13" bestFit="1" customWidth="1"/>
    <col min="12552" max="12766" width="9" style="13"/>
    <col min="12767" max="12768" width="2.75" style="13" customWidth="1"/>
    <col min="12769" max="12769" width="15.375" style="13" customWidth="1"/>
    <col min="12770" max="12774" width="3.25" style="13" customWidth="1"/>
    <col min="12775" max="12775" width="3.375" style="13" customWidth="1"/>
    <col min="12776" max="12778" width="3.25" style="13" customWidth="1"/>
    <col min="12779" max="12779" width="1.75" style="13" customWidth="1"/>
    <col min="12780" max="12780" width="3.25" style="13" customWidth="1"/>
    <col min="12781" max="12795" width="1.75" style="13" customWidth="1"/>
    <col min="12796" max="12800" width="3.25" style="13" customWidth="1"/>
    <col min="12801" max="12801" width="9" style="13"/>
    <col min="12802" max="12802" width="9.75" style="13" bestFit="1" customWidth="1"/>
    <col min="12803" max="12806" width="9" style="13"/>
    <col min="12807" max="12807" width="9.75" style="13" bestFit="1" customWidth="1"/>
    <col min="12808" max="13022" width="9" style="13"/>
    <col min="13023" max="13024" width="2.75" style="13" customWidth="1"/>
    <col min="13025" max="13025" width="15.375" style="13" customWidth="1"/>
    <col min="13026" max="13030" width="3.25" style="13" customWidth="1"/>
    <col min="13031" max="13031" width="3.375" style="13" customWidth="1"/>
    <col min="13032" max="13034" width="3.25" style="13" customWidth="1"/>
    <col min="13035" max="13035" width="1.75" style="13" customWidth="1"/>
    <col min="13036" max="13036" width="3.25" style="13" customWidth="1"/>
    <col min="13037" max="13051" width="1.75" style="13" customWidth="1"/>
    <col min="13052" max="13056" width="3.25" style="13" customWidth="1"/>
    <col min="13057" max="13057" width="9" style="13"/>
    <col min="13058" max="13058" width="9.75" style="13" bestFit="1" customWidth="1"/>
    <col min="13059" max="13062" width="9" style="13"/>
    <col min="13063" max="13063" width="9.75" style="13" bestFit="1" customWidth="1"/>
    <col min="13064" max="13278" width="9" style="13"/>
    <col min="13279" max="13280" width="2.75" style="13" customWidth="1"/>
    <col min="13281" max="13281" width="15.375" style="13" customWidth="1"/>
    <col min="13282" max="13286" width="3.25" style="13" customWidth="1"/>
    <col min="13287" max="13287" width="3.375" style="13" customWidth="1"/>
    <col min="13288" max="13290" width="3.25" style="13" customWidth="1"/>
    <col min="13291" max="13291" width="1.75" style="13" customWidth="1"/>
    <col min="13292" max="13292" width="3.25" style="13" customWidth="1"/>
    <col min="13293" max="13307" width="1.75" style="13" customWidth="1"/>
    <col min="13308" max="13312" width="3.25" style="13" customWidth="1"/>
    <col min="13313" max="13313" width="9" style="13"/>
    <col min="13314" max="13314" width="9.75" style="13" bestFit="1" customWidth="1"/>
    <col min="13315" max="13318" width="9" style="13"/>
    <col min="13319" max="13319" width="9.75" style="13" bestFit="1" customWidth="1"/>
    <col min="13320" max="13534" width="9" style="13"/>
    <col min="13535" max="13536" width="2.75" style="13" customWidth="1"/>
    <col min="13537" max="13537" width="15.375" style="13" customWidth="1"/>
    <col min="13538" max="13542" width="3.25" style="13" customWidth="1"/>
    <col min="13543" max="13543" width="3.375" style="13" customWidth="1"/>
    <col min="13544" max="13546" width="3.25" style="13" customWidth="1"/>
    <col min="13547" max="13547" width="1.75" style="13" customWidth="1"/>
    <col min="13548" max="13548" width="3.25" style="13" customWidth="1"/>
    <col min="13549" max="13563" width="1.75" style="13" customWidth="1"/>
    <col min="13564" max="13568" width="3.25" style="13" customWidth="1"/>
    <col min="13569" max="13569" width="9" style="13"/>
    <col min="13570" max="13570" width="9.75" style="13" bestFit="1" customWidth="1"/>
    <col min="13571" max="13574" width="9" style="13"/>
    <col min="13575" max="13575" width="9.75" style="13" bestFit="1" customWidth="1"/>
    <col min="13576" max="13790" width="9" style="13"/>
    <col min="13791" max="13792" width="2.75" style="13" customWidth="1"/>
    <col min="13793" max="13793" width="15.375" style="13" customWidth="1"/>
    <col min="13794" max="13798" width="3.25" style="13" customWidth="1"/>
    <col min="13799" max="13799" width="3.375" style="13" customWidth="1"/>
    <col min="13800" max="13802" width="3.25" style="13" customWidth="1"/>
    <col min="13803" max="13803" width="1.75" style="13" customWidth="1"/>
    <col min="13804" max="13804" width="3.25" style="13" customWidth="1"/>
    <col min="13805" max="13819" width="1.75" style="13" customWidth="1"/>
    <col min="13820" max="13824" width="3.25" style="13" customWidth="1"/>
    <col min="13825" max="13825" width="9" style="13"/>
    <col min="13826" max="13826" width="9.75" style="13" bestFit="1" customWidth="1"/>
    <col min="13827" max="13830" width="9" style="13"/>
    <col min="13831" max="13831" width="9.75" style="13" bestFit="1" customWidth="1"/>
    <col min="13832" max="14046" width="9" style="13"/>
    <col min="14047" max="14048" width="2.75" style="13" customWidth="1"/>
    <col min="14049" max="14049" width="15.375" style="13" customWidth="1"/>
    <col min="14050" max="14054" width="3.25" style="13" customWidth="1"/>
    <col min="14055" max="14055" width="3.375" style="13" customWidth="1"/>
    <col min="14056" max="14058" width="3.25" style="13" customWidth="1"/>
    <col min="14059" max="14059" width="1.75" style="13" customWidth="1"/>
    <col min="14060" max="14060" width="3.25" style="13" customWidth="1"/>
    <col min="14061" max="14075" width="1.75" style="13" customWidth="1"/>
    <col min="14076" max="14080" width="3.25" style="13" customWidth="1"/>
    <col min="14081" max="14081" width="9" style="13"/>
    <col min="14082" max="14082" width="9.75" style="13" bestFit="1" customWidth="1"/>
    <col min="14083" max="14086" width="9" style="13"/>
    <col min="14087" max="14087" width="9.75" style="13" bestFit="1" customWidth="1"/>
    <col min="14088" max="14302" width="9" style="13"/>
    <col min="14303" max="14304" width="2.75" style="13" customWidth="1"/>
    <col min="14305" max="14305" width="15.375" style="13" customWidth="1"/>
    <col min="14306" max="14310" width="3.25" style="13" customWidth="1"/>
    <col min="14311" max="14311" width="3.375" style="13" customWidth="1"/>
    <col min="14312" max="14314" width="3.25" style="13" customWidth="1"/>
    <col min="14315" max="14315" width="1.75" style="13" customWidth="1"/>
    <col min="14316" max="14316" width="3.25" style="13" customWidth="1"/>
    <col min="14317" max="14331" width="1.75" style="13" customWidth="1"/>
    <col min="14332" max="14336" width="3.25" style="13" customWidth="1"/>
    <col min="14337" max="14337" width="9" style="13"/>
    <col min="14338" max="14338" width="9.75" style="13" bestFit="1" customWidth="1"/>
    <col min="14339" max="14342" width="9" style="13"/>
    <col min="14343" max="14343" width="9.75" style="13" bestFit="1" customWidth="1"/>
    <col min="14344" max="14558" width="9" style="13"/>
    <col min="14559" max="14560" width="2.75" style="13" customWidth="1"/>
    <col min="14561" max="14561" width="15.375" style="13" customWidth="1"/>
    <col min="14562" max="14566" width="3.25" style="13" customWidth="1"/>
    <col min="14567" max="14567" width="3.375" style="13" customWidth="1"/>
    <col min="14568" max="14570" width="3.25" style="13" customWidth="1"/>
    <col min="14571" max="14571" width="1.75" style="13" customWidth="1"/>
    <col min="14572" max="14572" width="3.25" style="13" customWidth="1"/>
    <col min="14573" max="14587" width="1.75" style="13" customWidth="1"/>
    <col min="14588" max="14592" width="3.25" style="13" customWidth="1"/>
    <col min="14593" max="14593" width="9" style="13"/>
    <col min="14594" max="14594" width="9.75" style="13" bestFit="1" customWidth="1"/>
    <col min="14595" max="14598" width="9" style="13"/>
    <col min="14599" max="14599" width="9.75" style="13" bestFit="1" customWidth="1"/>
    <col min="14600" max="14814" width="9" style="13"/>
    <col min="14815" max="14816" width="2.75" style="13" customWidth="1"/>
    <col min="14817" max="14817" width="15.375" style="13" customWidth="1"/>
    <col min="14818" max="14822" width="3.25" style="13" customWidth="1"/>
    <col min="14823" max="14823" width="3.375" style="13" customWidth="1"/>
    <col min="14824" max="14826" width="3.25" style="13" customWidth="1"/>
    <col min="14827" max="14827" width="1.75" style="13" customWidth="1"/>
    <col min="14828" max="14828" width="3.25" style="13" customWidth="1"/>
    <col min="14829" max="14843" width="1.75" style="13" customWidth="1"/>
    <col min="14844" max="14848" width="3.25" style="13" customWidth="1"/>
    <col min="14849" max="14849" width="9" style="13"/>
    <col min="14850" max="14850" width="9.75" style="13" bestFit="1" customWidth="1"/>
    <col min="14851" max="14854" width="9" style="13"/>
    <col min="14855" max="14855" width="9.75" style="13" bestFit="1" customWidth="1"/>
    <col min="14856" max="15070" width="9" style="13"/>
    <col min="15071" max="15072" width="2.75" style="13" customWidth="1"/>
    <col min="15073" max="15073" width="15.375" style="13" customWidth="1"/>
    <col min="15074" max="15078" width="3.25" style="13" customWidth="1"/>
    <col min="15079" max="15079" width="3.375" style="13" customWidth="1"/>
    <col min="15080" max="15082" width="3.25" style="13" customWidth="1"/>
    <col min="15083" max="15083" width="1.75" style="13" customWidth="1"/>
    <col min="15084" max="15084" width="3.25" style="13" customWidth="1"/>
    <col min="15085" max="15099" width="1.75" style="13" customWidth="1"/>
    <col min="15100" max="15104" width="3.25" style="13" customWidth="1"/>
    <col min="15105" max="15105" width="9" style="13"/>
    <col min="15106" max="15106" width="9.75" style="13" bestFit="1" customWidth="1"/>
    <col min="15107" max="15110" width="9" style="13"/>
    <col min="15111" max="15111" width="9.75" style="13" bestFit="1" customWidth="1"/>
    <col min="15112" max="15326" width="9" style="13"/>
    <col min="15327" max="15328" width="2.75" style="13" customWidth="1"/>
    <col min="15329" max="15329" width="15.375" style="13" customWidth="1"/>
    <col min="15330" max="15334" width="3.25" style="13" customWidth="1"/>
    <col min="15335" max="15335" width="3.375" style="13" customWidth="1"/>
    <col min="15336" max="15338" width="3.25" style="13" customWidth="1"/>
    <col min="15339" max="15339" width="1.75" style="13" customWidth="1"/>
    <col min="15340" max="15340" width="3.25" style="13" customWidth="1"/>
    <col min="15341" max="15355" width="1.75" style="13" customWidth="1"/>
    <col min="15356" max="15360" width="3.25" style="13" customWidth="1"/>
    <col min="15361" max="15361" width="9" style="13"/>
    <col min="15362" max="15362" width="9.75" style="13" bestFit="1" customWidth="1"/>
    <col min="15363" max="15366" width="9" style="13"/>
    <col min="15367" max="15367" width="9.75" style="13" bestFit="1" customWidth="1"/>
    <col min="15368" max="15582" width="9" style="13"/>
    <col min="15583" max="15584" width="2.75" style="13" customWidth="1"/>
    <col min="15585" max="15585" width="15.375" style="13" customWidth="1"/>
    <col min="15586" max="15590" width="3.25" style="13" customWidth="1"/>
    <col min="15591" max="15591" width="3.375" style="13" customWidth="1"/>
    <col min="15592" max="15594" width="3.25" style="13" customWidth="1"/>
    <col min="15595" max="15595" width="1.75" style="13" customWidth="1"/>
    <col min="15596" max="15596" width="3.25" style="13" customWidth="1"/>
    <col min="15597" max="15611" width="1.75" style="13" customWidth="1"/>
    <col min="15612" max="15616" width="3.25" style="13" customWidth="1"/>
    <col min="15617" max="15617" width="9" style="13"/>
    <col min="15618" max="15618" width="9.75" style="13" bestFit="1" customWidth="1"/>
    <col min="15619" max="15622" width="9" style="13"/>
    <col min="15623" max="15623" width="9.75" style="13" bestFit="1" customWidth="1"/>
    <col min="15624" max="15838" width="9" style="13"/>
    <col min="15839" max="15840" width="2.75" style="13" customWidth="1"/>
    <col min="15841" max="15841" width="15.375" style="13" customWidth="1"/>
    <col min="15842" max="15846" width="3.25" style="13" customWidth="1"/>
    <col min="15847" max="15847" width="3.375" style="13" customWidth="1"/>
    <col min="15848" max="15850" width="3.25" style="13" customWidth="1"/>
    <col min="15851" max="15851" width="1.75" style="13" customWidth="1"/>
    <col min="15852" max="15852" width="3.25" style="13" customWidth="1"/>
    <col min="15853" max="15867" width="1.75" style="13" customWidth="1"/>
    <col min="15868" max="15872" width="3.25" style="13" customWidth="1"/>
    <col min="15873" max="15873" width="9" style="13"/>
    <col min="15874" max="15874" width="9.75" style="13" bestFit="1" customWidth="1"/>
    <col min="15875" max="15878" width="9" style="13"/>
    <col min="15879" max="15879" width="9.75" style="13" bestFit="1" customWidth="1"/>
    <col min="15880" max="16094" width="9" style="13"/>
    <col min="16095" max="16096" width="2.75" style="13" customWidth="1"/>
    <col min="16097" max="16097" width="15.375" style="13" customWidth="1"/>
    <col min="16098" max="16102" width="3.25" style="13" customWidth="1"/>
    <col min="16103" max="16103" width="3.375" style="13" customWidth="1"/>
    <col min="16104" max="16106" width="3.25" style="13" customWidth="1"/>
    <col min="16107" max="16107" width="1.75" style="13" customWidth="1"/>
    <col min="16108" max="16108" width="3.25" style="13" customWidth="1"/>
    <col min="16109" max="16123" width="1.75" style="13" customWidth="1"/>
    <col min="16124" max="16128" width="3.25" style="13" customWidth="1"/>
    <col min="16129" max="16129" width="9" style="13"/>
    <col min="16130" max="16130" width="9.75" style="13" bestFit="1" customWidth="1"/>
    <col min="16131" max="16134" width="9" style="13"/>
    <col min="16135" max="16135" width="9.75" style="13" bestFit="1" customWidth="1"/>
    <col min="16136" max="16384" width="9" style="13"/>
  </cols>
  <sheetData>
    <row r="1" spans="1:119" s="12" customFormat="1" ht="36.75" customHeight="1" x14ac:dyDescent="0.4">
      <c r="A1" s="313" t="s">
        <v>40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170" t="s">
        <v>64</v>
      </c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 t="s">
        <v>87</v>
      </c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</row>
    <row r="2" spans="1:119" ht="19.5" customHeight="1" x14ac:dyDescent="0.4">
      <c r="O2" s="14"/>
      <c r="P2" s="14"/>
      <c r="Q2" s="234" t="s">
        <v>34</v>
      </c>
      <c r="R2" s="234"/>
      <c r="S2" s="234"/>
      <c r="T2" s="234"/>
      <c r="U2" s="234"/>
      <c r="V2" s="234"/>
      <c r="W2" s="506">
        <f>請求書①!W2</f>
        <v>0</v>
      </c>
      <c r="X2" s="506"/>
      <c r="Y2" s="506"/>
      <c r="Z2" s="506"/>
      <c r="AA2" s="506"/>
      <c r="AB2" s="507" t="s">
        <v>35</v>
      </c>
      <c r="AC2" s="507"/>
      <c r="AD2" s="15"/>
      <c r="AE2" s="15"/>
      <c r="AF2" s="508">
        <f>請求書①!AF2</f>
        <v>0</v>
      </c>
      <c r="AG2" s="508"/>
      <c r="AH2" s="15" t="s">
        <v>36</v>
      </c>
      <c r="AK2" s="508">
        <f>請求書①!AK2</f>
        <v>0</v>
      </c>
      <c r="AL2" s="508"/>
      <c r="AM2" s="15" t="s">
        <v>37</v>
      </c>
      <c r="BC2" s="16"/>
      <c r="BD2" s="16"/>
      <c r="BE2" s="198" t="s">
        <v>34</v>
      </c>
      <c r="BF2" s="198"/>
      <c r="BG2" s="198"/>
      <c r="BH2" s="198"/>
      <c r="BI2" s="198"/>
      <c r="BJ2" s="198"/>
      <c r="BK2" s="490">
        <f>W2</f>
        <v>0</v>
      </c>
      <c r="BL2" s="490"/>
      <c r="BM2" s="490"/>
      <c r="BN2" s="490"/>
      <c r="BO2" s="490"/>
      <c r="BP2" s="491" t="s">
        <v>35</v>
      </c>
      <c r="BQ2" s="491"/>
      <c r="BR2" s="6"/>
      <c r="BS2" s="6"/>
      <c r="BT2" s="489">
        <f>AF2</f>
        <v>0</v>
      </c>
      <c r="BU2" s="489"/>
      <c r="BV2" s="6" t="s">
        <v>36</v>
      </c>
      <c r="BW2" s="5"/>
      <c r="BX2" s="5"/>
      <c r="BY2" s="489">
        <f>+AK2</f>
        <v>0</v>
      </c>
      <c r="BZ2" s="489"/>
      <c r="CA2" s="6" t="s">
        <v>37</v>
      </c>
      <c r="CQ2" s="16"/>
      <c r="CR2" s="16"/>
      <c r="CS2" s="198" t="s">
        <v>34</v>
      </c>
      <c r="CT2" s="198"/>
      <c r="CU2" s="198"/>
      <c r="CV2" s="198"/>
      <c r="CW2" s="198"/>
      <c r="CX2" s="198"/>
      <c r="CY2" s="490">
        <f>W2</f>
        <v>0</v>
      </c>
      <c r="CZ2" s="490"/>
      <c r="DA2" s="490"/>
      <c r="DB2" s="490"/>
      <c r="DC2" s="490"/>
      <c r="DD2" s="491" t="s">
        <v>35</v>
      </c>
      <c r="DE2" s="491"/>
      <c r="DF2" s="6"/>
      <c r="DG2" s="6"/>
      <c r="DH2" s="489">
        <f>+AF2</f>
        <v>0</v>
      </c>
      <c r="DI2" s="489"/>
      <c r="DJ2" s="6" t="s">
        <v>36</v>
      </c>
      <c r="DK2" s="5"/>
      <c r="DL2" s="5"/>
      <c r="DM2" s="489">
        <f>AK2</f>
        <v>0</v>
      </c>
      <c r="DN2" s="489"/>
      <c r="DO2" s="6" t="s">
        <v>37</v>
      </c>
    </row>
    <row r="3" spans="1:119" ht="19.5" customHeight="1" thickBot="1" x14ac:dyDescent="0.45">
      <c r="A3" s="229" t="s">
        <v>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N3" s="5"/>
      <c r="O3" s="328" t="s">
        <v>78</v>
      </c>
      <c r="P3" s="217"/>
      <c r="Q3" s="217"/>
      <c r="R3" s="395">
        <f>請求書①!R3</f>
        <v>0</v>
      </c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6"/>
      <c r="AN3" s="509" t="s">
        <v>9</v>
      </c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BC3" s="328" t="s">
        <v>78</v>
      </c>
      <c r="BD3" s="217"/>
      <c r="BE3" s="217"/>
      <c r="BF3" s="156">
        <f>R3</f>
        <v>0</v>
      </c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7"/>
      <c r="CB3" s="509" t="s">
        <v>9</v>
      </c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Q3" s="328" t="s">
        <v>78</v>
      </c>
      <c r="CR3" s="217"/>
      <c r="CS3" s="217"/>
      <c r="CT3" s="156">
        <f>+R3</f>
        <v>0</v>
      </c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7"/>
    </row>
    <row r="4" spans="1:119" s="1" customFormat="1" ht="14.25" customHeight="1" x14ac:dyDescent="0.4">
      <c r="A4" s="310" t="s">
        <v>10</v>
      </c>
      <c r="B4" s="310"/>
      <c r="C4" s="310"/>
      <c r="D4" s="311"/>
      <c r="E4" s="311"/>
      <c r="F4" s="311"/>
      <c r="G4" s="311"/>
      <c r="H4" s="311"/>
      <c r="I4" s="311"/>
      <c r="J4" s="311"/>
      <c r="K4" s="311"/>
      <c r="L4" s="311"/>
      <c r="M4" s="311"/>
      <c r="O4" s="346" t="s">
        <v>1</v>
      </c>
      <c r="P4" s="347"/>
      <c r="Q4" s="347"/>
      <c r="R4" s="393">
        <f>請求書①!R4</f>
        <v>0</v>
      </c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4"/>
      <c r="AN4" s="487" t="s">
        <v>10</v>
      </c>
      <c r="AO4" s="310"/>
      <c r="AP4" s="310"/>
      <c r="AQ4" s="158">
        <f>D4</f>
        <v>0</v>
      </c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C4" s="346" t="s">
        <v>1</v>
      </c>
      <c r="BD4" s="347"/>
      <c r="BE4" s="347"/>
      <c r="BF4" s="159">
        <f>+R4</f>
        <v>0</v>
      </c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60"/>
      <c r="CB4" s="487" t="s">
        <v>10</v>
      </c>
      <c r="CC4" s="310"/>
      <c r="CD4" s="310"/>
      <c r="CE4" s="158">
        <f>D4</f>
        <v>0</v>
      </c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Q4" s="346" t="s">
        <v>1</v>
      </c>
      <c r="CR4" s="347"/>
      <c r="CS4" s="347"/>
      <c r="CT4" s="159">
        <f>R4</f>
        <v>0</v>
      </c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60"/>
    </row>
    <row r="5" spans="1:119" s="1" customFormat="1" ht="14.25" customHeight="1" x14ac:dyDescent="0.4">
      <c r="A5" s="130"/>
      <c r="B5" s="130"/>
      <c r="C5" s="130"/>
      <c r="D5" s="133"/>
      <c r="E5" s="133"/>
      <c r="F5" s="133"/>
      <c r="G5" s="133"/>
      <c r="H5" s="133"/>
      <c r="I5" s="133"/>
      <c r="J5" s="133"/>
      <c r="K5" s="133"/>
      <c r="L5" s="133"/>
      <c r="M5" s="133"/>
      <c r="O5" s="346"/>
      <c r="P5" s="347"/>
      <c r="Q5" s="347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4"/>
      <c r="AN5" s="488"/>
      <c r="AO5" s="130"/>
      <c r="AP5" s="130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C5" s="346"/>
      <c r="BD5" s="347"/>
      <c r="BE5" s="347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60"/>
      <c r="CB5" s="488"/>
      <c r="CC5" s="130"/>
      <c r="CD5" s="130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Q5" s="346"/>
      <c r="CR5" s="347"/>
      <c r="CS5" s="347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60"/>
    </row>
    <row r="6" spans="1:119" s="1" customFormat="1" ht="14.45" customHeight="1" x14ac:dyDescent="0.4">
      <c r="A6" s="131" t="s">
        <v>8</v>
      </c>
      <c r="B6" s="131"/>
      <c r="C6" s="131"/>
      <c r="D6" s="510"/>
      <c r="E6" s="510"/>
      <c r="F6" s="510"/>
      <c r="G6" s="510"/>
      <c r="H6" s="510"/>
      <c r="I6" s="510"/>
      <c r="J6" s="510"/>
      <c r="K6" s="510"/>
      <c r="L6" s="510"/>
      <c r="M6" s="510"/>
      <c r="O6" s="346" t="s">
        <v>38</v>
      </c>
      <c r="P6" s="347"/>
      <c r="Q6" s="347"/>
      <c r="R6" s="381">
        <f>請求書①!R6</f>
        <v>0</v>
      </c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2"/>
      <c r="AN6" s="463" t="s">
        <v>8</v>
      </c>
      <c r="AO6" s="131"/>
      <c r="AP6" s="131"/>
      <c r="AQ6" s="162">
        <f>+D6</f>
        <v>0</v>
      </c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C6" s="346" t="s">
        <v>38</v>
      </c>
      <c r="BD6" s="347"/>
      <c r="BE6" s="347"/>
      <c r="BF6" s="158">
        <f>R6</f>
        <v>0</v>
      </c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386" t="s">
        <v>42</v>
      </c>
      <c r="CA6" s="387"/>
      <c r="CB6" s="463" t="s">
        <v>8</v>
      </c>
      <c r="CC6" s="131"/>
      <c r="CD6" s="131"/>
      <c r="CE6" s="162">
        <f>D6</f>
        <v>0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Q6" s="346" t="s">
        <v>38</v>
      </c>
      <c r="CR6" s="347"/>
      <c r="CS6" s="347"/>
      <c r="CT6" s="158">
        <f>R6</f>
        <v>0</v>
      </c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386" t="s">
        <v>42</v>
      </c>
      <c r="DO6" s="387"/>
    </row>
    <row r="7" spans="1:119" s="1" customFormat="1" ht="14.45" customHeight="1" x14ac:dyDescent="0.4">
      <c r="A7" s="132"/>
      <c r="B7" s="132"/>
      <c r="C7" s="132"/>
      <c r="D7" s="511"/>
      <c r="E7" s="511"/>
      <c r="F7" s="511"/>
      <c r="G7" s="511"/>
      <c r="H7" s="511"/>
      <c r="I7" s="511"/>
      <c r="J7" s="511"/>
      <c r="K7" s="511"/>
      <c r="L7" s="511"/>
      <c r="M7" s="511"/>
      <c r="O7" s="346"/>
      <c r="P7" s="347"/>
      <c r="Q7" s="347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2"/>
      <c r="AN7" s="464"/>
      <c r="AO7" s="132"/>
      <c r="AP7" s="132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C7" s="346"/>
      <c r="BD7" s="347"/>
      <c r="BE7" s="347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386"/>
      <c r="CA7" s="387"/>
      <c r="CB7" s="464"/>
      <c r="CC7" s="132"/>
      <c r="CD7" s="132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Q7" s="346"/>
      <c r="CR7" s="347"/>
      <c r="CS7" s="347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386"/>
      <c r="DO7" s="387"/>
    </row>
    <row r="8" spans="1:119" s="1" customFormat="1" ht="8.25" customHeight="1" x14ac:dyDescent="0.4">
      <c r="A8" s="18"/>
      <c r="B8" s="18"/>
      <c r="C8" s="18"/>
      <c r="D8" s="19"/>
      <c r="E8" s="19"/>
      <c r="F8" s="19"/>
      <c r="G8" s="19"/>
      <c r="H8" s="19"/>
      <c r="I8" s="19"/>
      <c r="J8" s="19"/>
      <c r="K8" s="19"/>
      <c r="O8" s="346"/>
      <c r="P8" s="347"/>
      <c r="Q8" s="347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2"/>
      <c r="AN8" s="18"/>
      <c r="AO8" s="18"/>
      <c r="AP8" s="18"/>
      <c r="AQ8" s="19"/>
      <c r="AR8" s="19"/>
      <c r="AS8" s="19"/>
      <c r="AT8" s="19"/>
      <c r="AU8" s="19"/>
      <c r="AV8" s="19"/>
      <c r="AW8" s="19"/>
      <c r="AX8" s="19"/>
      <c r="AY8" s="19"/>
      <c r="BC8" s="346"/>
      <c r="BD8" s="347"/>
      <c r="BE8" s="347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54"/>
      <c r="CA8" s="55"/>
      <c r="CB8" s="18"/>
      <c r="CC8" s="18"/>
      <c r="CD8" s="18"/>
      <c r="CE8" s="19"/>
      <c r="CF8" s="19"/>
      <c r="CG8" s="19"/>
      <c r="CH8" s="19"/>
      <c r="CI8" s="19"/>
      <c r="CJ8" s="19"/>
      <c r="CK8" s="19"/>
      <c r="CL8" s="19"/>
      <c r="CM8" s="19"/>
      <c r="CQ8" s="346"/>
      <c r="CR8" s="347"/>
      <c r="CS8" s="347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54"/>
      <c r="DO8" s="55"/>
    </row>
    <row r="9" spans="1:119" s="1" customFormat="1" ht="15" x14ac:dyDescent="0.4">
      <c r="A9" s="235"/>
      <c r="B9" s="235"/>
      <c r="C9" s="235"/>
      <c r="D9" s="3"/>
      <c r="E9" s="3"/>
      <c r="F9" s="3"/>
      <c r="G9" s="3"/>
      <c r="H9" s="3"/>
      <c r="I9" s="3"/>
      <c r="J9" s="3"/>
      <c r="K9" s="3"/>
      <c r="O9" s="360" t="s">
        <v>39</v>
      </c>
      <c r="P9" s="361"/>
      <c r="Q9" s="361"/>
      <c r="R9" s="220">
        <f>請求書①!R9</f>
        <v>0</v>
      </c>
      <c r="S9" s="220"/>
      <c r="T9" s="220"/>
      <c r="U9" s="220"/>
      <c r="V9" s="220"/>
      <c r="W9" s="220"/>
      <c r="X9" s="220"/>
      <c r="Y9" s="220"/>
      <c r="Z9" s="220"/>
      <c r="AA9" s="329" t="s">
        <v>41</v>
      </c>
      <c r="AB9" s="329"/>
      <c r="AC9" s="329"/>
      <c r="AD9" s="329"/>
      <c r="AE9" s="220">
        <f>請求書①!AE9</f>
        <v>0</v>
      </c>
      <c r="AF9" s="220"/>
      <c r="AG9" s="220"/>
      <c r="AH9" s="220"/>
      <c r="AI9" s="220"/>
      <c r="AJ9" s="220"/>
      <c r="AK9" s="220"/>
      <c r="AL9" s="220"/>
      <c r="AM9" s="221"/>
      <c r="AN9" s="527"/>
      <c r="AO9" s="235"/>
      <c r="AP9" s="235"/>
      <c r="AQ9" s="3"/>
      <c r="AR9" s="3"/>
      <c r="AS9" s="3"/>
      <c r="AT9" s="3"/>
      <c r="AU9" s="3"/>
      <c r="AV9" s="3"/>
      <c r="AW9" s="3"/>
      <c r="AX9" s="3"/>
      <c r="AY9" s="3"/>
      <c r="BC9" s="360" t="s">
        <v>39</v>
      </c>
      <c r="BD9" s="361"/>
      <c r="BE9" s="361"/>
      <c r="BF9" s="117">
        <f>R9</f>
        <v>0</v>
      </c>
      <c r="BG9" s="117"/>
      <c r="BH9" s="117"/>
      <c r="BI9" s="117"/>
      <c r="BJ9" s="117"/>
      <c r="BK9" s="117"/>
      <c r="BL9" s="117"/>
      <c r="BM9" s="117"/>
      <c r="BN9" s="117"/>
      <c r="BO9" s="329" t="s">
        <v>41</v>
      </c>
      <c r="BP9" s="329"/>
      <c r="BQ9" s="329"/>
      <c r="BR9" s="329"/>
      <c r="BS9" s="117">
        <f>AE9</f>
        <v>0</v>
      </c>
      <c r="BT9" s="117"/>
      <c r="BU9" s="117"/>
      <c r="BV9" s="117"/>
      <c r="BW9" s="117"/>
      <c r="BX9" s="117"/>
      <c r="BY9" s="117"/>
      <c r="BZ9" s="117"/>
      <c r="CA9" s="118"/>
      <c r="CB9" s="527"/>
      <c r="CC9" s="235"/>
      <c r="CD9" s="235"/>
      <c r="CE9" s="3"/>
      <c r="CF9" s="3"/>
      <c r="CG9" s="3"/>
      <c r="CH9" s="3"/>
      <c r="CI9" s="3"/>
      <c r="CJ9" s="3"/>
      <c r="CK9" s="3"/>
      <c r="CL9" s="3"/>
      <c r="CM9" s="3"/>
      <c r="CQ9" s="360" t="s">
        <v>39</v>
      </c>
      <c r="CR9" s="361"/>
      <c r="CS9" s="361"/>
      <c r="CT9" s="117">
        <f>R9</f>
        <v>0</v>
      </c>
      <c r="CU9" s="117"/>
      <c r="CV9" s="117"/>
      <c r="CW9" s="117"/>
      <c r="CX9" s="117"/>
      <c r="CY9" s="117"/>
      <c r="CZ9" s="117"/>
      <c r="DA9" s="117"/>
      <c r="DB9" s="117"/>
      <c r="DC9" s="329" t="s">
        <v>41</v>
      </c>
      <c r="DD9" s="329"/>
      <c r="DE9" s="329"/>
      <c r="DF9" s="329"/>
      <c r="DG9" s="117">
        <f>AE9</f>
        <v>0</v>
      </c>
      <c r="DH9" s="117"/>
      <c r="DI9" s="117"/>
      <c r="DJ9" s="117"/>
      <c r="DK9" s="117"/>
      <c r="DL9" s="117"/>
      <c r="DM9" s="117"/>
      <c r="DN9" s="117"/>
      <c r="DO9" s="118"/>
    </row>
    <row r="10" spans="1:119" s="1" customFormat="1" ht="11.25" customHeight="1" x14ac:dyDescent="0.4">
      <c r="R10" s="2"/>
      <c r="S10" s="2"/>
      <c r="T10" s="2"/>
      <c r="U10" s="2"/>
      <c r="V10" s="2"/>
      <c r="W10" s="2"/>
      <c r="X10" s="2"/>
      <c r="Y10" s="2"/>
      <c r="Z10" s="2"/>
      <c r="AE10" s="2"/>
      <c r="AF10" s="2"/>
      <c r="AG10" s="2"/>
      <c r="AH10" s="2"/>
      <c r="AI10" s="2"/>
      <c r="AJ10" s="2"/>
      <c r="AK10" s="2"/>
      <c r="AL10" s="2"/>
      <c r="AM10" s="2"/>
      <c r="BC10" s="3"/>
      <c r="BD10" s="3"/>
      <c r="BE10" s="3"/>
      <c r="BF10" s="4"/>
      <c r="BG10" s="4"/>
      <c r="BH10" s="4"/>
      <c r="BI10" s="4"/>
      <c r="BJ10" s="4"/>
      <c r="BK10" s="4"/>
      <c r="BL10" s="4"/>
      <c r="BM10" s="4"/>
      <c r="BN10" s="4"/>
      <c r="BO10" s="3"/>
      <c r="BP10" s="3"/>
      <c r="BQ10" s="3"/>
      <c r="BR10" s="3"/>
      <c r="BS10" s="4"/>
      <c r="BT10" s="4"/>
      <c r="BU10" s="4"/>
      <c r="BV10" s="4"/>
      <c r="BW10" s="4"/>
      <c r="BX10" s="4"/>
      <c r="BY10" s="4"/>
      <c r="BZ10" s="4"/>
      <c r="CA10" s="4"/>
      <c r="CQ10" s="3"/>
      <c r="CR10" s="3"/>
      <c r="CS10" s="3"/>
      <c r="CT10" s="4"/>
      <c r="CU10" s="4"/>
      <c r="CV10" s="4"/>
      <c r="CW10" s="4"/>
      <c r="CX10" s="4"/>
      <c r="CY10" s="4"/>
      <c r="CZ10" s="4"/>
      <c r="DA10" s="4"/>
      <c r="DB10" s="4"/>
      <c r="DC10" s="3"/>
      <c r="DD10" s="3"/>
      <c r="DE10" s="3"/>
      <c r="DF10" s="3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5.75" customHeight="1" x14ac:dyDescent="0.4">
      <c r="A11" s="226" t="s">
        <v>62</v>
      </c>
      <c r="B11" s="227"/>
      <c r="C11" s="227"/>
      <c r="D11" s="227"/>
      <c r="E11" s="227"/>
      <c r="F11" s="227"/>
      <c r="G11" s="458"/>
      <c r="H11" s="216">
        <f>SUM(AF42:AM45)</f>
        <v>0</v>
      </c>
      <c r="I11" s="500"/>
      <c r="J11" s="500"/>
      <c r="K11" s="500"/>
      <c r="L11" s="500"/>
      <c r="M11" s="501"/>
      <c r="O11" s="353">
        <f>請求書①!O11</f>
        <v>0</v>
      </c>
      <c r="P11" s="250"/>
      <c r="Q11" s="250"/>
      <c r="R11" s="250"/>
      <c r="S11" s="443"/>
      <c r="T11" s="444" t="str">
        <f>請求書①!T11</f>
        <v>銀行</v>
      </c>
      <c r="U11" s="250"/>
      <c r="V11" s="250"/>
      <c r="W11" s="443"/>
      <c r="X11" s="445">
        <f>請求書①!X11</f>
        <v>0</v>
      </c>
      <c r="Y11" s="446"/>
      <c r="Z11" s="446"/>
      <c r="AA11" s="446"/>
      <c r="AB11" s="447"/>
      <c r="AC11" s="444" t="s">
        <v>47</v>
      </c>
      <c r="AD11" s="250"/>
      <c r="AE11" s="443"/>
      <c r="AF11" s="451" t="s">
        <v>48</v>
      </c>
      <c r="AG11" s="452"/>
      <c r="AH11" s="453"/>
      <c r="AI11" s="451" t="s">
        <v>49</v>
      </c>
      <c r="AJ11" s="452"/>
      <c r="AK11" s="452"/>
      <c r="AL11" s="452"/>
      <c r="AM11" s="454"/>
      <c r="AN11" s="226" t="s">
        <v>62</v>
      </c>
      <c r="AO11" s="227"/>
      <c r="AP11" s="227"/>
      <c r="AQ11" s="227"/>
      <c r="AR11" s="227"/>
      <c r="AS11" s="227"/>
      <c r="AT11" s="227"/>
      <c r="AU11" s="458"/>
      <c r="AV11" s="216">
        <f>SUM(BT42:CA45)</f>
        <v>0</v>
      </c>
      <c r="AW11" s="500"/>
      <c r="AX11" s="500"/>
      <c r="AY11" s="500"/>
      <c r="AZ11" s="500"/>
      <c r="BA11" s="501"/>
      <c r="BC11" s="492">
        <f>O11</f>
        <v>0</v>
      </c>
      <c r="BD11" s="127"/>
      <c r="BE11" s="127"/>
      <c r="BF11" s="127"/>
      <c r="BG11" s="128"/>
      <c r="BH11" s="126" t="str">
        <f>T11</f>
        <v>銀行</v>
      </c>
      <c r="BI11" s="127"/>
      <c r="BJ11" s="127"/>
      <c r="BK11" s="128"/>
      <c r="BL11" s="494">
        <f>X11</f>
        <v>0</v>
      </c>
      <c r="BM11" s="495"/>
      <c r="BN11" s="495"/>
      <c r="BO11" s="495"/>
      <c r="BP11" s="496"/>
      <c r="BQ11" s="126" t="s">
        <v>47</v>
      </c>
      <c r="BR11" s="127"/>
      <c r="BS11" s="128"/>
      <c r="BT11" s="474" t="s">
        <v>48</v>
      </c>
      <c r="BU11" s="475"/>
      <c r="BV11" s="505"/>
      <c r="BW11" s="474" t="s">
        <v>49</v>
      </c>
      <c r="BX11" s="475"/>
      <c r="BY11" s="475"/>
      <c r="BZ11" s="475"/>
      <c r="CA11" s="476"/>
      <c r="CB11" s="226" t="s">
        <v>62</v>
      </c>
      <c r="CC11" s="227"/>
      <c r="CD11" s="227"/>
      <c r="CE11" s="227"/>
      <c r="CF11" s="227"/>
      <c r="CG11" s="227"/>
      <c r="CH11" s="227"/>
      <c r="CI11" s="458"/>
      <c r="CJ11" s="216">
        <f>SUM(DH42:DO45)</f>
        <v>0</v>
      </c>
      <c r="CK11" s="500"/>
      <c r="CL11" s="500"/>
      <c r="CM11" s="500"/>
      <c r="CN11" s="500"/>
      <c r="CO11" s="501"/>
      <c r="CQ11" s="492">
        <f>O11</f>
        <v>0</v>
      </c>
      <c r="CR11" s="127"/>
      <c r="CS11" s="127"/>
      <c r="CT11" s="127"/>
      <c r="CU11" s="128"/>
      <c r="CV11" s="126" t="str">
        <f>T11</f>
        <v>銀行</v>
      </c>
      <c r="CW11" s="127"/>
      <c r="CX11" s="127"/>
      <c r="CY11" s="128"/>
      <c r="CZ11" s="494">
        <f>X11</f>
        <v>0</v>
      </c>
      <c r="DA11" s="495"/>
      <c r="DB11" s="495"/>
      <c r="DC11" s="495"/>
      <c r="DD11" s="496"/>
      <c r="DE11" s="126" t="s">
        <v>47</v>
      </c>
      <c r="DF11" s="127"/>
      <c r="DG11" s="128"/>
      <c r="DH11" s="474" t="s">
        <v>48</v>
      </c>
      <c r="DI11" s="475"/>
      <c r="DJ11" s="505"/>
      <c r="DK11" s="474" t="s">
        <v>49</v>
      </c>
      <c r="DL11" s="475"/>
      <c r="DM11" s="475"/>
      <c r="DN11" s="475"/>
      <c r="DO11" s="476"/>
    </row>
    <row r="12" spans="1:119" ht="15.75" customHeight="1" x14ac:dyDescent="0.4">
      <c r="A12" s="212" t="s">
        <v>63</v>
      </c>
      <c r="B12" s="234"/>
      <c r="C12" s="234"/>
      <c r="D12" s="234"/>
      <c r="E12" s="234"/>
      <c r="F12" s="234"/>
      <c r="G12" s="270"/>
      <c r="H12" s="502"/>
      <c r="I12" s="503"/>
      <c r="J12" s="503"/>
      <c r="K12" s="503"/>
      <c r="L12" s="503"/>
      <c r="M12" s="504"/>
      <c r="O12" s="252"/>
      <c r="P12" s="136"/>
      <c r="Q12" s="136"/>
      <c r="R12" s="136"/>
      <c r="S12" s="137"/>
      <c r="T12" s="135"/>
      <c r="U12" s="136"/>
      <c r="V12" s="136"/>
      <c r="W12" s="137"/>
      <c r="X12" s="448"/>
      <c r="Y12" s="449"/>
      <c r="Z12" s="449"/>
      <c r="AA12" s="449"/>
      <c r="AB12" s="450"/>
      <c r="AC12" s="135"/>
      <c r="AD12" s="136"/>
      <c r="AE12" s="137"/>
      <c r="AF12" s="102">
        <f>請求書①!AF12</f>
        <v>0</v>
      </c>
      <c r="AG12" s="103"/>
      <c r="AH12" s="104"/>
      <c r="AI12" s="102">
        <f>請求書①!AI12</f>
        <v>0</v>
      </c>
      <c r="AJ12" s="103"/>
      <c r="AK12" s="103"/>
      <c r="AL12" s="103"/>
      <c r="AM12" s="181"/>
      <c r="AN12" s="212" t="s">
        <v>63</v>
      </c>
      <c r="AO12" s="234"/>
      <c r="AP12" s="234"/>
      <c r="AQ12" s="234"/>
      <c r="AR12" s="234"/>
      <c r="AS12" s="234"/>
      <c r="AT12" s="234"/>
      <c r="AU12" s="270"/>
      <c r="AV12" s="502"/>
      <c r="AW12" s="503"/>
      <c r="AX12" s="503"/>
      <c r="AY12" s="503"/>
      <c r="AZ12" s="503"/>
      <c r="BA12" s="504"/>
      <c r="BC12" s="493"/>
      <c r="BD12" s="456"/>
      <c r="BE12" s="456"/>
      <c r="BF12" s="456"/>
      <c r="BG12" s="457"/>
      <c r="BH12" s="455"/>
      <c r="BI12" s="456"/>
      <c r="BJ12" s="456"/>
      <c r="BK12" s="457"/>
      <c r="BL12" s="497"/>
      <c r="BM12" s="498"/>
      <c r="BN12" s="498"/>
      <c r="BO12" s="498"/>
      <c r="BP12" s="499"/>
      <c r="BQ12" s="455"/>
      <c r="BR12" s="456"/>
      <c r="BS12" s="457"/>
      <c r="BT12" s="480">
        <f>AF12</f>
        <v>0</v>
      </c>
      <c r="BU12" s="184"/>
      <c r="BV12" s="185"/>
      <c r="BW12" s="480">
        <f>AI12</f>
        <v>0</v>
      </c>
      <c r="BX12" s="184"/>
      <c r="BY12" s="184"/>
      <c r="BZ12" s="184"/>
      <c r="CA12" s="481"/>
      <c r="CB12" s="212" t="s">
        <v>63</v>
      </c>
      <c r="CC12" s="234"/>
      <c r="CD12" s="234"/>
      <c r="CE12" s="234"/>
      <c r="CF12" s="234"/>
      <c r="CG12" s="234"/>
      <c r="CH12" s="234"/>
      <c r="CI12" s="270"/>
      <c r="CJ12" s="502"/>
      <c r="CK12" s="503"/>
      <c r="CL12" s="503"/>
      <c r="CM12" s="503"/>
      <c r="CN12" s="503"/>
      <c r="CO12" s="504"/>
      <c r="CQ12" s="493"/>
      <c r="CR12" s="456"/>
      <c r="CS12" s="456"/>
      <c r="CT12" s="456"/>
      <c r="CU12" s="457"/>
      <c r="CV12" s="455"/>
      <c r="CW12" s="456"/>
      <c r="CX12" s="456"/>
      <c r="CY12" s="457"/>
      <c r="CZ12" s="497"/>
      <c r="DA12" s="498"/>
      <c r="DB12" s="498"/>
      <c r="DC12" s="498"/>
      <c r="DD12" s="499"/>
      <c r="DE12" s="455"/>
      <c r="DF12" s="456"/>
      <c r="DG12" s="457"/>
      <c r="DH12" s="480">
        <f>AF12</f>
        <v>0</v>
      </c>
      <c r="DI12" s="184"/>
      <c r="DJ12" s="185"/>
      <c r="DK12" s="480">
        <f>AI12</f>
        <v>0</v>
      </c>
      <c r="DL12" s="184"/>
      <c r="DM12" s="184"/>
      <c r="DN12" s="184"/>
      <c r="DO12" s="481"/>
    </row>
    <row r="13" spans="1:119" ht="15" customHeight="1" x14ac:dyDescent="0.4">
      <c r="O13" s="183" t="s">
        <v>51</v>
      </c>
      <c r="P13" s="184"/>
      <c r="Q13" s="184"/>
      <c r="R13" s="184"/>
      <c r="S13" s="185"/>
      <c r="T13" s="437">
        <f>請求書①!T13</f>
        <v>0</v>
      </c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9"/>
      <c r="BC13" s="183" t="s">
        <v>51</v>
      </c>
      <c r="BD13" s="184"/>
      <c r="BE13" s="184"/>
      <c r="BF13" s="184"/>
      <c r="BG13" s="185"/>
      <c r="BH13" s="440">
        <f>T13</f>
        <v>0</v>
      </c>
      <c r="BI13" s="441"/>
      <c r="BJ13" s="441"/>
      <c r="BK13" s="441"/>
      <c r="BL13" s="441"/>
      <c r="BM13" s="441"/>
      <c r="BN13" s="441"/>
      <c r="BO13" s="441"/>
      <c r="BP13" s="441"/>
      <c r="BQ13" s="441"/>
      <c r="BR13" s="441"/>
      <c r="BS13" s="441"/>
      <c r="BT13" s="441"/>
      <c r="BU13" s="441"/>
      <c r="BV13" s="441"/>
      <c r="BW13" s="441"/>
      <c r="BX13" s="441"/>
      <c r="BY13" s="441"/>
      <c r="BZ13" s="441"/>
      <c r="CA13" s="442"/>
      <c r="CQ13" s="183" t="s">
        <v>51</v>
      </c>
      <c r="CR13" s="184"/>
      <c r="CS13" s="184"/>
      <c r="CT13" s="184"/>
      <c r="CU13" s="185"/>
      <c r="CV13" s="440">
        <f>T13</f>
        <v>0</v>
      </c>
      <c r="CW13" s="441"/>
      <c r="CX13" s="441"/>
      <c r="CY13" s="441"/>
      <c r="CZ13" s="441"/>
      <c r="DA13" s="441"/>
      <c r="DB13" s="441"/>
      <c r="DC13" s="441"/>
      <c r="DD13" s="441"/>
      <c r="DE13" s="441"/>
      <c r="DF13" s="441"/>
      <c r="DG13" s="441"/>
      <c r="DH13" s="441"/>
      <c r="DI13" s="441"/>
      <c r="DJ13" s="441"/>
      <c r="DK13" s="441"/>
      <c r="DL13" s="441"/>
      <c r="DM13" s="441"/>
      <c r="DN13" s="441"/>
      <c r="DO13" s="442"/>
    </row>
    <row r="14" spans="1:119" ht="24" customHeight="1" x14ac:dyDescent="0.4">
      <c r="O14" s="95" t="s">
        <v>50</v>
      </c>
      <c r="P14" s="96"/>
      <c r="Q14" s="96"/>
      <c r="R14" s="96"/>
      <c r="S14" s="97"/>
      <c r="T14" s="465">
        <f>請求書①!T14</f>
        <v>0</v>
      </c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7"/>
      <c r="BC14" s="468" t="s">
        <v>50</v>
      </c>
      <c r="BD14" s="469"/>
      <c r="BE14" s="469"/>
      <c r="BF14" s="469"/>
      <c r="BG14" s="470"/>
      <c r="BH14" s="471">
        <f>T14</f>
        <v>0</v>
      </c>
      <c r="BI14" s="472"/>
      <c r="BJ14" s="472"/>
      <c r="BK14" s="472"/>
      <c r="BL14" s="472"/>
      <c r="BM14" s="472"/>
      <c r="BN14" s="472"/>
      <c r="BO14" s="472"/>
      <c r="BP14" s="472"/>
      <c r="BQ14" s="472"/>
      <c r="BR14" s="472"/>
      <c r="BS14" s="472"/>
      <c r="BT14" s="472"/>
      <c r="BU14" s="472"/>
      <c r="BV14" s="472"/>
      <c r="BW14" s="472"/>
      <c r="BX14" s="472"/>
      <c r="BY14" s="472"/>
      <c r="BZ14" s="472"/>
      <c r="CA14" s="473"/>
      <c r="CQ14" s="468" t="s">
        <v>50</v>
      </c>
      <c r="CR14" s="469"/>
      <c r="CS14" s="469"/>
      <c r="CT14" s="469"/>
      <c r="CU14" s="470"/>
      <c r="CV14" s="471">
        <f>T14</f>
        <v>0</v>
      </c>
      <c r="CW14" s="472"/>
      <c r="CX14" s="472"/>
      <c r="CY14" s="472"/>
      <c r="CZ14" s="472"/>
      <c r="DA14" s="472"/>
      <c r="DB14" s="472"/>
      <c r="DC14" s="472"/>
      <c r="DD14" s="472"/>
      <c r="DE14" s="472"/>
      <c r="DF14" s="472"/>
      <c r="DG14" s="472"/>
      <c r="DH14" s="472"/>
      <c r="DI14" s="472"/>
      <c r="DJ14" s="472"/>
      <c r="DK14" s="472"/>
      <c r="DL14" s="472"/>
      <c r="DM14" s="472"/>
      <c r="DN14" s="472"/>
      <c r="DO14" s="473"/>
    </row>
    <row r="15" spans="1:119" ht="8.25" customHeight="1" x14ac:dyDescent="0.4"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19" ht="23.25" customHeight="1" x14ac:dyDescent="0.4">
      <c r="A16" s="431" t="s">
        <v>14</v>
      </c>
      <c r="B16" s="249" t="s">
        <v>55</v>
      </c>
      <c r="C16" s="432"/>
      <c r="D16" s="433"/>
      <c r="E16" s="109" t="s">
        <v>52</v>
      </c>
      <c r="F16" s="110"/>
      <c r="G16" s="178"/>
      <c r="H16" s="336"/>
      <c r="I16" s="337"/>
      <c r="J16" s="337"/>
      <c r="K16" s="337"/>
      <c r="L16" s="337"/>
      <c r="M16" s="338"/>
      <c r="O16" s="314" t="s">
        <v>11</v>
      </c>
      <c r="P16" s="315"/>
      <c r="Q16" s="315"/>
      <c r="R16" s="315"/>
      <c r="S16" s="315"/>
      <c r="T16" s="316"/>
      <c r="U16" s="380">
        <f>請求書①!U16</f>
        <v>0</v>
      </c>
      <c r="V16" s="110"/>
      <c r="W16" s="110"/>
      <c r="X16" s="110"/>
      <c r="Y16" s="178"/>
      <c r="Z16" s="20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431" t="s">
        <v>14</v>
      </c>
      <c r="AO16" s="249" t="s">
        <v>55</v>
      </c>
      <c r="AP16" s="432"/>
      <c r="AQ16" s="432"/>
      <c r="AR16" s="433"/>
      <c r="AS16" s="109" t="s">
        <v>52</v>
      </c>
      <c r="AT16" s="110"/>
      <c r="AU16" s="178"/>
      <c r="AV16" s="254">
        <f>H16</f>
        <v>0</v>
      </c>
      <c r="AW16" s="81"/>
      <c r="AX16" s="81"/>
      <c r="AY16" s="81"/>
      <c r="AZ16" s="81"/>
      <c r="BA16" s="82"/>
      <c r="BC16" s="255" t="s">
        <v>11</v>
      </c>
      <c r="BD16" s="256"/>
      <c r="BE16" s="256"/>
      <c r="BF16" s="256"/>
      <c r="BG16" s="256"/>
      <c r="BH16" s="257"/>
      <c r="BI16" s="258">
        <f>U16</f>
        <v>0</v>
      </c>
      <c r="BJ16" s="214"/>
      <c r="BK16" s="214"/>
      <c r="BL16" s="214"/>
      <c r="BM16" s="215"/>
      <c r="BN16" s="213" t="s">
        <v>12</v>
      </c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5"/>
      <c r="CB16" s="431" t="s">
        <v>14</v>
      </c>
      <c r="CC16" s="249" t="s">
        <v>55</v>
      </c>
      <c r="CD16" s="432"/>
      <c r="CE16" s="432"/>
      <c r="CF16" s="433"/>
      <c r="CG16" s="109" t="s">
        <v>52</v>
      </c>
      <c r="CH16" s="110"/>
      <c r="CI16" s="178"/>
      <c r="CJ16" s="254">
        <f>H16</f>
        <v>0</v>
      </c>
      <c r="CK16" s="81"/>
      <c r="CL16" s="81"/>
      <c r="CM16" s="81"/>
      <c r="CN16" s="81"/>
      <c r="CO16" s="82"/>
      <c r="CQ16" s="255" t="s">
        <v>11</v>
      </c>
      <c r="CR16" s="256"/>
      <c r="CS16" s="256"/>
      <c r="CT16" s="256"/>
      <c r="CU16" s="256"/>
      <c r="CV16" s="257"/>
      <c r="CW16" s="258">
        <f>U16</f>
        <v>0</v>
      </c>
      <c r="CX16" s="214"/>
      <c r="CY16" s="214"/>
      <c r="CZ16" s="214"/>
      <c r="DA16" s="215"/>
      <c r="DB16" s="213" t="s">
        <v>12</v>
      </c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5"/>
    </row>
    <row r="17" spans="1:119" ht="23.25" customHeight="1" x14ac:dyDescent="0.4">
      <c r="A17" s="408"/>
      <c r="B17" s="434"/>
      <c r="C17" s="435"/>
      <c r="D17" s="436"/>
      <c r="E17" s="108" t="s">
        <v>53</v>
      </c>
      <c r="F17" s="103"/>
      <c r="G17" s="181"/>
      <c r="H17" s="339"/>
      <c r="I17" s="340"/>
      <c r="J17" s="340"/>
      <c r="K17" s="340"/>
      <c r="L17" s="340"/>
      <c r="M17" s="341"/>
      <c r="O17" s="95" t="s">
        <v>13</v>
      </c>
      <c r="P17" s="96"/>
      <c r="Q17" s="96"/>
      <c r="R17" s="96"/>
      <c r="S17" s="96"/>
      <c r="T17" s="97"/>
      <c r="U17" s="333"/>
      <c r="V17" s="334"/>
      <c r="W17" s="334"/>
      <c r="X17" s="334"/>
      <c r="Y17" s="335"/>
      <c r="Z17" s="20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408"/>
      <c r="AO17" s="434"/>
      <c r="AP17" s="435"/>
      <c r="AQ17" s="435"/>
      <c r="AR17" s="436"/>
      <c r="AS17" s="108" t="s">
        <v>53</v>
      </c>
      <c r="AT17" s="103"/>
      <c r="AU17" s="181"/>
      <c r="AV17" s="182">
        <f>H17</f>
        <v>0</v>
      </c>
      <c r="AW17" s="90"/>
      <c r="AX17" s="90"/>
      <c r="AY17" s="90"/>
      <c r="AZ17" s="90"/>
      <c r="BA17" s="91"/>
      <c r="BC17" s="183" t="s">
        <v>13</v>
      </c>
      <c r="BD17" s="184"/>
      <c r="BE17" s="184"/>
      <c r="BF17" s="184"/>
      <c r="BG17" s="184"/>
      <c r="BH17" s="185"/>
      <c r="BI17" s="186">
        <f>U17</f>
        <v>0</v>
      </c>
      <c r="BJ17" s="187"/>
      <c r="BK17" s="187"/>
      <c r="BL17" s="187"/>
      <c r="BM17" s="188"/>
      <c r="BN17" s="191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3"/>
      <c r="CB17" s="408"/>
      <c r="CC17" s="434"/>
      <c r="CD17" s="435"/>
      <c r="CE17" s="435"/>
      <c r="CF17" s="436"/>
      <c r="CG17" s="108" t="s">
        <v>53</v>
      </c>
      <c r="CH17" s="103"/>
      <c r="CI17" s="181"/>
      <c r="CJ17" s="182">
        <f>H17</f>
        <v>0</v>
      </c>
      <c r="CK17" s="90"/>
      <c r="CL17" s="90"/>
      <c r="CM17" s="90"/>
      <c r="CN17" s="90"/>
      <c r="CO17" s="91"/>
      <c r="CQ17" s="183" t="s">
        <v>13</v>
      </c>
      <c r="CR17" s="184"/>
      <c r="CS17" s="184"/>
      <c r="CT17" s="184"/>
      <c r="CU17" s="184"/>
      <c r="CV17" s="185"/>
      <c r="CW17" s="186">
        <f>U17</f>
        <v>0</v>
      </c>
      <c r="CX17" s="187"/>
      <c r="CY17" s="187"/>
      <c r="CZ17" s="187"/>
      <c r="DA17" s="188"/>
      <c r="DB17" s="191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3"/>
    </row>
    <row r="18" spans="1:119" ht="13.5" customHeight="1" x14ac:dyDescent="0.4">
      <c r="A18" s="407" t="s">
        <v>16</v>
      </c>
      <c r="B18" s="202" t="s">
        <v>54</v>
      </c>
      <c r="C18" s="203"/>
      <c r="D18" s="203"/>
      <c r="E18" s="203"/>
      <c r="F18" s="203"/>
      <c r="G18" s="204"/>
      <c r="H18" s="418"/>
      <c r="I18" s="419"/>
      <c r="J18" s="419"/>
      <c r="K18" s="419"/>
      <c r="L18" s="419"/>
      <c r="M18" s="420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407" t="s">
        <v>16</v>
      </c>
      <c r="AO18" s="202" t="s">
        <v>54</v>
      </c>
      <c r="AP18" s="203"/>
      <c r="AQ18" s="203"/>
      <c r="AR18" s="203"/>
      <c r="AS18" s="203"/>
      <c r="AT18" s="203"/>
      <c r="AU18" s="204"/>
      <c r="AV18" s="424">
        <f>H18</f>
        <v>0</v>
      </c>
      <c r="AW18" s="425"/>
      <c r="AX18" s="425"/>
      <c r="AY18" s="425"/>
      <c r="AZ18" s="425"/>
      <c r="BA18" s="426"/>
      <c r="BC18" s="183" t="s">
        <v>56</v>
      </c>
      <c r="BD18" s="184"/>
      <c r="BE18" s="184"/>
      <c r="BF18" s="184"/>
      <c r="BG18" s="184"/>
      <c r="BH18" s="184"/>
      <c r="BI18" s="184"/>
      <c r="BJ18" s="184"/>
      <c r="BK18" s="184"/>
      <c r="BL18" s="184"/>
      <c r="BM18" s="481"/>
      <c r="BN18" s="194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6"/>
      <c r="CB18" s="407" t="s">
        <v>16</v>
      </c>
      <c r="CC18" s="202" t="s">
        <v>54</v>
      </c>
      <c r="CD18" s="203"/>
      <c r="CE18" s="203"/>
      <c r="CF18" s="203"/>
      <c r="CG18" s="203"/>
      <c r="CH18" s="203"/>
      <c r="CI18" s="204"/>
      <c r="CJ18" s="424">
        <f>H18</f>
        <v>0</v>
      </c>
      <c r="CK18" s="425"/>
      <c r="CL18" s="425"/>
      <c r="CM18" s="425"/>
      <c r="CN18" s="425"/>
      <c r="CO18" s="426"/>
      <c r="CQ18" s="183" t="s">
        <v>56</v>
      </c>
      <c r="CR18" s="184"/>
      <c r="CS18" s="184"/>
      <c r="CT18" s="184"/>
      <c r="CU18" s="184"/>
      <c r="CV18" s="184"/>
      <c r="CW18" s="184"/>
      <c r="CX18" s="184"/>
      <c r="CY18" s="184"/>
      <c r="CZ18" s="184"/>
      <c r="DA18" s="481"/>
      <c r="DB18" s="194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6"/>
    </row>
    <row r="19" spans="1:119" ht="13.5" customHeight="1" x14ac:dyDescent="0.4">
      <c r="A19" s="408"/>
      <c r="B19" s="241" t="s">
        <v>15</v>
      </c>
      <c r="C19" s="242"/>
      <c r="D19" s="242"/>
      <c r="E19" s="242"/>
      <c r="F19" s="242"/>
      <c r="G19" s="243"/>
      <c r="H19" s="421"/>
      <c r="I19" s="422"/>
      <c r="J19" s="422"/>
      <c r="K19" s="422"/>
      <c r="L19" s="422"/>
      <c r="M19" s="423"/>
      <c r="O19" s="21" t="s">
        <v>68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408"/>
      <c r="AO19" s="241" t="s">
        <v>15</v>
      </c>
      <c r="AP19" s="242"/>
      <c r="AQ19" s="242"/>
      <c r="AR19" s="242"/>
      <c r="AS19" s="242"/>
      <c r="AT19" s="242"/>
      <c r="AU19" s="243"/>
      <c r="AV19" s="427"/>
      <c r="AW19" s="428"/>
      <c r="AX19" s="428"/>
      <c r="AY19" s="428"/>
      <c r="AZ19" s="428"/>
      <c r="BA19" s="429"/>
      <c r="BC19" s="191" t="s">
        <v>18</v>
      </c>
      <c r="BD19" s="410"/>
      <c r="BE19" s="409" t="s">
        <v>19</v>
      </c>
      <c r="BF19" s="192"/>
      <c r="BG19" s="410"/>
      <c r="BH19" s="409" t="s">
        <v>20</v>
      </c>
      <c r="BI19" s="192"/>
      <c r="BJ19" s="410"/>
      <c r="BK19" s="409" t="s">
        <v>21</v>
      </c>
      <c r="BL19" s="192"/>
      <c r="BM19" s="193"/>
      <c r="BN19" s="194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6"/>
      <c r="CB19" s="408"/>
      <c r="CC19" s="241" t="s">
        <v>15</v>
      </c>
      <c r="CD19" s="242"/>
      <c r="CE19" s="242"/>
      <c r="CF19" s="242"/>
      <c r="CG19" s="242"/>
      <c r="CH19" s="242"/>
      <c r="CI19" s="243"/>
      <c r="CJ19" s="427"/>
      <c r="CK19" s="428"/>
      <c r="CL19" s="428"/>
      <c r="CM19" s="428"/>
      <c r="CN19" s="428"/>
      <c r="CO19" s="429"/>
      <c r="CQ19" s="191" t="s">
        <v>18</v>
      </c>
      <c r="CR19" s="410"/>
      <c r="CS19" s="409" t="s">
        <v>19</v>
      </c>
      <c r="CT19" s="192"/>
      <c r="CU19" s="410"/>
      <c r="CV19" s="409" t="s">
        <v>20</v>
      </c>
      <c r="CW19" s="192"/>
      <c r="CX19" s="410"/>
      <c r="CY19" s="409" t="s">
        <v>21</v>
      </c>
      <c r="CZ19" s="192"/>
      <c r="DA19" s="193"/>
      <c r="DB19" s="194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6"/>
    </row>
    <row r="20" spans="1:119" ht="13.5" customHeight="1" x14ac:dyDescent="0.4">
      <c r="A20" s="407" t="s">
        <v>17</v>
      </c>
      <c r="B20" s="202" t="s">
        <v>45</v>
      </c>
      <c r="C20" s="203"/>
      <c r="D20" s="203"/>
      <c r="E20" s="203"/>
      <c r="F20" s="203"/>
      <c r="G20" s="204"/>
      <c r="H20" s="418"/>
      <c r="I20" s="419"/>
      <c r="J20" s="419"/>
      <c r="K20" s="419"/>
      <c r="L20" s="419"/>
      <c r="M20" s="420"/>
      <c r="O20" s="22" t="s">
        <v>74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407" t="s">
        <v>17</v>
      </c>
      <c r="AO20" s="202" t="s">
        <v>45</v>
      </c>
      <c r="AP20" s="203"/>
      <c r="AQ20" s="203"/>
      <c r="AR20" s="203"/>
      <c r="AS20" s="203"/>
      <c r="AT20" s="203"/>
      <c r="AU20" s="204"/>
      <c r="AV20" s="424">
        <f>H20</f>
        <v>0</v>
      </c>
      <c r="AW20" s="425"/>
      <c r="AX20" s="425"/>
      <c r="AY20" s="425"/>
      <c r="AZ20" s="425"/>
      <c r="BA20" s="426"/>
      <c r="BC20" s="197"/>
      <c r="BD20" s="412"/>
      <c r="BE20" s="411"/>
      <c r="BF20" s="198"/>
      <c r="BG20" s="412"/>
      <c r="BH20" s="411"/>
      <c r="BI20" s="198"/>
      <c r="BJ20" s="412"/>
      <c r="BK20" s="411"/>
      <c r="BL20" s="198"/>
      <c r="BM20" s="199"/>
      <c r="BN20" s="197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9"/>
      <c r="CB20" s="407" t="s">
        <v>17</v>
      </c>
      <c r="CC20" s="202" t="s">
        <v>45</v>
      </c>
      <c r="CD20" s="203"/>
      <c r="CE20" s="203"/>
      <c r="CF20" s="203"/>
      <c r="CG20" s="203"/>
      <c r="CH20" s="203"/>
      <c r="CI20" s="204"/>
      <c r="CJ20" s="424">
        <f>H20</f>
        <v>0</v>
      </c>
      <c r="CK20" s="425"/>
      <c r="CL20" s="425"/>
      <c r="CM20" s="425"/>
      <c r="CN20" s="425"/>
      <c r="CO20" s="426"/>
      <c r="CQ20" s="197"/>
      <c r="CR20" s="412"/>
      <c r="CS20" s="411"/>
      <c r="CT20" s="198"/>
      <c r="CU20" s="412"/>
      <c r="CV20" s="411"/>
      <c r="CW20" s="198"/>
      <c r="CX20" s="412"/>
      <c r="CY20" s="411"/>
      <c r="CZ20" s="198"/>
      <c r="DA20" s="199"/>
      <c r="DB20" s="197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9"/>
    </row>
    <row r="21" spans="1:119" ht="13.5" customHeight="1" x14ac:dyDescent="0.4">
      <c r="A21" s="408"/>
      <c r="B21" s="241" t="s">
        <v>15</v>
      </c>
      <c r="C21" s="242"/>
      <c r="D21" s="242"/>
      <c r="E21" s="242"/>
      <c r="F21" s="242"/>
      <c r="G21" s="243"/>
      <c r="H21" s="421"/>
      <c r="I21" s="422"/>
      <c r="J21" s="422"/>
      <c r="K21" s="422"/>
      <c r="L21" s="422"/>
      <c r="M21" s="423"/>
      <c r="O21" s="21" t="s">
        <v>69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2"/>
      <c r="AI21" s="22"/>
      <c r="AJ21" s="22"/>
      <c r="AK21" s="22"/>
      <c r="AL21" s="22"/>
      <c r="AM21" s="22"/>
      <c r="AN21" s="408"/>
      <c r="AO21" s="241" t="s">
        <v>15</v>
      </c>
      <c r="AP21" s="242"/>
      <c r="AQ21" s="242"/>
      <c r="AR21" s="242"/>
      <c r="AS21" s="242"/>
      <c r="AT21" s="242"/>
      <c r="AU21" s="243"/>
      <c r="AV21" s="427"/>
      <c r="AW21" s="428"/>
      <c r="AX21" s="428"/>
      <c r="AY21" s="428"/>
      <c r="AZ21" s="428"/>
      <c r="BA21" s="429"/>
      <c r="BC21" s="109" t="s">
        <v>57</v>
      </c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78"/>
      <c r="BR21" s="109" t="s">
        <v>61</v>
      </c>
      <c r="BS21" s="110"/>
      <c r="BT21" s="110"/>
      <c r="BU21" s="110"/>
      <c r="BV21" s="110"/>
      <c r="BW21" s="110"/>
      <c r="BX21" s="110"/>
      <c r="BY21" s="110"/>
      <c r="BZ21" s="110"/>
      <c r="CA21" s="178"/>
      <c r="CB21" s="408"/>
      <c r="CC21" s="241" t="s">
        <v>15</v>
      </c>
      <c r="CD21" s="242"/>
      <c r="CE21" s="242"/>
      <c r="CF21" s="242"/>
      <c r="CG21" s="242"/>
      <c r="CH21" s="242"/>
      <c r="CI21" s="243"/>
      <c r="CJ21" s="427"/>
      <c r="CK21" s="428"/>
      <c r="CL21" s="428"/>
      <c r="CM21" s="428"/>
      <c r="CN21" s="428"/>
      <c r="CO21" s="429"/>
      <c r="CQ21" s="109" t="s">
        <v>57</v>
      </c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78"/>
      <c r="DF21" s="109" t="s">
        <v>61</v>
      </c>
      <c r="DG21" s="110"/>
      <c r="DH21" s="110"/>
      <c r="DI21" s="110"/>
      <c r="DJ21" s="110"/>
      <c r="DK21" s="110"/>
      <c r="DL21" s="110"/>
      <c r="DM21" s="110"/>
      <c r="DN21" s="110"/>
      <c r="DO21" s="178"/>
    </row>
    <row r="22" spans="1:119" ht="13.5" customHeight="1" x14ac:dyDescent="0.4">
      <c r="A22" s="407" t="s">
        <v>22</v>
      </c>
      <c r="B22" s="202" t="s">
        <v>46</v>
      </c>
      <c r="C22" s="203"/>
      <c r="D22" s="203"/>
      <c r="E22" s="203"/>
      <c r="F22" s="203"/>
      <c r="G22" s="204"/>
      <c r="H22" s="414">
        <f>+H18+H20</f>
        <v>0</v>
      </c>
      <c r="I22" s="415"/>
      <c r="J22" s="415"/>
      <c r="K22" s="415"/>
      <c r="L22" s="415"/>
      <c r="M22" s="416"/>
      <c r="O22" s="22" t="s">
        <v>96</v>
      </c>
      <c r="P22" s="2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407" t="s">
        <v>22</v>
      </c>
      <c r="AO22" s="202" t="s">
        <v>46</v>
      </c>
      <c r="AP22" s="203"/>
      <c r="AQ22" s="203"/>
      <c r="AR22" s="203"/>
      <c r="AS22" s="203"/>
      <c r="AT22" s="203"/>
      <c r="AU22" s="204"/>
      <c r="AV22" s="414">
        <f>+AV18+AV20</f>
        <v>0</v>
      </c>
      <c r="AW22" s="415"/>
      <c r="AX22" s="415"/>
      <c r="AY22" s="415"/>
      <c r="AZ22" s="415"/>
      <c r="BA22" s="416"/>
      <c r="BC22" s="477" t="s">
        <v>58</v>
      </c>
      <c r="BD22" s="266" t="s">
        <v>79</v>
      </c>
      <c r="BE22" s="459"/>
      <c r="BF22" s="459"/>
      <c r="BG22" s="460"/>
      <c r="BH22" s="282"/>
      <c r="BI22" s="283"/>
      <c r="BJ22" s="283"/>
      <c r="BK22" s="283"/>
      <c r="BL22" s="283"/>
      <c r="BM22" s="283"/>
      <c r="BN22" s="283"/>
      <c r="BO22" s="283"/>
      <c r="BP22" s="283"/>
      <c r="BQ22" s="284"/>
      <c r="BR22" s="25"/>
      <c r="CA22" s="26"/>
      <c r="CB22" s="407" t="s">
        <v>22</v>
      </c>
      <c r="CC22" s="202" t="s">
        <v>46</v>
      </c>
      <c r="CD22" s="203"/>
      <c r="CE22" s="203"/>
      <c r="CF22" s="203"/>
      <c r="CG22" s="203"/>
      <c r="CH22" s="203"/>
      <c r="CI22" s="204"/>
      <c r="CJ22" s="414">
        <f>+CJ18+CJ20</f>
        <v>0</v>
      </c>
      <c r="CK22" s="415"/>
      <c r="CL22" s="415"/>
      <c r="CM22" s="415"/>
      <c r="CN22" s="415"/>
      <c r="CO22" s="416"/>
      <c r="CQ22" s="477" t="s">
        <v>58</v>
      </c>
      <c r="CR22" s="266" t="s">
        <v>79</v>
      </c>
      <c r="CS22" s="459"/>
      <c r="CT22" s="459"/>
      <c r="CU22" s="460"/>
      <c r="CV22" s="282"/>
      <c r="CW22" s="283"/>
      <c r="CX22" s="283"/>
      <c r="CY22" s="283"/>
      <c r="CZ22" s="283"/>
      <c r="DA22" s="283"/>
      <c r="DB22" s="283"/>
      <c r="DC22" s="283"/>
      <c r="DD22" s="283"/>
      <c r="DE22" s="284"/>
      <c r="DF22" s="25"/>
      <c r="DO22" s="26"/>
    </row>
    <row r="23" spans="1:119" ht="13.5" customHeight="1" x14ac:dyDescent="0.4">
      <c r="A23" s="408"/>
      <c r="B23" s="241" t="s">
        <v>15</v>
      </c>
      <c r="C23" s="242"/>
      <c r="D23" s="242"/>
      <c r="E23" s="242"/>
      <c r="F23" s="242"/>
      <c r="G23" s="243"/>
      <c r="H23" s="430"/>
      <c r="I23" s="112"/>
      <c r="J23" s="112"/>
      <c r="K23" s="112"/>
      <c r="L23" s="112"/>
      <c r="M23" s="144"/>
      <c r="O23" s="22" t="s">
        <v>70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408"/>
      <c r="AO23" s="241" t="s">
        <v>15</v>
      </c>
      <c r="AP23" s="242"/>
      <c r="AQ23" s="242"/>
      <c r="AR23" s="242"/>
      <c r="AS23" s="242"/>
      <c r="AT23" s="242"/>
      <c r="AU23" s="243"/>
      <c r="AV23" s="430"/>
      <c r="AW23" s="112"/>
      <c r="AX23" s="112"/>
      <c r="AY23" s="112"/>
      <c r="AZ23" s="112"/>
      <c r="BA23" s="144"/>
      <c r="BC23" s="486"/>
      <c r="BD23" s="461"/>
      <c r="BE23" s="435"/>
      <c r="BF23" s="435"/>
      <c r="BG23" s="462"/>
      <c r="BH23" s="154"/>
      <c r="BI23" s="86"/>
      <c r="BJ23" s="86"/>
      <c r="BK23" s="86"/>
      <c r="BL23" s="86"/>
      <c r="BM23" s="86"/>
      <c r="BN23" s="86"/>
      <c r="BO23" s="86"/>
      <c r="BP23" s="86"/>
      <c r="BQ23" s="87"/>
      <c r="BR23" s="25"/>
      <c r="CA23" s="26"/>
      <c r="CB23" s="408"/>
      <c r="CC23" s="241" t="s">
        <v>15</v>
      </c>
      <c r="CD23" s="242"/>
      <c r="CE23" s="242"/>
      <c r="CF23" s="242"/>
      <c r="CG23" s="242"/>
      <c r="CH23" s="242"/>
      <c r="CI23" s="243"/>
      <c r="CJ23" s="430"/>
      <c r="CK23" s="112"/>
      <c r="CL23" s="112"/>
      <c r="CM23" s="112"/>
      <c r="CN23" s="112"/>
      <c r="CO23" s="144"/>
      <c r="CQ23" s="486"/>
      <c r="CR23" s="461"/>
      <c r="CS23" s="435"/>
      <c r="CT23" s="435"/>
      <c r="CU23" s="462"/>
      <c r="CV23" s="154"/>
      <c r="CW23" s="86"/>
      <c r="CX23" s="86"/>
      <c r="CY23" s="86"/>
      <c r="CZ23" s="86"/>
      <c r="DA23" s="86"/>
      <c r="DB23" s="86"/>
      <c r="DC23" s="86"/>
      <c r="DD23" s="86"/>
      <c r="DE23" s="87"/>
      <c r="DF23" s="25"/>
      <c r="DO23" s="26"/>
    </row>
    <row r="24" spans="1:119" ht="13.5" customHeight="1" x14ac:dyDescent="0.4">
      <c r="A24" s="407" t="s">
        <v>23</v>
      </c>
      <c r="B24" s="202" t="s">
        <v>24</v>
      </c>
      <c r="C24" s="203"/>
      <c r="D24" s="203"/>
      <c r="E24" s="203"/>
      <c r="F24" s="203"/>
      <c r="G24" s="204"/>
      <c r="H24" s="414">
        <f>+H16-H22+H17</f>
        <v>0</v>
      </c>
      <c r="I24" s="415"/>
      <c r="J24" s="415"/>
      <c r="K24" s="415"/>
      <c r="L24" s="415"/>
      <c r="M24" s="416"/>
      <c r="O24" s="22" t="s">
        <v>71</v>
      </c>
      <c r="P24" s="2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407" t="s">
        <v>23</v>
      </c>
      <c r="AO24" s="202" t="s">
        <v>24</v>
      </c>
      <c r="AP24" s="203"/>
      <c r="AQ24" s="203"/>
      <c r="AR24" s="203"/>
      <c r="AS24" s="203"/>
      <c r="AT24" s="203"/>
      <c r="AU24" s="204"/>
      <c r="AV24" s="414">
        <f>+AV16-AV22+AV17</f>
        <v>0</v>
      </c>
      <c r="AW24" s="415"/>
      <c r="AX24" s="415"/>
      <c r="AY24" s="415"/>
      <c r="AZ24" s="415"/>
      <c r="BA24" s="416"/>
      <c r="BC24" s="477" t="s">
        <v>59</v>
      </c>
      <c r="BD24" s="266" t="s">
        <v>60</v>
      </c>
      <c r="BE24" s="459"/>
      <c r="BF24" s="459"/>
      <c r="BG24" s="460"/>
      <c r="BH24" s="282"/>
      <c r="BI24" s="283"/>
      <c r="BJ24" s="283"/>
      <c r="BK24" s="283"/>
      <c r="BL24" s="283"/>
      <c r="BM24" s="283"/>
      <c r="BN24" s="283"/>
      <c r="BO24" s="283"/>
      <c r="BP24" s="283"/>
      <c r="BQ24" s="284"/>
      <c r="BR24" s="25"/>
      <c r="CA24" s="26"/>
      <c r="CB24" s="407" t="s">
        <v>23</v>
      </c>
      <c r="CC24" s="202" t="s">
        <v>24</v>
      </c>
      <c r="CD24" s="203"/>
      <c r="CE24" s="203"/>
      <c r="CF24" s="203"/>
      <c r="CG24" s="203"/>
      <c r="CH24" s="203"/>
      <c r="CI24" s="204"/>
      <c r="CJ24" s="414">
        <f>+CJ16-CJ22+CJ17</f>
        <v>0</v>
      </c>
      <c r="CK24" s="415"/>
      <c r="CL24" s="415"/>
      <c r="CM24" s="415"/>
      <c r="CN24" s="415"/>
      <c r="CO24" s="416"/>
      <c r="CQ24" s="477" t="s">
        <v>59</v>
      </c>
      <c r="CR24" s="266" t="s">
        <v>60</v>
      </c>
      <c r="CS24" s="459"/>
      <c r="CT24" s="459"/>
      <c r="CU24" s="460"/>
      <c r="CV24" s="282"/>
      <c r="CW24" s="283"/>
      <c r="CX24" s="283"/>
      <c r="CY24" s="283"/>
      <c r="CZ24" s="283"/>
      <c r="DA24" s="283"/>
      <c r="DB24" s="283"/>
      <c r="DC24" s="283"/>
      <c r="DD24" s="283"/>
      <c r="DE24" s="284"/>
      <c r="DF24" s="25"/>
      <c r="DO24" s="26"/>
    </row>
    <row r="25" spans="1:119" ht="13.5" customHeight="1" x14ac:dyDescent="0.4">
      <c r="A25" s="413"/>
      <c r="B25" s="276" t="s">
        <v>15</v>
      </c>
      <c r="C25" s="277"/>
      <c r="D25" s="277"/>
      <c r="E25" s="277"/>
      <c r="F25" s="277"/>
      <c r="G25" s="278"/>
      <c r="H25" s="417"/>
      <c r="I25" s="357"/>
      <c r="J25" s="357"/>
      <c r="K25" s="357"/>
      <c r="L25" s="357"/>
      <c r="M25" s="358"/>
      <c r="O25" s="22" t="s">
        <v>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413"/>
      <c r="AO25" s="276" t="s">
        <v>15</v>
      </c>
      <c r="AP25" s="277"/>
      <c r="AQ25" s="277"/>
      <c r="AR25" s="277"/>
      <c r="AS25" s="277"/>
      <c r="AT25" s="277"/>
      <c r="AU25" s="278"/>
      <c r="AV25" s="417"/>
      <c r="AW25" s="357"/>
      <c r="AX25" s="357"/>
      <c r="AY25" s="357"/>
      <c r="AZ25" s="357"/>
      <c r="BA25" s="358"/>
      <c r="BC25" s="478"/>
      <c r="BD25" s="483"/>
      <c r="BE25" s="484"/>
      <c r="BF25" s="484"/>
      <c r="BG25" s="485"/>
      <c r="BH25" s="285"/>
      <c r="BI25" s="286"/>
      <c r="BJ25" s="286"/>
      <c r="BK25" s="286"/>
      <c r="BL25" s="286"/>
      <c r="BM25" s="286"/>
      <c r="BN25" s="286"/>
      <c r="BO25" s="286"/>
      <c r="BP25" s="286"/>
      <c r="BQ25" s="287"/>
      <c r="BR25" s="27"/>
      <c r="BS25" s="14"/>
      <c r="BT25" s="14"/>
      <c r="BU25" s="14"/>
      <c r="BV25" s="14"/>
      <c r="BW25" s="14"/>
      <c r="BX25" s="14"/>
      <c r="BY25" s="14"/>
      <c r="BZ25" s="14"/>
      <c r="CA25" s="28"/>
      <c r="CB25" s="413"/>
      <c r="CC25" s="276" t="s">
        <v>15</v>
      </c>
      <c r="CD25" s="277"/>
      <c r="CE25" s="277"/>
      <c r="CF25" s="277"/>
      <c r="CG25" s="277"/>
      <c r="CH25" s="277"/>
      <c r="CI25" s="278"/>
      <c r="CJ25" s="417"/>
      <c r="CK25" s="357"/>
      <c r="CL25" s="357"/>
      <c r="CM25" s="357"/>
      <c r="CN25" s="357"/>
      <c r="CO25" s="358"/>
      <c r="CQ25" s="478"/>
      <c r="CR25" s="483"/>
      <c r="CS25" s="484"/>
      <c r="CT25" s="484"/>
      <c r="CU25" s="485"/>
      <c r="CV25" s="285"/>
      <c r="CW25" s="286"/>
      <c r="CX25" s="286"/>
      <c r="CY25" s="286"/>
      <c r="CZ25" s="286"/>
      <c r="DA25" s="286"/>
      <c r="DB25" s="286"/>
      <c r="DC25" s="286"/>
      <c r="DD25" s="286"/>
      <c r="DE25" s="287"/>
      <c r="DF25" s="27"/>
      <c r="DG25" s="14"/>
      <c r="DH25" s="14"/>
      <c r="DI25" s="14"/>
      <c r="DJ25" s="14"/>
      <c r="DK25" s="14"/>
      <c r="DL25" s="14"/>
      <c r="DM25" s="14"/>
      <c r="DN25" s="14"/>
      <c r="DO25" s="28"/>
    </row>
    <row r="26" spans="1:119" ht="13.5" customHeight="1" x14ac:dyDescent="0.4">
      <c r="A26" s="29"/>
      <c r="B26" s="30"/>
      <c r="C26" s="30"/>
      <c r="D26" s="30"/>
      <c r="E26" s="30"/>
      <c r="F26" s="30"/>
      <c r="G26" s="30"/>
      <c r="O26" s="22" t="s">
        <v>73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9"/>
      <c r="AO26" s="30"/>
      <c r="AP26" s="30"/>
      <c r="AQ26" s="30"/>
      <c r="AR26" s="30"/>
      <c r="AS26" s="30"/>
      <c r="AT26" s="30"/>
      <c r="AU26" s="30"/>
      <c r="CB26" s="29"/>
      <c r="CC26" s="30"/>
      <c r="CD26" s="30"/>
      <c r="CE26" s="30"/>
      <c r="CF26" s="30"/>
      <c r="CG26" s="30"/>
      <c r="CH26" s="30"/>
      <c r="CI26" s="30"/>
    </row>
    <row r="27" spans="1:119" ht="21" customHeight="1" x14ac:dyDescent="0.4">
      <c r="A27" s="31" t="s">
        <v>25</v>
      </c>
      <c r="B27" s="32" t="s">
        <v>37</v>
      </c>
      <c r="C27" s="164" t="s">
        <v>26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6"/>
      <c r="O27" s="164" t="s">
        <v>27</v>
      </c>
      <c r="P27" s="165"/>
      <c r="Q27" s="165"/>
      <c r="R27" s="165"/>
      <c r="S27" s="166"/>
      <c r="T27" s="164" t="s">
        <v>43</v>
      </c>
      <c r="U27" s="165"/>
      <c r="V27" s="165"/>
      <c r="W27" s="166"/>
      <c r="X27" s="164" t="s">
        <v>44</v>
      </c>
      <c r="Y27" s="165"/>
      <c r="Z27" s="165"/>
      <c r="AA27" s="165"/>
      <c r="AB27" s="165"/>
      <c r="AC27" s="166"/>
      <c r="AD27" s="525" t="s">
        <v>85</v>
      </c>
      <c r="AE27" s="289"/>
      <c r="AF27" s="164" t="s">
        <v>28</v>
      </c>
      <c r="AG27" s="165"/>
      <c r="AH27" s="165"/>
      <c r="AI27" s="165"/>
      <c r="AJ27" s="165"/>
      <c r="AK27" s="165"/>
      <c r="AL27" s="165"/>
      <c r="AM27" s="264"/>
      <c r="AN27" s="31" t="s">
        <v>25</v>
      </c>
      <c r="AO27" s="32" t="s">
        <v>37</v>
      </c>
      <c r="AP27" s="164" t="s">
        <v>26</v>
      </c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6"/>
      <c r="BC27" s="164" t="s">
        <v>27</v>
      </c>
      <c r="BD27" s="165"/>
      <c r="BE27" s="165"/>
      <c r="BF27" s="165"/>
      <c r="BG27" s="166"/>
      <c r="BH27" s="164" t="s">
        <v>43</v>
      </c>
      <c r="BI27" s="165"/>
      <c r="BJ27" s="165"/>
      <c r="BK27" s="166"/>
      <c r="BL27" s="164" t="s">
        <v>44</v>
      </c>
      <c r="BM27" s="165"/>
      <c r="BN27" s="165"/>
      <c r="BO27" s="165"/>
      <c r="BP27" s="165"/>
      <c r="BQ27" s="166"/>
      <c r="BR27" s="525" t="s">
        <v>85</v>
      </c>
      <c r="BS27" s="289"/>
      <c r="BT27" s="164" t="s">
        <v>28</v>
      </c>
      <c r="BU27" s="165"/>
      <c r="BV27" s="165"/>
      <c r="BW27" s="165"/>
      <c r="BX27" s="165"/>
      <c r="BY27" s="165"/>
      <c r="BZ27" s="165"/>
      <c r="CA27" s="264"/>
      <c r="CB27" s="31" t="s">
        <v>25</v>
      </c>
      <c r="CC27" s="32" t="s">
        <v>37</v>
      </c>
      <c r="CD27" s="164" t="s">
        <v>26</v>
      </c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6"/>
      <c r="CQ27" s="164" t="s">
        <v>27</v>
      </c>
      <c r="CR27" s="165"/>
      <c r="CS27" s="165"/>
      <c r="CT27" s="165"/>
      <c r="CU27" s="166"/>
      <c r="CV27" s="164" t="s">
        <v>43</v>
      </c>
      <c r="CW27" s="165"/>
      <c r="CX27" s="165"/>
      <c r="CY27" s="166"/>
      <c r="CZ27" s="164" t="s">
        <v>44</v>
      </c>
      <c r="DA27" s="165"/>
      <c r="DB27" s="165"/>
      <c r="DC27" s="165"/>
      <c r="DD27" s="165"/>
      <c r="DE27" s="166"/>
      <c r="DF27" s="525" t="s">
        <v>85</v>
      </c>
      <c r="DG27" s="289"/>
      <c r="DH27" s="164" t="s">
        <v>28</v>
      </c>
      <c r="DI27" s="165"/>
      <c r="DJ27" s="165"/>
      <c r="DK27" s="165"/>
      <c r="DL27" s="165"/>
      <c r="DM27" s="165"/>
      <c r="DN27" s="165"/>
      <c r="DO27" s="264"/>
    </row>
    <row r="28" spans="1:119" ht="21" customHeight="1" x14ac:dyDescent="0.4">
      <c r="A28" s="8"/>
      <c r="B28" s="9"/>
      <c r="C28" s="374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6"/>
      <c r="O28" s="512"/>
      <c r="P28" s="513"/>
      <c r="Q28" s="513"/>
      <c r="R28" s="513"/>
      <c r="S28" s="514"/>
      <c r="T28" s="330"/>
      <c r="U28" s="331"/>
      <c r="V28" s="331"/>
      <c r="W28" s="515"/>
      <c r="X28" s="342"/>
      <c r="Y28" s="343"/>
      <c r="Z28" s="343"/>
      <c r="AA28" s="343"/>
      <c r="AB28" s="343"/>
      <c r="AC28" s="519"/>
      <c r="AD28" s="520"/>
      <c r="AE28" s="521"/>
      <c r="AF28" s="138">
        <f>ROUND(O28*X28,0)</f>
        <v>0</v>
      </c>
      <c r="AG28" s="139"/>
      <c r="AH28" s="139"/>
      <c r="AI28" s="139"/>
      <c r="AJ28" s="139"/>
      <c r="AK28" s="139"/>
      <c r="AL28" s="139"/>
      <c r="AM28" s="143"/>
      <c r="AN28" s="33">
        <f t="shared" ref="AN28:AN40" si="0">+A28</f>
        <v>0</v>
      </c>
      <c r="AO28" s="34">
        <f t="shared" ref="AO28:AO40" si="1">B28</f>
        <v>0</v>
      </c>
      <c r="AP28" s="377">
        <f>C28</f>
        <v>0</v>
      </c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9"/>
      <c r="BC28" s="522">
        <f t="shared" ref="BC28:BC40" si="2">+O28</f>
        <v>0</v>
      </c>
      <c r="BD28" s="523"/>
      <c r="BE28" s="523"/>
      <c r="BF28" s="523"/>
      <c r="BG28" s="524"/>
      <c r="BH28" s="258">
        <f t="shared" ref="BH28:BH40" si="3">+T28</f>
        <v>0</v>
      </c>
      <c r="BI28" s="214"/>
      <c r="BJ28" s="214"/>
      <c r="BK28" s="479"/>
      <c r="BL28" s="119">
        <f>X28</f>
        <v>0</v>
      </c>
      <c r="BM28" s="120"/>
      <c r="BN28" s="120"/>
      <c r="BO28" s="120"/>
      <c r="BP28" s="120"/>
      <c r="BQ28" s="121"/>
      <c r="BR28" s="174">
        <f>+AD28</f>
        <v>0</v>
      </c>
      <c r="BS28" s="175"/>
      <c r="BT28" s="526">
        <f>+AF28</f>
        <v>0</v>
      </c>
      <c r="BU28" s="81"/>
      <c r="BV28" s="81"/>
      <c r="BW28" s="81"/>
      <c r="BX28" s="81"/>
      <c r="BY28" s="81"/>
      <c r="BZ28" s="81"/>
      <c r="CA28" s="82"/>
      <c r="CB28" s="33">
        <f>+A28</f>
        <v>0</v>
      </c>
      <c r="CC28" s="34">
        <f>+B28</f>
        <v>0</v>
      </c>
      <c r="CD28" s="377">
        <f>C28</f>
        <v>0</v>
      </c>
      <c r="CE28" s="378"/>
      <c r="CF28" s="378"/>
      <c r="CG28" s="378"/>
      <c r="CH28" s="378"/>
      <c r="CI28" s="378"/>
      <c r="CJ28" s="378"/>
      <c r="CK28" s="378"/>
      <c r="CL28" s="378"/>
      <c r="CM28" s="378"/>
      <c r="CN28" s="378"/>
      <c r="CO28" s="378"/>
      <c r="CP28" s="379"/>
      <c r="CQ28" s="522">
        <f>O28</f>
        <v>0</v>
      </c>
      <c r="CR28" s="523"/>
      <c r="CS28" s="523"/>
      <c r="CT28" s="523"/>
      <c r="CU28" s="524"/>
      <c r="CV28" s="258">
        <f>T28</f>
        <v>0</v>
      </c>
      <c r="CW28" s="214"/>
      <c r="CX28" s="214"/>
      <c r="CY28" s="479"/>
      <c r="CZ28" s="119">
        <f t="shared" ref="CZ28:CZ40" si="4">X28</f>
        <v>0</v>
      </c>
      <c r="DA28" s="120"/>
      <c r="DB28" s="120"/>
      <c r="DC28" s="120"/>
      <c r="DD28" s="120"/>
      <c r="DE28" s="121"/>
      <c r="DF28" s="174">
        <f>+AD28</f>
        <v>0</v>
      </c>
      <c r="DG28" s="175"/>
      <c r="DH28" s="526">
        <f>+AF28</f>
        <v>0</v>
      </c>
      <c r="DI28" s="81"/>
      <c r="DJ28" s="81"/>
      <c r="DK28" s="81"/>
      <c r="DL28" s="81"/>
      <c r="DM28" s="81"/>
      <c r="DN28" s="81"/>
      <c r="DO28" s="82"/>
    </row>
    <row r="29" spans="1:119" ht="21" customHeight="1" x14ac:dyDescent="0.4">
      <c r="A29" s="7"/>
      <c r="B29" s="10"/>
      <c r="C29" s="368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70"/>
      <c r="O29" s="151"/>
      <c r="P29" s="152"/>
      <c r="Q29" s="152"/>
      <c r="R29" s="152"/>
      <c r="S29" s="153"/>
      <c r="T29" s="404"/>
      <c r="U29" s="405"/>
      <c r="V29" s="405"/>
      <c r="W29" s="406"/>
      <c r="X29" s="516"/>
      <c r="Y29" s="517"/>
      <c r="Z29" s="517"/>
      <c r="AA29" s="517"/>
      <c r="AB29" s="517"/>
      <c r="AC29" s="518"/>
      <c r="AD29" s="115"/>
      <c r="AE29" s="116"/>
      <c r="AF29" s="105">
        <f t="shared" ref="AF29:AF40" si="5">ROUND(O29*X29,0)</f>
        <v>0</v>
      </c>
      <c r="AG29" s="106"/>
      <c r="AH29" s="106"/>
      <c r="AI29" s="106"/>
      <c r="AJ29" s="106"/>
      <c r="AK29" s="106"/>
      <c r="AL29" s="106"/>
      <c r="AM29" s="141"/>
      <c r="AN29" s="35">
        <f t="shared" si="0"/>
        <v>0</v>
      </c>
      <c r="AO29" s="36">
        <f>B29</f>
        <v>0</v>
      </c>
      <c r="AP29" s="371">
        <f t="shared" ref="AP29:AP40" si="6">C29</f>
        <v>0</v>
      </c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3"/>
      <c r="BC29" s="122">
        <f t="shared" si="2"/>
        <v>0</v>
      </c>
      <c r="BD29" s="123"/>
      <c r="BE29" s="123"/>
      <c r="BF29" s="123"/>
      <c r="BG29" s="124"/>
      <c r="BH29" s="480">
        <f t="shared" si="3"/>
        <v>0</v>
      </c>
      <c r="BI29" s="184"/>
      <c r="BJ29" s="184"/>
      <c r="BK29" s="185"/>
      <c r="BL29" s="167">
        <f t="shared" ref="BL29:BL40" si="7">X29</f>
        <v>0</v>
      </c>
      <c r="BM29" s="168"/>
      <c r="BN29" s="168"/>
      <c r="BO29" s="168"/>
      <c r="BP29" s="168"/>
      <c r="BQ29" s="169"/>
      <c r="BR29" s="113">
        <f t="shared" ref="BR29:BR40" si="8">+AD29</f>
        <v>0</v>
      </c>
      <c r="BS29" s="114"/>
      <c r="BT29" s="482">
        <f t="shared" ref="BT29:BT40" si="9">+AF29</f>
        <v>0</v>
      </c>
      <c r="BU29" s="90"/>
      <c r="BV29" s="90"/>
      <c r="BW29" s="90"/>
      <c r="BX29" s="90"/>
      <c r="BY29" s="90"/>
      <c r="BZ29" s="90"/>
      <c r="CA29" s="91"/>
      <c r="CB29" s="35">
        <f t="shared" ref="CB29:CB40" si="10">+A29</f>
        <v>0</v>
      </c>
      <c r="CC29" s="36">
        <f t="shared" ref="CC29:CD40" si="11">B29</f>
        <v>0</v>
      </c>
      <c r="CD29" s="371">
        <f t="shared" si="11"/>
        <v>0</v>
      </c>
      <c r="CE29" s="372"/>
      <c r="CF29" s="372"/>
      <c r="CG29" s="372"/>
      <c r="CH29" s="372"/>
      <c r="CI29" s="372"/>
      <c r="CJ29" s="372"/>
      <c r="CK29" s="372"/>
      <c r="CL29" s="372"/>
      <c r="CM29" s="372"/>
      <c r="CN29" s="372"/>
      <c r="CO29" s="372"/>
      <c r="CP29" s="373"/>
      <c r="CQ29" s="122">
        <f t="shared" ref="CQ29:CQ40" si="12">O29</f>
        <v>0</v>
      </c>
      <c r="CR29" s="123"/>
      <c r="CS29" s="123"/>
      <c r="CT29" s="123"/>
      <c r="CU29" s="124"/>
      <c r="CV29" s="480">
        <f t="shared" ref="CV29:CV40" si="13">T29</f>
        <v>0</v>
      </c>
      <c r="CW29" s="184"/>
      <c r="CX29" s="184"/>
      <c r="CY29" s="185"/>
      <c r="CZ29" s="167">
        <f t="shared" si="4"/>
        <v>0</v>
      </c>
      <c r="DA29" s="168"/>
      <c r="DB29" s="168"/>
      <c r="DC29" s="168"/>
      <c r="DD29" s="168"/>
      <c r="DE29" s="169"/>
      <c r="DF29" s="113">
        <f t="shared" ref="DF29:DF40" si="14">+AD29</f>
        <v>0</v>
      </c>
      <c r="DG29" s="114"/>
      <c r="DH29" s="482">
        <f t="shared" ref="DH29:DH40" si="15">+AF29</f>
        <v>0</v>
      </c>
      <c r="DI29" s="90"/>
      <c r="DJ29" s="90"/>
      <c r="DK29" s="90"/>
      <c r="DL29" s="90"/>
      <c r="DM29" s="90"/>
      <c r="DN29" s="90"/>
      <c r="DO29" s="91"/>
    </row>
    <row r="30" spans="1:119" ht="21" customHeight="1" x14ac:dyDescent="0.4">
      <c r="A30" s="7"/>
      <c r="B30" s="10"/>
      <c r="C30" s="368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70"/>
      <c r="O30" s="151"/>
      <c r="P30" s="152"/>
      <c r="Q30" s="152"/>
      <c r="R30" s="152"/>
      <c r="S30" s="153"/>
      <c r="T30" s="404"/>
      <c r="U30" s="405"/>
      <c r="V30" s="405"/>
      <c r="W30" s="406"/>
      <c r="X30" s="516"/>
      <c r="Y30" s="517"/>
      <c r="Z30" s="517"/>
      <c r="AA30" s="517"/>
      <c r="AB30" s="517"/>
      <c r="AC30" s="518"/>
      <c r="AD30" s="115"/>
      <c r="AE30" s="116"/>
      <c r="AF30" s="105">
        <f t="shared" si="5"/>
        <v>0</v>
      </c>
      <c r="AG30" s="106"/>
      <c r="AH30" s="106"/>
      <c r="AI30" s="106"/>
      <c r="AJ30" s="106"/>
      <c r="AK30" s="106"/>
      <c r="AL30" s="106"/>
      <c r="AM30" s="141"/>
      <c r="AN30" s="35">
        <f t="shared" si="0"/>
        <v>0</v>
      </c>
      <c r="AO30" s="36">
        <f t="shared" si="1"/>
        <v>0</v>
      </c>
      <c r="AP30" s="371">
        <f t="shared" si="6"/>
        <v>0</v>
      </c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3"/>
      <c r="BC30" s="122">
        <f t="shared" si="2"/>
        <v>0</v>
      </c>
      <c r="BD30" s="123"/>
      <c r="BE30" s="123"/>
      <c r="BF30" s="123"/>
      <c r="BG30" s="124"/>
      <c r="BH30" s="480">
        <f t="shared" si="3"/>
        <v>0</v>
      </c>
      <c r="BI30" s="184"/>
      <c r="BJ30" s="184"/>
      <c r="BK30" s="185"/>
      <c r="BL30" s="167">
        <f t="shared" si="7"/>
        <v>0</v>
      </c>
      <c r="BM30" s="168"/>
      <c r="BN30" s="168"/>
      <c r="BO30" s="168"/>
      <c r="BP30" s="168"/>
      <c r="BQ30" s="169"/>
      <c r="BR30" s="113">
        <f t="shared" si="8"/>
        <v>0</v>
      </c>
      <c r="BS30" s="114"/>
      <c r="BT30" s="482">
        <f t="shared" si="9"/>
        <v>0</v>
      </c>
      <c r="BU30" s="90"/>
      <c r="BV30" s="90"/>
      <c r="BW30" s="90"/>
      <c r="BX30" s="90"/>
      <c r="BY30" s="90"/>
      <c r="BZ30" s="90"/>
      <c r="CA30" s="91"/>
      <c r="CB30" s="35">
        <f t="shared" si="10"/>
        <v>0</v>
      </c>
      <c r="CC30" s="36">
        <f t="shared" si="11"/>
        <v>0</v>
      </c>
      <c r="CD30" s="371">
        <f t="shared" si="11"/>
        <v>0</v>
      </c>
      <c r="CE30" s="372"/>
      <c r="CF30" s="372"/>
      <c r="CG30" s="372"/>
      <c r="CH30" s="372"/>
      <c r="CI30" s="372"/>
      <c r="CJ30" s="372"/>
      <c r="CK30" s="372"/>
      <c r="CL30" s="372"/>
      <c r="CM30" s="372"/>
      <c r="CN30" s="372"/>
      <c r="CO30" s="372"/>
      <c r="CP30" s="373"/>
      <c r="CQ30" s="122">
        <f t="shared" si="12"/>
        <v>0</v>
      </c>
      <c r="CR30" s="123"/>
      <c r="CS30" s="123"/>
      <c r="CT30" s="123"/>
      <c r="CU30" s="124"/>
      <c r="CV30" s="480">
        <f t="shared" si="13"/>
        <v>0</v>
      </c>
      <c r="CW30" s="184"/>
      <c r="CX30" s="184"/>
      <c r="CY30" s="185"/>
      <c r="CZ30" s="167">
        <f t="shared" si="4"/>
        <v>0</v>
      </c>
      <c r="DA30" s="168"/>
      <c r="DB30" s="168"/>
      <c r="DC30" s="168"/>
      <c r="DD30" s="168"/>
      <c r="DE30" s="169"/>
      <c r="DF30" s="113">
        <f t="shared" si="14"/>
        <v>0</v>
      </c>
      <c r="DG30" s="114"/>
      <c r="DH30" s="482">
        <f t="shared" si="15"/>
        <v>0</v>
      </c>
      <c r="DI30" s="90"/>
      <c r="DJ30" s="90"/>
      <c r="DK30" s="90"/>
      <c r="DL30" s="90"/>
      <c r="DM30" s="90"/>
      <c r="DN30" s="90"/>
      <c r="DO30" s="91"/>
    </row>
    <row r="31" spans="1:119" ht="21" customHeight="1" x14ac:dyDescent="0.4">
      <c r="A31" s="7"/>
      <c r="B31" s="10"/>
      <c r="C31" s="368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70"/>
      <c r="O31" s="151"/>
      <c r="P31" s="152"/>
      <c r="Q31" s="152"/>
      <c r="R31" s="152"/>
      <c r="S31" s="153"/>
      <c r="T31" s="404"/>
      <c r="U31" s="405"/>
      <c r="V31" s="405"/>
      <c r="W31" s="406"/>
      <c r="X31" s="516"/>
      <c r="Y31" s="517"/>
      <c r="Z31" s="517"/>
      <c r="AA31" s="517"/>
      <c r="AB31" s="517"/>
      <c r="AC31" s="518"/>
      <c r="AD31" s="115"/>
      <c r="AE31" s="116"/>
      <c r="AF31" s="105">
        <f t="shared" si="5"/>
        <v>0</v>
      </c>
      <c r="AG31" s="106"/>
      <c r="AH31" s="106"/>
      <c r="AI31" s="106"/>
      <c r="AJ31" s="106"/>
      <c r="AK31" s="106"/>
      <c r="AL31" s="106"/>
      <c r="AM31" s="141"/>
      <c r="AN31" s="35">
        <f t="shared" si="0"/>
        <v>0</v>
      </c>
      <c r="AO31" s="36">
        <f t="shared" si="1"/>
        <v>0</v>
      </c>
      <c r="AP31" s="371">
        <f t="shared" si="6"/>
        <v>0</v>
      </c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3"/>
      <c r="BC31" s="122">
        <f t="shared" si="2"/>
        <v>0</v>
      </c>
      <c r="BD31" s="123"/>
      <c r="BE31" s="123"/>
      <c r="BF31" s="123"/>
      <c r="BG31" s="124"/>
      <c r="BH31" s="480">
        <f t="shared" si="3"/>
        <v>0</v>
      </c>
      <c r="BI31" s="184"/>
      <c r="BJ31" s="184"/>
      <c r="BK31" s="185"/>
      <c r="BL31" s="167">
        <f t="shared" si="7"/>
        <v>0</v>
      </c>
      <c r="BM31" s="168"/>
      <c r="BN31" s="168"/>
      <c r="BO31" s="168"/>
      <c r="BP31" s="168"/>
      <c r="BQ31" s="169"/>
      <c r="BR31" s="113">
        <f t="shared" si="8"/>
        <v>0</v>
      </c>
      <c r="BS31" s="114"/>
      <c r="BT31" s="482">
        <f t="shared" si="9"/>
        <v>0</v>
      </c>
      <c r="BU31" s="90"/>
      <c r="BV31" s="90"/>
      <c r="BW31" s="90"/>
      <c r="BX31" s="90"/>
      <c r="BY31" s="90"/>
      <c r="BZ31" s="90"/>
      <c r="CA31" s="91"/>
      <c r="CB31" s="35">
        <f t="shared" si="10"/>
        <v>0</v>
      </c>
      <c r="CC31" s="36">
        <f t="shared" si="11"/>
        <v>0</v>
      </c>
      <c r="CD31" s="371">
        <f t="shared" si="11"/>
        <v>0</v>
      </c>
      <c r="CE31" s="372"/>
      <c r="CF31" s="372"/>
      <c r="CG31" s="372"/>
      <c r="CH31" s="372"/>
      <c r="CI31" s="372"/>
      <c r="CJ31" s="372"/>
      <c r="CK31" s="372"/>
      <c r="CL31" s="372"/>
      <c r="CM31" s="372"/>
      <c r="CN31" s="372"/>
      <c r="CO31" s="372"/>
      <c r="CP31" s="373"/>
      <c r="CQ31" s="122">
        <f t="shared" si="12"/>
        <v>0</v>
      </c>
      <c r="CR31" s="123"/>
      <c r="CS31" s="123"/>
      <c r="CT31" s="123"/>
      <c r="CU31" s="124"/>
      <c r="CV31" s="480">
        <f t="shared" si="13"/>
        <v>0</v>
      </c>
      <c r="CW31" s="184"/>
      <c r="CX31" s="184"/>
      <c r="CY31" s="185"/>
      <c r="CZ31" s="167">
        <f t="shared" si="4"/>
        <v>0</v>
      </c>
      <c r="DA31" s="168"/>
      <c r="DB31" s="168"/>
      <c r="DC31" s="168"/>
      <c r="DD31" s="168"/>
      <c r="DE31" s="169"/>
      <c r="DF31" s="113">
        <f t="shared" si="14"/>
        <v>0</v>
      </c>
      <c r="DG31" s="114"/>
      <c r="DH31" s="482">
        <f t="shared" si="15"/>
        <v>0</v>
      </c>
      <c r="DI31" s="90"/>
      <c r="DJ31" s="90"/>
      <c r="DK31" s="90"/>
      <c r="DL31" s="90"/>
      <c r="DM31" s="90"/>
      <c r="DN31" s="90"/>
      <c r="DO31" s="91"/>
    </row>
    <row r="32" spans="1:119" ht="21" customHeight="1" x14ac:dyDescent="0.4">
      <c r="A32" s="7"/>
      <c r="B32" s="10"/>
      <c r="C32" s="368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70"/>
      <c r="O32" s="151"/>
      <c r="P32" s="152"/>
      <c r="Q32" s="152"/>
      <c r="R32" s="152"/>
      <c r="S32" s="153"/>
      <c r="T32" s="404"/>
      <c r="U32" s="405"/>
      <c r="V32" s="405"/>
      <c r="W32" s="406"/>
      <c r="X32" s="516"/>
      <c r="Y32" s="517"/>
      <c r="Z32" s="517"/>
      <c r="AA32" s="517"/>
      <c r="AB32" s="517"/>
      <c r="AC32" s="518"/>
      <c r="AD32" s="115"/>
      <c r="AE32" s="116"/>
      <c r="AF32" s="105">
        <f t="shared" si="5"/>
        <v>0</v>
      </c>
      <c r="AG32" s="106"/>
      <c r="AH32" s="106"/>
      <c r="AI32" s="106"/>
      <c r="AJ32" s="106"/>
      <c r="AK32" s="106"/>
      <c r="AL32" s="106"/>
      <c r="AM32" s="141"/>
      <c r="AN32" s="35">
        <f t="shared" si="0"/>
        <v>0</v>
      </c>
      <c r="AO32" s="36">
        <f t="shared" si="1"/>
        <v>0</v>
      </c>
      <c r="AP32" s="371">
        <f t="shared" si="6"/>
        <v>0</v>
      </c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3"/>
      <c r="BC32" s="122">
        <f t="shared" si="2"/>
        <v>0</v>
      </c>
      <c r="BD32" s="123"/>
      <c r="BE32" s="123"/>
      <c r="BF32" s="123"/>
      <c r="BG32" s="124"/>
      <c r="BH32" s="480">
        <f t="shared" si="3"/>
        <v>0</v>
      </c>
      <c r="BI32" s="184"/>
      <c r="BJ32" s="184"/>
      <c r="BK32" s="185"/>
      <c r="BL32" s="167">
        <f t="shared" si="7"/>
        <v>0</v>
      </c>
      <c r="BM32" s="168"/>
      <c r="BN32" s="168"/>
      <c r="BO32" s="168"/>
      <c r="BP32" s="168"/>
      <c r="BQ32" s="169"/>
      <c r="BR32" s="113">
        <f t="shared" si="8"/>
        <v>0</v>
      </c>
      <c r="BS32" s="114"/>
      <c r="BT32" s="482">
        <f t="shared" si="9"/>
        <v>0</v>
      </c>
      <c r="BU32" s="90"/>
      <c r="BV32" s="90"/>
      <c r="BW32" s="90"/>
      <c r="BX32" s="90"/>
      <c r="BY32" s="90"/>
      <c r="BZ32" s="90"/>
      <c r="CA32" s="91"/>
      <c r="CB32" s="35">
        <f t="shared" si="10"/>
        <v>0</v>
      </c>
      <c r="CC32" s="36">
        <f t="shared" si="11"/>
        <v>0</v>
      </c>
      <c r="CD32" s="371">
        <f t="shared" si="11"/>
        <v>0</v>
      </c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3"/>
      <c r="CQ32" s="122">
        <f t="shared" si="12"/>
        <v>0</v>
      </c>
      <c r="CR32" s="123"/>
      <c r="CS32" s="123"/>
      <c r="CT32" s="123"/>
      <c r="CU32" s="124"/>
      <c r="CV32" s="480">
        <f t="shared" si="13"/>
        <v>0</v>
      </c>
      <c r="CW32" s="184"/>
      <c r="CX32" s="184"/>
      <c r="CY32" s="185"/>
      <c r="CZ32" s="167">
        <f t="shared" si="4"/>
        <v>0</v>
      </c>
      <c r="DA32" s="168"/>
      <c r="DB32" s="168"/>
      <c r="DC32" s="168"/>
      <c r="DD32" s="168"/>
      <c r="DE32" s="169"/>
      <c r="DF32" s="113">
        <f t="shared" si="14"/>
        <v>0</v>
      </c>
      <c r="DG32" s="114"/>
      <c r="DH32" s="482">
        <f t="shared" si="15"/>
        <v>0</v>
      </c>
      <c r="DI32" s="90"/>
      <c r="DJ32" s="90"/>
      <c r="DK32" s="90"/>
      <c r="DL32" s="90"/>
      <c r="DM32" s="90"/>
      <c r="DN32" s="90"/>
      <c r="DO32" s="91"/>
    </row>
    <row r="33" spans="1:119" ht="21" customHeight="1" x14ac:dyDescent="0.4">
      <c r="A33" s="7"/>
      <c r="B33" s="10"/>
      <c r="C33" s="368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70"/>
      <c r="O33" s="151"/>
      <c r="P33" s="152"/>
      <c r="Q33" s="152"/>
      <c r="R33" s="152"/>
      <c r="S33" s="153"/>
      <c r="T33" s="404"/>
      <c r="U33" s="405"/>
      <c r="V33" s="405"/>
      <c r="W33" s="406"/>
      <c r="X33" s="516"/>
      <c r="Y33" s="517"/>
      <c r="Z33" s="517"/>
      <c r="AA33" s="517"/>
      <c r="AB33" s="517"/>
      <c r="AC33" s="518"/>
      <c r="AD33" s="115"/>
      <c r="AE33" s="116"/>
      <c r="AF33" s="105">
        <f t="shared" si="5"/>
        <v>0</v>
      </c>
      <c r="AG33" s="106"/>
      <c r="AH33" s="106"/>
      <c r="AI33" s="106"/>
      <c r="AJ33" s="106"/>
      <c r="AK33" s="106"/>
      <c r="AL33" s="106"/>
      <c r="AM33" s="141"/>
      <c r="AN33" s="35">
        <f t="shared" si="0"/>
        <v>0</v>
      </c>
      <c r="AO33" s="36">
        <f t="shared" si="1"/>
        <v>0</v>
      </c>
      <c r="AP33" s="371">
        <f t="shared" si="6"/>
        <v>0</v>
      </c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3"/>
      <c r="BC33" s="122">
        <f t="shared" si="2"/>
        <v>0</v>
      </c>
      <c r="BD33" s="123"/>
      <c r="BE33" s="123"/>
      <c r="BF33" s="123"/>
      <c r="BG33" s="124"/>
      <c r="BH33" s="480">
        <f t="shared" si="3"/>
        <v>0</v>
      </c>
      <c r="BI33" s="184"/>
      <c r="BJ33" s="184"/>
      <c r="BK33" s="185"/>
      <c r="BL33" s="167">
        <f t="shared" si="7"/>
        <v>0</v>
      </c>
      <c r="BM33" s="168"/>
      <c r="BN33" s="168"/>
      <c r="BO33" s="168"/>
      <c r="BP33" s="168"/>
      <c r="BQ33" s="169"/>
      <c r="BR33" s="113">
        <f t="shared" si="8"/>
        <v>0</v>
      </c>
      <c r="BS33" s="114"/>
      <c r="BT33" s="482">
        <f t="shared" si="9"/>
        <v>0</v>
      </c>
      <c r="BU33" s="90"/>
      <c r="BV33" s="90"/>
      <c r="BW33" s="90"/>
      <c r="BX33" s="90"/>
      <c r="BY33" s="90"/>
      <c r="BZ33" s="90"/>
      <c r="CA33" s="91"/>
      <c r="CB33" s="35">
        <f t="shared" si="10"/>
        <v>0</v>
      </c>
      <c r="CC33" s="36">
        <f t="shared" si="11"/>
        <v>0</v>
      </c>
      <c r="CD33" s="371">
        <f t="shared" si="11"/>
        <v>0</v>
      </c>
      <c r="CE33" s="372"/>
      <c r="CF33" s="372"/>
      <c r="CG33" s="372"/>
      <c r="CH33" s="372"/>
      <c r="CI33" s="372"/>
      <c r="CJ33" s="372"/>
      <c r="CK33" s="372"/>
      <c r="CL33" s="372"/>
      <c r="CM33" s="372"/>
      <c r="CN33" s="372"/>
      <c r="CO33" s="372"/>
      <c r="CP33" s="373"/>
      <c r="CQ33" s="122">
        <f t="shared" si="12"/>
        <v>0</v>
      </c>
      <c r="CR33" s="123"/>
      <c r="CS33" s="123"/>
      <c r="CT33" s="123"/>
      <c r="CU33" s="124"/>
      <c r="CV33" s="480">
        <f t="shared" si="13"/>
        <v>0</v>
      </c>
      <c r="CW33" s="184"/>
      <c r="CX33" s="184"/>
      <c r="CY33" s="185"/>
      <c r="CZ33" s="167">
        <f t="shared" si="4"/>
        <v>0</v>
      </c>
      <c r="DA33" s="168"/>
      <c r="DB33" s="168"/>
      <c r="DC33" s="168"/>
      <c r="DD33" s="168"/>
      <c r="DE33" s="169"/>
      <c r="DF33" s="113">
        <f t="shared" si="14"/>
        <v>0</v>
      </c>
      <c r="DG33" s="114"/>
      <c r="DH33" s="482">
        <f t="shared" si="15"/>
        <v>0</v>
      </c>
      <c r="DI33" s="90"/>
      <c r="DJ33" s="90"/>
      <c r="DK33" s="90"/>
      <c r="DL33" s="90"/>
      <c r="DM33" s="90"/>
      <c r="DN33" s="90"/>
      <c r="DO33" s="91"/>
    </row>
    <row r="34" spans="1:119" ht="21" customHeight="1" x14ac:dyDescent="0.4">
      <c r="A34" s="7"/>
      <c r="B34" s="10"/>
      <c r="C34" s="368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70"/>
      <c r="O34" s="151"/>
      <c r="P34" s="152"/>
      <c r="Q34" s="152"/>
      <c r="R34" s="152"/>
      <c r="S34" s="153"/>
      <c r="T34" s="404"/>
      <c r="U34" s="405"/>
      <c r="V34" s="405"/>
      <c r="W34" s="406"/>
      <c r="X34" s="516"/>
      <c r="Y34" s="517"/>
      <c r="Z34" s="517"/>
      <c r="AA34" s="517"/>
      <c r="AB34" s="517"/>
      <c r="AC34" s="518"/>
      <c r="AD34" s="115"/>
      <c r="AE34" s="116"/>
      <c r="AF34" s="105">
        <f t="shared" si="5"/>
        <v>0</v>
      </c>
      <c r="AG34" s="106"/>
      <c r="AH34" s="106"/>
      <c r="AI34" s="106"/>
      <c r="AJ34" s="106"/>
      <c r="AK34" s="106"/>
      <c r="AL34" s="106"/>
      <c r="AM34" s="141"/>
      <c r="AN34" s="35">
        <f t="shared" si="0"/>
        <v>0</v>
      </c>
      <c r="AO34" s="36">
        <f t="shared" si="1"/>
        <v>0</v>
      </c>
      <c r="AP34" s="371">
        <f t="shared" si="6"/>
        <v>0</v>
      </c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3"/>
      <c r="BC34" s="122">
        <f t="shared" si="2"/>
        <v>0</v>
      </c>
      <c r="BD34" s="123"/>
      <c r="BE34" s="123"/>
      <c r="BF34" s="123"/>
      <c r="BG34" s="124"/>
      <c r="BH34" s="480">
        <f t="shared" si="3"/>
        <v>0</v>
      </c>
      <c r="BI34" s="184"/>
      <c r="BJ34" s="184"/>
      <c r="BK34" s="185"/>
      <c r="BL34" s="167">
        <f t="shared" si="7"/>
        <v>0</v>
      </c>
      <c r="BM34" s="168"/>
      <c r="BN34" s="168"/>
      <c r="BO34" s="168"/>
      <c r="BP34" s="168"/>
      <c r="BQ34" s="169"/>
      <c r="BR34" s="113">
        <f t="shared" si="8"/>
        <v>0</v>
      </c>
      <c r="BS34" s="114"/>
      <c r="BT34" s="482">
        <f t="shared" si="9"/>
        <v>0</v>
      </c>
      <c r="BU34" s="90"/>
      <c r="BV34" s="90"/>
      <c r="BW34" s="90"/>
      <c r="BX34" s="90"/>
      <c r="BY34" s="90"/>
      <c r="BZ34" s="90"/>
      <c r="CA34" s="91"/>
      <c r="CB34" s="35">
        <f t="shared" si="10"/>
        <v>0</v>
      </c>
      <c r="CC34" s="36">
        <f t="shared" si="11"/>
        <v>0</v>
      </c>
      <c r="CD34" s="371">
        <f t="shared" si="11"/>
        <v>0</v>
      </c>
      <c r="CE34" s="372"/>
      <c r="CF34" s="372"/>
      <c r="CG34" s="372"/>
      <c r="CH34" s="372"/>
      <c r="CI34" s="372"/>
      <c r="CJ34" s="372"/>
      <c r="CK34" s="372"/>
      <c r="CL34" s="372"/>
      <c r="CM34" s="372"/>
      <c r="CN34" s="372"/>
      <c r="CO34" s="372"/>
      <c r="CP34" s="373"/>
      <c r="CQ34" s="122">
        <f t="shared" si="12"/>
        <v>0</v>
      </c>
      <c r="CR34" s="123"/>
      <c r="CS34" s="123"/>
      <c r="CT34" s="123"/>
      <c r="CU34" s="124"/>
      <c r="CV34" s="480">
        <f t="shared" si="13"/>
        <v>0</v>
      </c>
      <c r="CW34" s="184"/>
      <c r="CX34" s="184"/>
      <c r="CY34" s="185"/>
      <c r="CZ34" s="167">
        <f t="shared" si="4"/>
        <v>0</v>
      </c>
      <c r="DA34" s="168"/>
      <c r="DB34" s="168"/>
      <c r="DC34" s="168"/>
      <c r="DD34" s="168"/>
      <c r="DE34" s="169"/>
      <c r="DF34" s="113">
        <f t="shared" si="14"/>
        <v>0</v>
      </c>
      <c r="DG34" s="114"/>
      <c r="DH34" s="482">
        <f t="shared" si="15"/>
        <v>0</v>
      </c>
      <c r="DI34" s="90"/>
      <c r="DJ34" s="90"/>
      <c r="DK34" s="90"/>
      <c r="DL34" s="90"/>
      <c r="DM34" s="90"/>
      <c r="DN34" s="90"/>
      <c r="DO34" s="91"/>
    </row>
    <row r="35" spans="1:119" ht="21" customHeight="1" x14ac:dyDescent="0.4">
      <c r="A35" s="7"/>
      <c r="B35" s="10"/>
      <c r="C35" s="368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70"/>
      <c r="O35" s="151"/>
      <c r="P35" s="152"/>
      <c r="Q35" s="152"/>
      <c r="R35" s="152"/>
      <c r="S35" s="153"/>
      <c r="T35" s="404"/>
      <c r="U35" s="405"/>
      <c r="V35" s="405"/>
      <c r="W35" s="406"/>
      <c r="X35" s="516"/>
      <c r="Y35" s="517"/>
      <c r="Z35" s="517"/>
      <c r="AA35" s="517"/>
      <c r="AB35" s="517"/>
      <c r="AC35" s="518"/>
      <c r="AD35" s="115"/>
      <c r="AE35" s="116"/>
      <c r="AF35" s="105">
        <f t="shared" si="5"/>
        <v>0</v>
      </c>
      <c r="AG35" s="106"/>
      <c r="AH35" s="106"/>
      <c r="AI35" s="106"/>
      <c r="AJ35" s="106"/>
      <c r="AK35" s="106"/>
      <c r="AL35" s="106"/>
      <c r="AM35" s="141"/>
      <c r="AN35" s="35">
        <f t="shared" si="0"/>
        <v>0</v>
      </c>
      <c r="AO35" s="36">
        <f t="shared" si="1"/>
        <v>0</v>
      </c>
      <c r="AP35" s="371">
        <f t="shared" si="6"/>
        <v>0</v>
      </c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3"/>
      <c r="BC35" s="122">
        <f t="shared" si="2"/>
        <v>0</v>
      </c>
      <c r="BD35" s="123"/>
      <c r="BE35" s="123"/>
      <c r="BF35" s="123"/>
      <c r="BG35" s="124"/>
      <c r="BH35" s="480">
        <f t="shared" si="3"/>
        <v>0</v>
      </c>
      <c r="BI35" s="184"/>
      <c r="BJ35" s="184"/>
      <c r="BK35" s="185"/>
      <c r="BL35" s="167">
        <f t="shared" si="7"/>
        <v>0</v>
      </c>
      <c r="BM35" s="168"/>
      <c r="BN35" s="168"/>
      <c r="BO35" s="168"/>
      <c r="BP35" s="168"/>
      <c r="BQ35" s="169"/>
      <c r="BR35" s="113">
        <f t="shared" si="8"/>
        <v>0</v>
      </c>
      <c r="BS35" s="114"/>
      <c r="BT35" s="482">
        <f t="shared" si="9"/>
        <v>0</v>
      </c>
      <c r="BU35" s="90"/>
      <c r="BV35" s="90"/>
      <c r="BW35" s="90"/>
      <c r="BX35" s="90"/>
      <c r="BY35" s="90"/>
      <c r="BZ35" s="90"/>
      <c r="CA35" s="91"/>
      <c r="CB35" s="35">
        <f t="shared" si="10"/>
        <v>0</v>
      </c>
      <c r="CC35" s="36">
        <f t="shared" si="11"/>
        <v>0</v>
      </c>
      <c r="CD35" s="371">
        <f t="shared" si="11"/>
        <v>0</v>
      </c>
      <c r="CE35" s="372"/>
      <c r="CF35" s="372"/>
      <c r="CG35" s="372"/>
      <c r="CH35" s="372"/>
      <c r="CI35" s="372"/>
      <c r="CJ35" s="372"/>
      <c r="CK35" s="372"/>
      <c r="CL35" s="372"/>
      <c r="CM35" s="372"/>
      <c r="CN35" s="372"/>
      <c r="CO35" s="372"/>
      <c r="CP35" s="373"/>
      <c r="CQ35" s="122">
        <f t="shared" si="12"/>
        <v>0</v>
      </c>
      <c r="CR35" s="123"/>
      <c r="CS35" s="123"/>
      <c r="CT35" s="123"/>
      <c r="CU35" s="124"/>
      <c r="CV35" s="480">
        <f t="shared" si="13"/>
        <v>0</v>
      </c>
      <c r="CW35" s="184"/>
      <c r="CX35" s="184"/>
      <c r="CY35" s="185"/>
      <c r="CZ35" s="167">
        <f t="shared" si="4"/>
        <v>0</v>
      </c>
      <c r="DA35" s="168"/>
      <c r="DB35" s="168"/>
      <c r="DC35" s="168"/>
      <c r="DD35" s="168"/>
      <c r="DE35" s="169"/>
      <c r="DF35" s="113">
        <f t="shared" si="14"/>
        <v>0</v>
      </c>
      <c r="DG35" s="114"/>
      <c r="DH35" s="482">
        <f t="shared" si="15"/>
        <v>0</v>
      </c>
      <c r="DI35" s="90"/>
      <c r="DJ35" s="90"/>
      <c r="DK35" s="90"/>
      <c r="DL35" s="90"/>
      <c r="DM35" s="90"/>
      <c r="DN35" s="90"/>
      <c r="DO35" s="91"/>
    </row>
    <row r="36" spans="1:119" ht="21" customHeight="1" x14ac:dyDescent="0.4">
      <c r="A36" s="7"/>
      <c r="B36" s="10"/>
      <c r="C36" s="368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70"/>
      <c r="O36" s="151"/>
      <c r="P36" s="152"/>
      <c r="Q36" s="152"/>
      <c r="R36" s="152"/>
      <c r="S36" s="153"/>
      <c r="T36" s="404"/>
      <c r="U36" s="405"/>
      <c r="V36" s="405"/>
      <c r="W36" s="406"/>
      <c r="X36" s="516"/>
      <c r="Y36" s="517"/>
      <c r="Z36" s="517"/>
      <c r="AA36" s="517"/>
      <c r="AB36" s="517"/>
      <c r="AC36" s="518"/>
      <c r="AD36" s="115"/>
      <c r="AE36" s="116"/>
      <c r="AF36" s="105">
        <f t="shared" si="5"/>
        <v>0</v>
      </c>
      <c r="AG36" s="106"/>
      <c r="AH36" s="106"/>
      <c r="AI36" s="106"/>
      <c r="AJ36" s="106"/>
      <c r="AK36" s="106"/>
      <c r="AL36" s="106"/>
      <c r="AM36" s="141"/>
      <c r="AN36" s="35">
        <f t="shared" si="0"/>
        <v>0</v>
      </c>
      <c r="AO36" s="36">
        <f t="shared" si="1"/>
        <v>0</v>
      </c>
      <c r="AP36" s="371">
        <f t="shared" si="6"/>
        <v>0</v>
      </c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3"/>
      <c r="BC36" s="122">
        <f t="shared" si="2"/>
        <v>0</v>
      </c>
      <c r="BD36" s="123"/>
      <c r="BE36" s="123"/>
      <c r="BF36" s="123"/>
      <c r="BG36" s="124"/>
      <c r="BH36" s="480">
        <f t="shared" si="3"/>
        <v>0</v>
      </c>
      <c r="BI36" s="184"/>
      <c r="BJ36" s="184"/>
      <c r="BK36" s="185"/>
      <c r="BL36" s="167">
        <f t="shared" si="7"/>
        <v>0</v>
      </c>
      <c r="BM36" s="168"/>
      <c r="BN36" s="168"/>
      <c r="BO36" s="168"/>
      <c r="BP36" s="168"/>
      <c r="BQ36" s="169"/>
      <c r="BR36" s="113">
        <f t="shared" si="8"/>
        <v>0</v>
      </c>
      <c r="BS36" s="114"/>
      <c r="BT36" s="482">
        <f t="shared" si="9"/>
        <v>0</v>
      </c>
      <c r="BU36" s="90"/>
      <c r="BV36" s="90"/>
      <c r="BW36" s="90"/>
      <c r="BX36" s="90"/>
      <c r="BY36" s="90"/>
      <c r="BZ36" s="90"/>
      <c r="CA36" s="91"/>
      <c r="CB36" s="35">
        <f t="shared" si="10"/>
        <v>0</v>
      </c>
      <c r="CC36" s="36">
        <f t="shared" si="11"/>
        <v>0</v>
      </c>
      <c r="CD36" s="371">
        <f t="shared" si="11"/>
        <v>0</v>
      </c>
      <c r="CE36" s="372"/>
      <c r="CF36" s="372"/>
      <c r="CG36" s="372"/>
      <c r="CH36" s="372"/>
      <c r="CI36" s="372"/>
      <c r="CJ36" s="372"/>
      <c r="CK36" s="372"/>
      <c r="CL36" s="372"/>
      <c r="CM36" s="372"/>
      <c r="CN36" s="372"/>
      <c r="CO36" s="372"/>
      <c r="CP36" s="373"/>
      <c r="CQ36" s="122">
        <f t="shared" si="12"/>
        <v>0</v>
      </c>
      <c r="CR36" s="123"/>
      <c r="CS36" s="123"/>
      <c r="CT36" s="123"/>
      <c r="CU36" s="124"/>
      <c r="CV36" s="480">
        <f t="shared" si="13"/>
        <v>0</v>
      </c>
      <c r="CW36" s="184"/>
      <c r="CX36" s="184"/>
      <c r="CY36" s="185"/>
      <c r="CZ36" s="167">
        <f t="shared" si="4"/>
        <v>0</v>
      </c>
      <c r="DA36" s="168"/>
      <c r="DB36" s="168"/>
      <c r="DC36" s="168"/>
      <c r="DD36" s="168"/>
      <c r="DE36" s="169"/>
      <c r="DF36" s="113">
        <f t="shared" si="14"/>
        <v>0</v>
      </c>
      <c r="DG36" s="114"/>
      <c r="DH36" s="482">
        <f t="shared" si="15"/>
        <v>0</v>
      </c>
      <c r="DI36" s="90"/>
      <c r="DJ36" s="90"/>
      <c r="DK36" s="90"/>
      <c r="DL36" s="90"/>
      <c r="DM36" s="90"/>
      <c r="DN36" s="90"/>
      <c r="DO36" s="91"/>
    </row>
    <row r="37" spans="1:119" ht="21" customHeight="1" x14ac:dyDescent="0.4">
      <c r="A37" s="7"/>
      <c r="B37" s="10"/>
      <c r="C37" s="368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70"/>
      <c r="O37" s="151"/>
      <c r="P37" s="152"/>
      <c r="Q37" s="152"/>
      <c r="R37" s="152"/>
      <c r="S37" s="153"/>
      <c r="T37" s="404"/>
      <c r="U37" s="405"/>
      <c r="V37" s="405"/>
      <c r="W37" s="406"/>
      <c r="X37" s="516"/>
      <c r="Y37" s="517"/>
      <c r="Z37" s="517"/>
      <c r="AA37" s="517"/>
      <c r="AB37" s="517"/>
      <c r="AC37" s="518"/>
      <c r="AD37" s="115"/>
      <c r="AE37" s="116"/>
      <c r="AF37" s="105">
        <f t="shared" si="5"/>
        <v>0</v>
      </c>
      <c r="AG37" s="106"/>
      <c r="AH37" s="106"/>
      <c r="AI37" s="106"/>
      <c r="AJ37" s="106"/>
      <c r="AK37" s="106"/>
      <c r="AL37" s="106"/>
      <c r="AM37" s="141"/>
      <c r="AN37" s="35">
        <f t="shared" si="0"/>
        <v>0</v>
      </c>
      <c r="AO37" s="36">
        <f t="shared" si="1"/>
        <v>0</v>
      </c>
      <c r="AP37" s="371">
        <f t="shared" si="6"/>
        <v>0</v>
      </c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3"/>
      <c r="BC37" s="122">
        <f t="shared" si="2"/>
        <v>0</v>
      </c>
      <c r="BD37" s="123"/>
      <c r="BE37" s="123"/>
      <c r="BF37" s="123"/>
      <c r="BG37" s="124"/>
      <c r="BH37" s="480">
        <f t="shared" si="3"/>
        <v>0</v>
      </c>
      <c r="BI37" s="184"/>
      <c r="BJ37" s="184"/>
      <c r="BK37" s="185"/>
      <c r="BL37" s="167">
        <f t="shared" si="7"/>
        <v>0</v>
      </c>
      <c r="BM37" s="168"/>
      <c r="BN37" s="168"/>
      <c r="BO37" s="168"/>
      <c r="BP37" s="168"/>
      <c r="BQ37" s="169"/>
      <c r="BR37" s="113">
        <f t="shared" si="8"/>
        <v>0</v>
      </c>
      <c r="BS37" s="114"/>
      <c r="BT37" s="482">
        <f t="shared" si="9"/>
        <v>0</v>
      </c>
      <c r="BU37" s="90"/>
      <c r="BV37" s="90"/>
      <c r="BW37" s="90"/>
      <c r="BX37" s="90"/>
      <c r="BY37" s="90"/>
      <c r="BZ37" s="90"/>
      <c r="CA37" s="91"/>
      <c r="CB37" s="35">
        <f t="shared" si="10"/>
        <v>0</v>
      </c>
      <c r="CC37" s="36">
        <f t="shared" si="11"/>
        <v>0</v>
      </c>
      <c r="CD37" s="371">
        <f t="shared" si="11"/>
        <v>0</v>
      </c>
      <c r="CE37" s="372"/>
      <c r="CF37" s="372"/>
      <c r="CG37" s="372"/>
      <c r="CH37" s="372"/>
      <c r="CI37" s="372"/>
      <c r="CJ37" s="372"/>
      <c r="CK37" s="372"/>
      <c r="CL37" s="372"/>
      <c r="CM37" s="372"/>
      <c r="CN37" s="372"/>
      <c r="CO37" s="372"/>
      <c r="CP37" s="373"/>
      <c r="CQ37" s="122">
        <f t="shared" si="12"/>
        <v>0</v>
      </c>
      <c r="CR37" s="123"/>
      <c r="CS37" s="123"/>
      <c r="CT37" s="123"/>
      <c r="CU37" s="124"/>
      <c r="CV37" s="480">
        <f t="shared" si="13"/>
        <v>0</v>
      </c>
      <c r="CW37" s="184"/>
      <c r="CX37" s="184"/>
      <c r="CY37" s="185"/>
      <c r="CZ37" s="167">
        <f t="shared" si="4"/>
        <v>0</v>
      </c>
      <c r="DA37" s="168"/>
      <c r="DB37" s="168"/>
      <c r="DC37" s="168"/>
      <c r="DD37" s="168"/>
      <c r="DE37" s="169"/>
      <c r="DF37" s="113">
        <f t="shared" si="14"/>
        <v>0</v>
      </c>
      <c r="DG37" s="114"/>
      <c r="DH37" s="482">
        <f t="shared" si="15"/>
        <v>0</v>
      </c>
      <c r="DI37" s="90"/>
      <c r="DJ37" s="90"/>
      <c r="DK37" s="90"/>
      <c r="DL37" s="90"/>
      <c r="DM37" s="90"/>
      <c r="DN37" s="90"/>
      <c r="DO37" s="91"/>
    </row>
    <row r="38" spans="1:119" ht="21" customHeight="1" x14ac:dyDescent="0.4">
      <c r="A38" s="7"/>
      <c r="B38" s="10"/>
      <c r="C38" s="368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70"/>
      <c r="O38" s="151"/>
      <c r="P38" s="152"/>
      <c r="Q38" s="152"/>
      <c r="R38" s="152"/>
      <c r="S38" s="153"/>
      <c r="T38" s="404"/>
      <c r="U38" s="405"/>
      <c r="V38" s="405"/>
      <c r="W38" s="406"/>
      <c r="X38" s="516"/>
      <c r="Y38" s="517"/>
      <c r="Z38" s="517"/>
      <c r="AA38" s="517"/>
      <c r="AB38" s="517"/>
      <c r="AC38" s="518"/>
      <c r="AD38" s="115"/>
      <c r="AE38" s="116"/>
      <c r="AF38" s="105">
        <f t="shared" si="5"/>
        <v>0</v>
      </c>
      <c r="AG38" s="106"/>
      <c r="AH38" s="106"/>
      <c r="AI38" s="106"/>
      <c r="AJ38" s="106"/>
      <c r="AK38" s="106"/>
      <c r="AL38" s="106"/>
      <c r="AM38" s="141"/>
      <c r="AN38" s="35">
        <f t="shared" si="0"/>
        <v>0</v>
      </c>
      <c r="AO38" s="36">
        <f t="shared" si="1"/>
        <v>0</v>
      </c>
      <c r="AP38" s="371">
        <f t="shared" si="6"/>
        <v>0</v>
      </c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3"/>
      <c r="BC38" s="122">
        <f t="shared" si="2"/>
        <v>0</v>
      </c>
      <c r="BD38" s="123"/>
      <c r="BE38" s="123"/>
      <c r="BF38" s="123"/>
      <c r="BG38" s="124"/>
      <c r="BH38" s="480">
        <f t="shared" si="3"/>
        <v>0</v>
      </c>
      <c r="BI38" s="184"/>
      <c r="BJ38" s="184"/>
      <c r="BK38" s="185"/>
      <c r="BL38" s="167">
        <f t="shared" si="7"/>
        <v>0</v>
      </c>
      <c r="BM38" s="168"/>
      <c r="BN38" s="168"/>
      <c r="BO38" s="168"/>
      <c r="BP38" s="168"/>
      <c r="BQ38" s="169"/>
      <c r="BR38" s="113">
        <f t="shared" si="8"/>
        <v>0</v>
      </c>
      <c r="BS38" s="114"/>
      <c r="BT38" s="482">
        <f t="shared" si="9"/>
        <v>0</v>
      </c>
      <c r="BU38" s="90"/>
      <c r="BV38" s="90"/>
      <c r="BW38" s="90"/>
      <c r="BX38" s="90"/>
      <c r="BY38" s="90"/>
      <c r="BZ38" s="90"/>
      <c r="CA38" s="91"/>
      <c r="CB38" s="35">
        <f t="shared" si="10"/>
        <v>0</v>
      </c>
      <c r="CC38" s="36">
        <f t="shared" si="11"/>
        <v>0</v>
      </c>
      <c r="CD38" s="371">
        <f t="shared" si="11"/>
        <v>0</v>
      </c>
      <c r="CE38" s="372"/>
      <c r="CF38" s="372"/>
      <c r="CG38" s="372"/>
      <c r="CH38" s="372"/>
      <c r="CI38" s="372"/>
      <c r="CJ38" s="372"/>
      <c r="CK38" s="372"/>
      <c r="CL38" s="372"/>
      <c r="CM38" s="372"/>
      <c r="CN38" s="372"/>
      <c r="CO38" s="372"/>
      <c r="CP38" s="373"/>
      <c r="CQ38" s="122">
        <f t="shared" si="12"/>
        <v>0</v>
      </c>
      <c r="CR38" s="123"/>
      <c r="CS38" s="123"/>
      <c r="CT38" s="123"/>
      <c r="CU38" s="124"/>
      <c r="CV38" s="480">
        <f t="shared" si="13"/>
        <v>0</v>
      </c>
      <c r="CW38" s="184"/>
      <c r="CX38" s="184"/>
      <c r="CY38" s="185"/>
      <c r="CZ38" s="167">
        <f t="shared" si="4"/>
        <v>0</v>
      </c>
      <c r="DA38" s="168"/>
      <c r="DB38" s="168"/>
      <c r="DC38" s="168"/>
      <c r="DD38" s="168"/>
      <c r="DE38" s="169"/>
      <c r="DF38" s="113">
        <f t="shared" si="14"/>
        <v>0</v>
      </c>
      <c r="DG38" s="114"/>
      <c r="DH38" s="482">
        <f t="shared" si="15"/>
        <v>0</v>
      </c>
      <c r="DI38" s="90"/>
      <c r="DJ38" s="90"/>
      <c r="DK38" s="90"/>
      <c r="DL38" s="90"/>
      <c r="DM38" s="90"/>
      <c r="DN38" s="90"/>
      <c r="DO38" s="91"/>
    </row>
    <row r="39" spans="1:119" ht="21" customHeight="1" x14ac:dyDescent="0.4">
      <c r="A39" s="7"/>
      <c r="B39" s="10"/>
      <c r="C39" s="368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70"/>
      <c r="O39" s="151"/>
      <c r="P39" s="152"/>
      <c r="Q39" s="152"/>
      <c r="R39" s="152"/>
      <c r="S39" s="153"/>
      <c r="T39" s="404"/>
      <c r="U39" s="405"/>
      <c r="V39" s="405"/>
      <c r="W39" s="406"/>
      <c r="X39" s="516"/>
      <c r="Y39" s="517"/>
      <c r="Z39" s="517"/>
      <c r="AA39" s="517"/>
      <c r="AB39" s="517"/>
      <c r="AC39" s="518"/>
      <c r="AD39" s="115"/>
      <c r="AE39" s="116"/>
      <c r="AF39" s="105">
        <f t="shared" si="5"/>
        <v>0</v>
      </c>
      <c r="AG39" s="106"/>
      <c r="AH39" s="106"/>
      <c r="AI39" s="106"/>
      <c r="AJ39" s="106"/>
      <c r="AK39" s="106"/>
      <c r="AL39" s="106"/>
      <c r="AM39" s="141"/>
      <c r="AN39" s="35">
        <f t="shared" si="0"/>
        <v>0</v>
      </c>
      <c r="AO39" s="36">
        <f t="shared" si="1"/>
        <v>0</v>
      </c>
      <c r="AP39" s="371">
        <f t="shared" si="6"/>
        <v>0</v>
      </c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3"/>
      <c r="BC39" s="122">
        <f t="shared" si="2"/>
        <v>0</v>
      </c>
      <c r="BD39" s="123"/>
      <c r="BE39" s="123"/>
      <c r="BF39" s="123"/>
      <c r="BG39" s="124"/>
      <c r="BH39" s="480">
        <f t="shared" si="3"/>
        <v>0</v>
      </c>
      <c r="BI39" s="184"/>
      <c r="BJ39" s="184"/>
      <c r="BK39" s="185"/>
      <c r="BL39" s="167">
        <f t="shared" si="7"/>
        <v>0</v>
      </c>
      <c r="BM39" s="168"/>
      <c r="BN39" s="168"/>
      <c r="BO39" s="168"/>
      <c r="BP39" s="168"/>
      <c r="BQ39" s="169"/>
      <c r="BR39" s="113">
        <f t="shared" si="8"/>
        <v>0</v>
      </c>
      <c r="BS39" s="114"/>
      <c r="BT39" s="482">
        <f t="shared" si="9"/>
        <v>0</v>
      </c>
      <c r="BU39" s="90"/>
      <c r="BV39" s="90"/>
      <c r="BW39" s="90"/>
      <c r="BX39" s="90"/>
      <c r="BY39" s="90"/>
      <c r="BZ39" s="90"/>
      <c r="CA39" s="91"/>
      <c r="CB39" s="35">
        <f t="shared" si="10"/>
        <v>0</v>
      </c>
      <c r="CC39" s="36">
        <f t="shared" si="11"/>
        <v>0</v>
      </c>
      <c r="CD39" s="371">
        <f t="shared" si="11"/>
        <v>0</v>
      </c>
      <c r="CE39" s="372"/>
      <c r="CF39" s="372"/>
      <c r="CG39" s="372"/>
      <c r="CH39" s="372"/>
      <c r="CI39" s="372"/>
      <c r="CJ39" s="372"/>
      <c r="CK39" s="372"/>
      <c r="CL39" s="372"/>
      <c r="CM39" s="372"/>
      <c r="CN39" s="372"/>
      <c r="CO39" s="372"/>
      <c r="CP39" s="373"/>
      <c r="CQ39" s="122">
        <f t="shared" si="12"/>
        <v>0</v>
      </c>
      <c r="CR39" s="123"/>
      <c r="CS39" s="123"/>
      <c r="CT39" s="123"/>
      <c r="CU39" s="124"/>
      <c r="CV39" s="480">
        <f t="shared" si="13"/>
        <v>0</v>
      </c>
      <c r="CW39" s="184"/>
      <c r="CX39" s="184"/>
      <c r="CY39" s="185"/>
      <c r="CZ39" s="167">
        <f t="shared" si="4"/>
        <v>0</v>
      </c>
      <c r="DA39" s="168"/>
      <c r="DB39" s="168"/>
      <c r="DC39" s="168"/>
      <c r="DD39" s="168"/>
      <c r="DE39" s="169"/>
      <c r="DF39" s="113">
        <f t="shared" si="14"/>
        <v>0</v>
      </c>
      <c r="DG39" s="114"/>
      <c r="DH39" s="482">
        <f t="shared" si="15"/>
        <v>0</v>
      </c>
      <c r="DI39" s="90"/>
      <c r="DJ39" s="90"/>
      <c r="DK39" s="90"/>
      <c r="DL39" s="90"/>
      <c r="DM39" s="90"/>
      <c r="DN39" s="90"/>
      <c r="DO39" s="91"/>
    </row>
    <row r="40" spans="1:119" ht="21" customHeight="1" x14ac:dyDescent="0.4">
      <c r="A40" s="7"/>
      <c r="B40" s="10"/>
      <c r="C40" s="368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70"/>
      <c r="O40" s="151"/>
      <c r="P40" s="152"/>
      <c r="Q40" s="152"/>
      <c r="R40" s="152"/>
      <c r="S40" s="153"/>
      <c r="T40" s="404"/>
      <c r="U40" s="405"/>
      <c r="V40" s="405"/>
      <c r="W40" s="406"/>
      <c r="X40" s="516"/>
      <c r="Y40" s="517"/>
      <c r="Z40" s="517"/>
      <c r="AA40" s="517"/>
      <c r="AB40" s="517"/>
      <c r="AC40" s="518"/>
      <c r="AD40" s="115"/>
      <c r="AE40" s="116"/>
      <c r="AF40" s="105">
        <f t="shared" si="5"/>
        <v>0</v>
      </c>
      <c r="AG40" s="106"/>
      <c r="AH40" s="106"/>
      <c r="AI40" s="106"/>
      <c r="AJ40" s="106"/>
      <c r="AK40" s="106"/>
      <c r="AL40" s="106"/>
      <c r="AM40" s="141"/>
      <c r="AN40" s="35">
        <f t="shared" si="0"/>
        <v>0</v>
      </c>
      <c r="AO40" s="36">
        <f t="shared" si="1"/>
        <v>0</v>
      </c>
      <c r="AP40" s="371">
        <f t="shared" si="6"/>
        <v>0</v>
      </c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3"/>
      <c r="BC40" s="122">
        <f t="shared" si="2"/>
        <v>0</v>
      </c>
      <c r="BD40" s="123"/>
      <c r="BE40" s="123"/>
      <c r="BF40" s="123"/>
      <c r="BG40" s="124"/>
      <c r="BH40" s="480">
        <f t="shared" si="3"/>
        <v>0</v>
      </c>
      <c r="BI40" s="184"/>
      <c r="BJ40" s="184"/>
      <c r="BK40" s="185"/>
      <c r="BL40" s="167">
        <f t="shared" si="7"/>
        <v>0</v>
      </c>
      <c r="BM40" s="168"/>
      <c r="BN40" s="168"/>
      <c r="BO40" s="168"/>
      <c r="BP40" s="168"/>
      <c r="BQ40" s="169"/>
      <c r="BR40" s="113">
        <f t="shared" si="8"/>
        <v>0</v>
      </c>
      <c r="BS40" s="114"/>
      <c r="BT40" s="482">
        <f t="shared" si="9"/>
        <v>0</v>
      </c>
      <c r="BU40" s="90"/>
      <c r="BV40" s="90"/>
      <c r="BW40" s="90"/>
      <c r="BX40" s="90"/>
      <c r="BY40" s="90"/>
      <c r="BZ40" s="90"/>
      <c r="CA40" s="91"/>
      <c r="CB40" s="35">
        <f t="shared" si="10"/>
        <v>0</v>
      </c>
      <c r="CC40" s="36">
        <f t="shared" si="11"/>
        <v>0</v>
      </c>
      <c r="CD40" s="371">
        <f t="shared" si="11"/>
        <v>0</v>
      </c>
      <c r="CE40" s="372"/>
      <c r="CF40" s="372"/>
      <c r="CG40" s="372"/>
      <c r="CH40" s="372"/>
      <c r="CI40" s="372"/>
      <c r="CJ40" s="372"/>
      <c r="CK40" s="372"/>
      <c r="CL40" s="372"/>
      <c r="CM40" s="372"/>
      <c r="CN40" s="372"/>
      <c r="CO40" s="372"/>
      <c r="CP40" s="373"/>
      <c r="CQ40" s="122">
        <f t="shared" si="12"/>
        <v>0</v>
      </c>
      <c r="CR40" s="123"/>
      <c r="CS40" s="123"/>
      <c r="CT40" s="123"/>
      <c r="CU40" s="124"/>
      <c r="CV40" s="480">
        <f t="shared" si="13"/>
        <v>0</v>
      </c>
      <c r="CW40" s="184"/>
      <c r="CX40" s="184"/>
      <c r="CY40" s="185"/>
      <c r="CZ40" s="167">
        <f t="shared" si="4"/>
        <v>0</v>
      </c>
      <c r="DA40" s="168"/>
      <c r="DB40" s="168"/>
      <c r="DC40" s="168"/>
      <c r="DD40" s="168"/>
      <c r="DE40" s="169"/>
      <c r="DF40" s="113">
        <f t="shared" si="14"/>
        <v>0</v>
      </c>
      <c r="DG40" s="114"/>
      <c r="DH40" s="482">
        <f t="shared" si="15"/>
        <v>0</v>
      </c>
      <c r="DI40" s="90"/>
      <c r="DJ40" s="90"/>
      <c r="DK40" s="90"/>
      <c r="DL40" s="90"/>
      <c r="DM40" s="90"/>
      <c r="DN40" s="90"/>
      <c r="DO40" s="91"/>
    </row>
    <row r="41" spans="1:119" ht="21" customHeight="1" x14ac:dyDescent="0.4">
      <c r="A41" s="95" t="s">
        <v>29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7"/>
      <c r="AF41" s="142">
        <f>SUM(AF28:AM40)</f>
        <v>0</v>
      </c>
      <c r="AG41" s="88"/>
      <c r="AH41" s="88"/>
      <c r="AI41" s="88"/>
      <c r="AJ41" s="88"/>
      <c r="AK41" s="88"/>
      <c r="AL41" s="88"/>
      <c r="AM41" s="89"/>
      <c r="AN41" s="95" t="s">
        <v>29</v>
      </c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7"/>
      <c r="BT41" s="142">
        <f>SUM(BT28:CA40)</f>
        <v>0</v>
      </c>
      <c r="BU41" s="88"/>
      <c r="BV41" s="88"/>
      <c r="BW41" s="88"/>
      <c r="BX41" s="88"/>
      <c r="BY41" s="88"/>
      <c r="BZ41" s="88"/>
      <c r="CA41" s="89"/>
      <c r="CB41" s="95" t="s">
        <v>29</v>
      </c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7"/>
      <c r="DH41" s="142">
        <f>SUM(DH28:DO40)</f>
        <v>0</v>
      </c>
      <c r="DI41" s="88"/>
      <c r="DJ41" s="88"/>
      <c r="DK41" s="88"/>
      <c r="DL41" s="88"/>
      <c r="DM41" s="88"/>
      <c r="DN41" s="88"/>
      <c r="DO41" s="89"/>
    </row>
    <row r="42" spans="1:119" ht="21" customHeight="1" x14ac:dyDescent="0.4">
      <c r="A42" s="109" t="s">
        <v>80</v>
      </c>
      <c r="B42" s="110"/>
      <c r="C42" s="110"/>
      <c r="D42" s="110"/>
      <c r="E42" s="51" t="s">
        <v>89</v>
      </c>
      <c r="F42" s="401">
        <f>SUMIF(AD28:AE40,"*●*",AF28:AM40)</f>
        <v>0</v>
      </c>
      <c r="G42" s="402"/>
      <c r="H42" s="402"/>
      <c r="I42" s="402"/>
      <c r="J42" s="403"/>
      <c r="K42" s="380" t="s">
        <v>82</v>
      </c>
      <c r="L42" s="110"/>
      <c r="M42" s="110"/>
      <c r="N42" s="110"/>
      <c r="O42" s="110"/>
      <c r="P42" s="528"/>
      <c r="Q42" s="138">
        <f>ROUND(F42*0.1,0)</f>
        <v>0</v>
      </c>
      <c r="R42" s="139"/>
      <c r="S42" s="139"/>
      <c r="T42" s="139"/>
      <c r="U42" s="139"/>
      <c r="V42" s="139"/>
      <c r="W42" s="140"/>
      <c r="X42" s="350" t="s">
        <v>84</v>
      </c>
      <c r="Y42" s="351"/>
      <c r="Z42" s="351"/>
      <c r="AA42" s="351"/>
      <c r="AB42" s="351"/>
      <c r="AC42" s="351"/>
      <c r="AD42" s="351"/>
      <c r="AE42" s="352"/>
      <c r="AF42" s="138">
        <f>+F42+Q42</f>
        <v>0</v>
      </c>
      <c r="AG42" s="139"/>
      <c r="AH42" s="139"/>
      <c r="AI42" s="139"/>
      <c r="AJ42" s="139"/>
      <c r="AK42" s="139"/>
      <c r="AL42" s="139"/>
      <c r="AM42" s="143"/>
      <c r="AN42" s="109" t="s">
        <v>80</v>
      </c>
      <c r="AO42" s="110"/>
      <c r="AP42" s="110"/>
      <c r="AQ42" s="110"/>
      <c r="AR42" s="110"/>
      <c r="AS42" s="51" t="s">
        <v>89</v>
      </c>
      <c r="AT42" s="401">
        <f>+F42</f>
        <v>0</v>
      </c>
      <c r="AU42" s="402"/>
      <c r="AV42" s="402"/>
      <c r="AW42" s="402"/>
      <c r="AX42" s="403"/>
      <c r="AY42" s="380" t="s">
        <v>82</v>
      </c>
      <c r="AZ42" s="110"/>
      <c r="BA42" s="110"/>
      <c r="BB42" s="110"/>
      <c r="BC42" s="110"/>
      <c r="BD42" s="528"/>
      <c r="BE42" s="138">
        <f>+Q42</f>
        <v>0</v>
      </c>
      <c r="BF42" s="139"/>
      <c r="BG42" s="139"/>
      <c r="BH42" s="139"/>
      <c r="BI42" s="139"/>
      <c r="BJ42" s="139"/>
      <c r="BK42" s="140"/>
      <c r="BL42" s="350" t="s">
        <v>84</v>
      </c>
      <c r="BM42" s="351"/>
      <c r="BN42" s="351"/>
      <c r="BO42" s="351"/>
      <c r="BP42" s="351"/>
      <c r="BQ42" s="351"/>
      <c r="BR42" s="351"/>
      <c r="BS42" s="352"/>
      <c r="BT42" s="138">
        <f>+AF42</f>
        <v>0</v>
      </c>
      <c r="BU42" s="139"/>
      <c r="BV42" s="139"/>
      <c r="BW42" s="139"/>
      <c r="BX42" s="139"/>
      <c r="BY42" s="139"/>
      <c r="BZ42" s="139"/>
      <c r="CA42" s="143"/>
      <c r="CB42" s="109" t="s">
        <v>80</v>
      </c>
      <c r="CC42" s="110"/>
      <c r="CD42" s="110"/>
      <c r="CE42" s="110"/>
      <c r="CF42" s="110"/>
      <c r="CG42" s="51" t="s">
        <v>89</v>
      </c>
      <c r="CH42" s="401">
        <f>+F42</f>
        <v>0</v>
      </c>
      <c r="CI42" s="402"/>
      <c r="CJ42" s="402"/>
      <c r="CK42" s="402"/>
      <c r="CL42" s="403"/>
      <c r="CM42" s="380" t="s">
        <v>82</v>
      </c>
      <c r="CN42" s="110"/>
      <c r="CO42" s="110"/>
      <c r="CP42" s="110"/>
      <c r="CQ42" s="110"/>
      <c r="CR42" s="528"/>
      <c r="CS42" s="138">
        <f>+Q42</f>
        <v>0</v>
      </c>
      <c r="CT42" s="139"/>
      <c r="CU42" s="139"/>
      <c r="CV42" s="139"/>
      <c r="CW42" s="139"/>
      <c r="CX42" s="139"/>
      <c r="CY42" s="140"/>
      <c r="CZ42" s="350" t="s">
        <v>84</v>
      </c>
      <c r="DA42" s="351"/>
      <c r="DB42" s="351"/>
      <c r="DC42" s="351"/>
      <c r="DD42" s="351"/>
      <c r="DE42" s="351"/>
      <c r="DF42" s="351"/>
      <c r="DG42" s="352"/>
      <c r="DH42" s="138">
        <f>+AF42</f>
        <v>0</v>
      </c>
      <c r="DI42" s="139"/>
      <c r="DJ42" s="139"/>
      <c r="DK42" s="139"/>
      <c r="DL42" s="139"/>
      <c r="DM42" s="139"/>
      <c r="DN42" s="139"/>
      <c r="DO42" s="143"/>
    </row>
    <row r="43" spans="1:119" ht="21" customHeight="1" x14ac:dyDescent="0.4">
      <c r="A43" s="108" t="s">
        <v>81</v>
      </c>
      <c r="B43" s="103"/>
      <c r="C43" s="103"/>
      <c r="D43" s="103"/>
      <c r="E43" s="52" t="s">
        <v>90</v>
      </c>
      <c r="F43" s="83">
        <f>SUMIF($AD$28:$AE$40,"*★*",$AF$28:$AM$40)</f>
        <v>0</v>
      </c>
      <c r="G43" s="84"/>
      <c r="H43" s="84"/>
      <c r="I43" s="84"/>
      <c r="J43" s="101"/>
      <c r="K43" s="102" t="s">
        <v>83</v>
      </c>
      <c r="L43" s="103"/>
      <c r="M43" s="103"/>
      <c r="N43" s="103"/>
      <c r="O43" s="103"/>
      <c r="P43" s="104"/>
      <c r="Q43" s="105">
        <f>ROUND(F43*0.08,0)</f>
        <v>0</v>
      </c>
      <c r="R43" s="106"/>
      <c r="S43" s="106"/>
      <c r="T43" s="106"/>
      <c r="U43" s="106"/>
      <c r="V43" s="106"/>
      <c r="W43" s="107"/>
      <c r="X43" s="102" t="s">
        <v>84</v>
      </c>
      <c r="Y43" s="103"/>
      <c r="Z43" s="103"/>
      <c r="AA43" s="103"/>
      <c r="AB43" s="103"/>
      <c r="AC43" s="103"/>
      <c r="AD43" s="103"/>
      <c r="AE43" s="104"/>
      <c r="AF43" s="83">
        <f>+F43+Q43</f>
        <v>0</v>
      </c>
      <c r="AG43" s="84"/>
      <c r="AH43" s="84"/>
      <c r="AI43" s="84"/>
      <c r="AJ43" s="84"/>
      <c r="AK43" s="84"/>
      <c r="AL43" s="84"/>
      <c r="AM43" s="85"/>
      <c r="AN43" s="108" t="s">
        <v>81</v>
      </c>
      <c r="AO43" s="103"/>
      <c r="AP43" s="103"/>
      <c r="AQ43" s="103"/>
      <c r="AR43" s="103"/>
      <c r="AS43" s="52" t="s">
        <v>90</v>
      </c>
      <c r="AT43" s="83">
        <f>+F43</f>
        <v>0</v>
      </c>
      <c r="AU43" s="84"/>
      <c r="AV43" s="84"/>
      <c r="AW43" s="84"/>
      <c r="AX43" s="101"/>
      <c r="AY43" s="102" t="s">
        <v>83</v>
      </c>
      <c r="AZ43" s="103"/>
      <c r="BA43" s="103"/>
      <c r="BB43" s="103"/>
      <c r="BC43" s="103"/>
      <c r="BD43" s="104"/>
      <c r="BE43" s="105">
        <f>+Q43</f>
        <v>0</v>
      </c>
      <c r="BF43" s="106"/>
      <c r="BG43" s="106"/>
      <c r="BH43" s="106"/>
      <c r="BI43" s="106"/>
      <c r="BJ43" s="106"/>
      <c r="BK43" s="107"/>
      <c r="BL43" s="102" t="s">
        <v>84</v>
      </c>
      <c r="BM43" s="103"/>
      <c r="BN43" s="103"/>
      <c r="BO43" s="103"/>
      <c r="BP43" s="103"/>
      <c r="BQ43" s="103"/>
      <c r="BR43" s="103"/>
      <c r="BS43" s="104"/>
      <c r="BT43" s="83">
        <f>+AF43</f>
        <v>0</v>
      </c>
      <c r="BU43" s="84"/>
      <c r="BV43" s="84"/>
      <c r="BW43" s="84"/>
      <c r="BX43" s="84"/>
      <c r="BY43" s="84"/>
      <c r="BZ43" s="84"/>
      <c r="CA43" s="85"/>
      <c r="CB43" s="108" t="s">
        <v>81</v>
      </c>
      <c r="CC43" s="103"/>
      <c r="CD43" s="103"/>
      <c r="CE43" s="103"/>
      <c r="CF43" s="103"/>
      <c r="CG43" s="52" t="s">
        <v>90</v>
      </c>
      <c r="CH43" s="83">
        <f>+F43</f>
        <v>0</v>
      </c>
      <c r="CI43" s="84"/>
      <c r="CJ43" s="84"/>
      <c r="CK43" s="84"/>
      <c r="CL43" s="101"/>
      <c r="CM43" s="102" t="s">
        <v>83</v>
      </c>
      <c r="CN43" s="103"/>
      <c r="CO43" s="103"/>
      <c r="CP43" s="103"/>
      <c r="CQ43" s="103"/>
      <c r="CR43" s="104"/>
      <c r="CS43" s="105">
        <f>+Q43</f>
        <v>0</v>
      </c>
      <c r="CT43" s="106"/>
      <c r="CU43" s="106"/>
      <c r="CV43" s="106"/>
      <c r="CW43" s="106"/>
      <c r="CX43" s="106"/>
      <c r="CY43" s="107"/>
      <c r="CZ43" s="102" t="s">
        <v>84</v>
      </c>
      <c r="DA43" s="103"/>
      <c r="DB43" s="103"/>
      <c r="DC43" s="103"/>
      <c r="DD43" s="103"/>
      <c r="DE43" s="103"/>
      <c r="DF43" s="103"/>
      <c r="DG43" s="104"/>
      <c r="DH43" s="83">
        <f>+AF43</f>
        <v>0</v>
      </c>
      <c r="DI43" s="84"/>
      <c r="DJ43" s="84"/>
      <c r="DK43" s="84"/>
      <c r="DL43" s="84"/>
      <c r="DM43" s="84"/>
      <c r="DN43" s="84"/>
      <c r="DO43" s="85"/>
    </row>
    <row r="44" spans="1:119" ht="21" customHeight="1" x14ac:dyDescent="0.4">
      <c r="A44" s="108" t="s">
        <v>91</v>
      </c>
      <c r="B44" s="103"/>
      <c r="C44" s="103"/>
      <c r="D44" s="103"/>
      <c r="E44" s="52" t="s">
        <v>92</v>
      </c>
      <c r="F44" s="83">
        <f>SUMIF($AD$28:$AE$40,"*▲*",$AF$28:$AM$40)</f>
        <v>0</v>
      </c>
      <c r="G44" s="84"/>
      <c r="H44" s="84"/>
      <c r="I44" s="84"/>
      <c r="J44" s="101"/>
      <c r="K44" s="102"/>
      <c r="L44" s="103"/>
      <c r="M44" s="103"/>
      <c r="N44" s="103"/>
      <c r="O44" s="103"/>
      <c r="P44" s="104"/>
      <c r="Q44" s="105"/>
      <c r="R44" s="106"/>
      <c r="S44" s="106"/>
      <c r="T44" s="106"/>
      <c r="U44" s="106"/>
      <c r="V44" s="106"/>
      <c r="W44" s="107"/>
      <c r="X44" s="102" t="s">
        <v>84</v>
      </c>
      <c r="Y44" s="103"/>
      <c r="Z44" s="103"/>
      <c r="AA44" s="103"/>
      <c r="AB44" s="103"/>
      <c r="AC44" s="103"/>
      <c r="AD44" s="103"/>
      <c r="AE44" s="104"/>
      <c r="AF44" s="83">
        <f>+F44+Q44</f>
        <v>0</v>
      </c>
      <c r="AG44" s="84"/>
      <c r="AH44" s="84"/>
      <c r="AI44" s="84"/>
      <c r="AJ44" s="84"/>
      <c r="AK44" s="84"/>
      <c r="AL44" s="84"/>
      <c r="AM44" s="85"/>
      <c r="AN44" s="108" t="s">
        <v>91</v>
      </c>
      <c r="AO44" s="103"/>
      <c r="AP44" s="103"/>
      <c r="AQ44" s="103"/>
      <c r="AR44" s="103"/>
      <c r="AS44" s="52" t="s">
        <v>92</v>
      </c>
      <c r="AT44" s="83">
        <f>+F44</f>
        <v>0</v>
      </c>
      <c r="AU44" s="84"/>
      <c r="AV44" s="84"/>
      <c r="AW44" s="84"/>
      <c r="AX44" s="101"/>
      <c r="AY44" s="102"/>
      <c r="AZ44" s="103"/>
      <c r="BA44" s="103"/>
      <c r="BB44" s="103"/>
      <c r="BC44" s="103"/>
      <c r="BD44" s="104"/>
      <c r="BE44" s="105"/>
      <c r="BF44" s="106"/>
      <c r="BG44" s="106"/>
      <c r="BH44" s="106"/>
      <c r="BI44" s="106"/>
      <c r="BJ44" s="106"/>
      <c r="BK44" s="107"/>
      <c r="BL44" s="102" t="s">
        <v>84</v>
      </c>
      <c r="BM44" s="103"/>
      <c r="BN44" s="103"/>
      <c r="BO44" s="103"/>
      <c r="BP44" s="103"/>
      <c r="BQ44" s="103"/>
      <c r="BR44" s="103"/>
      <c r="BS44" s="104"/>
      <c r="BT44" s="83">
        <f>+AF44</f>
        <v>0</v>
      </c>
      <c r="BU44" s="84"/>
      <c r="BV44" s="84"/>
      <c r="BW44" s="84"/>
      <c r="BX44" s="84"/>
      <c r="BY44" s="84"/>
      <c r="BZ44" s="84"/>
      <c r="CA44" s="85"/>
      <c r="CB44" s="108" t="s">
        <v>91</v>
      </c>
      <c r="CC44" s="103"/>
      <c r="CD44" s="103"/>
      <c r="CE44" s="103"/>
      <c r="CF44" s="103"/>
      <c r="CG44" s="52" t="s">
        <v>92</v>
      </c>
      <c r="CH44" s="83">
        <f>+F44</f>
        <v>0</v>
      </c>
      <c r="CI44" s="84"/>
      <c r="CJ44" s="84"/>
      <c r="CK44" s="84"/>
      <c r="CL44" s="101"/>
      <c r="CM44" s="102"/>
      <c r="CN44" s="103"/>
      <c r="CO44" s="103"/>
      <c r="CP44" s="103"/>
      <c r="CQ44" s="103"/>
      <c r="CR44" s="104"/>
      <c r="CS44" s="105"/>
      <c r="CT44" s="106"/>
      <c r="CU44" s="106"/>
      <c r="CV44" s="106"/>
      <c r="CW44" s="106"/>
      <c r="CX44" s="106"/>
      <c r="CY44" s="107"/>
      <c r="CZ44" s="102" t="s">
        <v>84</v>
      </c>
      <c r="DA44" s="103"/>
      <c r="DB44" s="103"/>
      <c r="DC44" s="103"/>
      <c r="DD44" s="103"/>
      <c r="DE44" s="103"/>
      <c r="DF44" s="103"/>
      <c r="DG44" s="104"/>
      <c r="DH44" s="83">
        <f>+AF44</f>
        <v>0</v>
      </c>
      <c r="DI44" s="84"/>
      <c r="DJ44" s="84"/>
      <c r="DK44" s="84"/>
      <c r="DL44" s="84"/>
      <c r="DM44" s="84"/>
      <c r="DN44" s="84"/>
      <c r="DO44" s="85"/>
    </row>
    <row r="45" spans="1:119" ht="21" customHeight="1" x14ac:dyDescent="0.4">
      <c r="A45" s="95" t="s">
        <v>94</v>
      </c>
      <c r="B45" s="96"/>
      <c r="C45" s="96"/>
      <c r="D45" s="96"/>
      <c r="E45" s="53" t="s">
        <v>95</v>
      </c>
      <c r="F45" s="142">
        <f>SUMIF($AD$28:$AE$40,"*■*",$AF$28:$AM$40)</f>
        <v>0</v>
      </c>
      <c r="G45" s="88"/>
      <c r="H45" s="88"/>
      <c r="I45" s="88"/>
      <c r="J45" s="533"/>
      <c r="K45" s="532"/>
      <c r="L45" s="96"/>
      <c r="M45" s="96"/>
      <c r="N45" s="96"/>
      <c r="O45" s="96"/>
      <c r="P45" s="97"/>
      <c r="Q45" s="529"/>
      <c r="R45" s="530"/>
      <c r="S45" s="530"/>
      <c r="T45" s="530"/>
      <c r="U45" s="530"/>
      <c r="V45" s="530"/>
      <c r="W45" s="531"/>
      <c r="X45" s="532" t="s">
        <v>84</v>
      </c>
      <c r="Y45" s="96"/>
      <c r="Z45" s="96"/>
      <c r="AA45" s="96"/>
      <c r="AB45" s="96"/>
      <c r="AC45" s="96"/>
      <c r="AD45" s="96"/>
      <c r="AE45" s="97"/>
      <c r="AF45" s="142">
        <f>+F45+Q45</f>
        <v>0</v>
      </c>
      <c r="AG45" s="88"/>
      <c r="AH45" s="88"/>
      <c r="AI45" s="88"/>
      <c r="AJ45" s="88"/>
      <c r="AK45" s="88"/>
      <c r="AL45" s="88"/>
      <c r="AM45" s="89"/>
      <c r="AN45" s="95" t="s">
        <v>94</v>
      </c>
      <c r="AO45" s="96"/>
      <c r="AP45" s="96"/>
      <c r="AQ45" s="96"/>
      <c r="AR45" s="96"/>
      <c r="AS45" s="53" t="s">
        <v>95</v>
      </c>
      <c r="AT45" s="142">
        <f>+F45</f>
        <v>0</v>
      </c>
      <c r="AU45" s="88"/>
      <c r="AV45" s="88"/>
      <c r="AW45" s="88"/>
      <c r="AX45" s="533"/>
      <c r="AY45" s="532"/>
      <c r="AZ45" s="96"/>
      <c r="BA45" s="96"/>
      <c r="BB45" s="96"/>
      <c r="BC45" s="96"/>
      <c r="BD45" s="97"/>
      <c r="BE45" s="529"/>
      <c r="BF45" s="530"/>
      <c r="BG45" s="530"/>
      <c r="BH45" s="530"/>
      <c r="BI45" s="530"/>
      <c r="BJ45" s="530"/>
      <c r="BK45" s="531"/>
      <c r="BL45" s="532" t="s">
        <v>84</v>
      </c>
      <c r="BM45" s="96"/>
      <c r="BN45" s="96"/>
      <c r="BO45" s="96"/>
      <c r="BP45" s="96"/>
      <c r="BQ45" s="96"/>
      <c r="BR45" s="96"/>
      <c r="BS45" s="97"/>
      <c r="BT45" s="142">
        <f>+AF45</f>
        <v>0</v>
      </c>
      <c r="BU45" s="88"/>
      <c r="BV45" s="88"/>
      <c r="BW45" s="88"/>
      <c r="BX45" s="88"/>
      <c r="BY45" s="88"/>
      <c r="BZ45" s="88"/>
      <c r="CA45" s="89"/>
      <c r="CB45" s="95" t="s">
        <v>94</v>
      </c>
      <c r="CC45" s="96"/>
      <c r="CD45" s="96"/>
      <c r="CE45" s="96"/>
      <c r="CF45" s="96"/>
      <c r="CG45" s="53" t="s">
        <v>95</v>
      </c>
      <c r="CH45" s="142">
        <f>+F45</f>
        <v>0</v>
      </c>
      <c r="CI45" s="88"/>
      <c r="CJ45" s="88"/>
      <c r="CK45" s="88"/>
      <c r="CL45" s="533"/>
      <c r="CM45" s="532"/>
      <c r="CN45" s="96"/>
      <c r="CO45" s="96"/>
      <c r="CP45" s="96"/>
      <c r="CQ45" s="96"/>
      <c r="CR45" s="97"/>
      <c r="CS45" s="529"/>
      <c r="CT45" s="530"/>
      <c r="CU45" s="530"/>
      <c r="CV45" s="530"/>
      <c r="CW45" s="530"/>
      <c r="CX45" s="530"/>
      <c r="CY45" s="531"/>
      <c r="CZ45" s="532" t="s">
        <v>84</v>
      </c>
      <c r="DA45" s="96"/>
      <c r="DB45" s="96"/>
      <c r="DC45" s="96"/>
      <c r="DD45" s="96"/>
      <c r="DE45" s="96"/>
      <c r="DF45" s="96"/>
      <c r="DG45" s="97"/>
      <c r="DH45" s="142">
        <f>+AF45</f>
        <v>0</v>
      </c>
      <c r="DI45" s="88"/>
      <c r="DJ45" s="88"/>
      <c r="DK45" s="88"/>
      <c r="DL45" s="88"/>
      <c r="DM45" s="88"/>
      <c r="DN45" s="88"/>
      <c r="DO45" s="89"/>
    </row>
    <row r="46" spans="1:119" ht="7.5" customHeight="1" x14ac:dyDescent="0.4">
      <c r="AF46" s="37"/>
      <c r="AG46" s="37"/>
      <c r="BT46" s="37"/>
      <c r="BU46" s="37"/>
      <c r="DH46" s="37"/>
      <c r="DI46" s="37"/>
    </row>
    <row r="47" spans="1:119" ht="18" customHeight="1" x14ac:dyDescent="0.4">
      <c r="A47" s="13" t="s">
        <v>86</v>
      </c>
      <c r="H47" s="359"/>
      <c r="O47" s="359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13" t="str">
        <f>A47</f>
        <v>★は軽減税率対象</v>
      </c>
      <c r="AV47" s="359"/>
      <c r="BC47" s="364"/>
      <c r="BD47" s="365" t="s">
        <v>30</v>
      </c>
      <c r="BE47" s="353"/>
      <c r="BF47" s="250"/>
      <c r="BG47" s="251"/>
      <c r="BH47" s="353"/>
      <c r="BI47" s="250"/>
      <c r="BJ47" s="250"/>
      <c r="BK47" s="251"/>
      <c r="BL47" s="353"/>
      <c r="BM47" s="250"/>
      <c r="BN47" s="250"/>
      <c r="BO47" s="251"/>
      <c r="BP47" s="353"/>
      <c r="BQ47" s="250"/>
      <c r="BR47" s="250"/>
      <c r="BS47" s="251"/>
      <c r="BT47" s="353"/>
      <c r="BU47" s="250"/>
      <c r="BV47" s="250"/>
      <c r="BW47" s="251"/>
      <c r="BX47" s="353"/>
      <c r="BY47" s="250"/>
      <c r="BZ47" s="250"/>
      <c r="CA47" s="251"/>
      <c r="CB47" s="13" t="str">
        <f>A47</f>
        <v>★は軽減税率対象</v>
      </c>
      <c r="CJ47" s="359"/>
      <c r="CQ47" s="364"/>
      <c r="CR47" s="365" t="s">
        <v>30</v>
      </c>
      <c r="CS47" s="353"/>
      <c r="CT47" s="250"/>
      <c r="CU47" s="251"/>
      <c r="CV47" s="353"/>
      <c r="CW47" s="250"/>
      <c r="CX47" s="250"/>
      <c r="CY47" s="251"/>
      <c r="CZ47" s="353"/>
      <c r="DA47" s="250"/>
      <c r="DB47" s="250"/>
      <c r="DC47" s="251"/>
      <c r="DD47" s="353"/>
      <c r="DE47" s="250"/>
      <c r="DF47" s="250"/>
      <c r="DG47" s="251"/>
      <c r="DH47" s="353"/>
      <c r="DI47" s="250"/>
      <c r="DJ47" s="250"/>
      <c r="DK47" s="251"/>
      <c r="DL47" s="353"/>
      <c r="DM47" s="250"/>
      <c r="DN47" s="250"/>
      <c r="DO47" s="251"/>
    </row>
    <row r="48" spans="1:119" ht="12" customHeight="1" x14ac:dyDescent="0.4">
      <c r="H48" s="359"/>
      <c r="O48" s="359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V48" s="359"/>
      <c r="BC48" s="364"/>
      <c r="BD48" s="366"/>
      <c r="BE48" s="272"/>
      <c r="BF48" s="274"/>
      <c r="BG48" s="354"/>
      <c r="BH48" s="272"/>
      <c r="BI48" s="274"/>
      <c r="BJ48" s="274"/>
      <c r="BK48" s="354"/>
      <c r="BL48" s="272"/>
      <c r="BM48" s="274"/>
      <c r="BN48" s="274"/>
      <c r="BO48" s="354"/>
      <c r="BP48" s="272"/>
      <c r="BQ48" s="274"/>
      <c r="BR48" s="274"/>
      <c r="BS48" s="354"/>
      <c r="BT48" s="272"/>
      <c r="BU48" s="274"/>
      <c r="BV48" s="274"/>
      <c r="BW48" s="354"/>
      <c r="BX48" s="272"/>
      <c r="BY48" s="274"/>
      <c r="BZ48" s="274"/>
      <c r="CA48" s="354"/>
      <c r="CJ48" s="359"/>
      <c r="CQ48" s="364"/>
      <c r="CR48" s="366"/>
      <c r="CS48" s="272"/>
      <c r="CT48" s="274"/>
      <c r="CU48" s="354"/>
      <c r="CV48" s="272"/>
      <c r="CW48" s="274"/>
      <c r="CX48" s="274"/>
      <c r="CY48" s="354"/>
      <c r="CZ48" s="272"/>
      <c r="DA48" s="274"/>
      <c r="DB48" s="274"/>
      <c r="DC48" s="354"/>
      <c r="DD48" s="272"/>
      <c r="DE48" s="274"/>
      <c r="DF48" s="274"/>
      <c r="DG48" s="354"/>
      <c r="DH48" s="272"/>
      <c r="DI48" s="274"/>
      <c r="DJ48" s="274"/>
      <c r="DK48" s="354"/>
      <c r="DL48" s="272"/>
      <c r="DM48" s="274"/>
      <c r="DN48" s="274"/>
      <c r="DO48" s="354"/>
    </row>
    <row r="49" spans="8:119" ht="8.25" customHeight="1" x14ac:dyDescent="0.4">
      <c r="H49" s="359"/>
      <c r="O49" s="359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V49" s="359"/>
      <c r="BC49" s="364"/>
      <c r="BD49" s="367"/>
      <c r="BE49" s="212"/>
      <c r="BF49" s="234"/>
      <c r="BG49" s="355"/>
      <c r="BH49" s="212"/>
      <c r="BI49" s="234"/>
      <c r="BJ49" s="234"/>
      <c r="BK49" s="355"/>
      <c r="BL49" s="212"/>
      <c r="BM49" s="234"/>
      <c r="BN49" s="234"/>
      <c r="BO49" s="355"/>
      <c r="BP49" s="212"/>
      <c r="BQ49" s="234"/>
      <c r="BR49" s="234"/>
      <c r="BS49" s="355"/>
      <c r="BT49" s="212"/>
      <c r="BU49" s="234"/>
      <c r="BV49" s="234"/>
      <c r="BW49" s="355"/>
      <c r="BX49" s="212"/>
      <c r="BY49" s="234"/>
      <c r="BZ49" s="234"/>
      <c r="CA49" s="355"/>
      <c r="CJ49" s="359"/>
      <c r="CQ49" s="364"/>
      <c r="CR49" s="367"/>
      <c r="CS49" s="212"/>
      <c r="CT49" s="234"/>
      <c r="CU49" s="355"/>
      <c r="CV49" s="212"/>
      <c r="CW49" s="234"/>
      <c r="CX49" s="234"/>
      <c r="CY49" s="355"/>
      <c r="CZ49" s="212"/>
      <c r="DA49" s="234"/>
      <c r="DB49" s="234"/>
      <c r="DC49" s="355"/>
      <c r="DD49" s="212"/>
      <c r="DE49" s="234"/>
      <c r="DF49" s="234"/>
      <c r="DG49" s="355"/>
      <c r="DH49" s="212"/>
      <c r="DI49" s="234"/>
      <c r="DJ49" s="234"/>
      <c r="DK49" s="355"/>
      <c r="DL49" s="212"/>
      <c r="DM49" s="234"/>
      <c r="DN49" s="234"/>
      <c r="DO49" s="355"/>
    </row>
  </sheetData>
  <sheetProtection algorithmName="SHA-512" hashValue="mb/651gENVwDNfcxmfwLEwe4KWiNdrm1hTGvtTcIYbtKn33SwO++mx6N6qOuT/uzBxM2ClDdFcq0bPf0GNVZ9A==" saltValue="EWb1mO9hMdLL9z52HPGMzA==" spinCount="100000" sheet="1" selectLockedCells="1"/>
  <mergeCells count="578">
    <mergeCell ref="DH47:DK49"/>
    <mergeCell ref="DL47:DO49"/>
    <mergeCell ref="H47:H49"/>
    <mergeCell ref="O47:O49"/>
    <mergeCell ref="P47:S49"/>
    <mergeCell ref="T47:W49"/>
    <mergeCell ref="X47:AA49"/>
    <mergeCell ref="AB47:AE49"/>
    <mergeCell ref="AF47:AI49"/>
    <mergeCell ref="AJ47:AM49"/>
    <mergeCell ref="AV47:AV49"/>
    <mergeCell ref="BE47:BG49"/>
    <mergeCell ref="BH47:BK49"/>
    <mergeCell ref="BL47:BO49"/>
    <mergeCell ref="BP47:BS49"/>
    <mergeCell ref="BC47:BC49"/>
    <mergeCell ref="BD47:BD49"/>
    <mergeCell ref="BT47:BW49"/>
    <mergeCell ref="BX47:CA49"/>
    <mergeCell ref="CJ47:CJ49"/>
    <mergeCell ref="CQ47:CQ49"/>
    <mergeCell ref="CR47:CR49"/>
    <mergeCell ref="CS47:CU49"/>
    <mergeCell ref="CV47:CY49"/>
    <mergeCell ref="A45:D45"/>
    <mergeCell ref="F45:J45"/>
    <mergeCell ref="K45:P45"/>
    <mergeCell ref="Q45:W45"/>
    <mergeCell ref="X45:AE45"/>
    <mergeCell ref="AF45:AM45"/>
    <mergeCell ref="AN45:AR45"/>
    <mergeCell ref="AT45:AX45"/>
    <mergeCell ref="AY45:BD45"/>
    <mergeCell ref="CQ4:CS5"/>
    <mergeCell ref="O6:Q8"/>
    <mergeCell ref="BC6:BE8"/>
    <mergeCell ref="CQ6:CS8"/>
    <mergeCell ref="O9:Q9"/>
    <mergeCell ref="AA9:AD9"/>
    <mergeCell ref="BC9:BE9"/>
    <mergeCell ref="BO9:BR9"/>
    <mergeCell ref="CQ9:CS9"/>
    <mergeCell ref="CB4:CD5"/>
    <mergeCell ref="CE4:CO5"/>
    <mergeCell ref="DH44:DO44"/>
    <mergeCell ref="BE45:BK45"/>
    <mergeCell ref="BL45:BS45"/>
    <mergeCell ref="BT45:CA45"/>
    <mergeCell ref="CB45:CF45"/>
    <mergeCell ref="CH45:CL45"/>
    <mergeCell ref="CM45:CR45"/>
    <mergeCell ref="CS45:CY45"/>
    <mergeCell ref="CZ45:DG45"/>
    <mergeCell ref="DH45:DO45"/>
    <mergeCell ref="CV33:CY33"/>
    <mergeCell ref="CT4:DO5"/>
    <mergeCell ref="CT6:DM8"/>
    <mergeCell ref="BL29:BQ29"/>
    <mergeCell ref="CZ29:DE29"/>
    <mergeCell ref="BL30:BQ30"/>
    <mergeCell ref="CZ30:DE30"/>
    <mergeCell ref="BL31:BQ31"/>
    <mergeCell ref="CZ31:DE31"/>
    <mergeCell ref="BL32:BQ32"/>
    <mergeCell ref="CZ32:DE32"/>
    <mergeCell ref="CQ32:CU32"/>
    <mergeCell ref="CV32:CY32"/>
    <mergeCell ref="DH32:DO32"/>
    <mergeCell ref="BR32:BS32"/>
    <mergeCell ref="BT32:CA32"/>
    <mergeCell ref="CD32:CP32"/>
    <mergeCell ref="BR31:BS31"/>
    <mergeCell ref="BT31:CA31"/>
    <mergeCell ref="CD31:CP31"/>
    <mergeCell ref="CQ29:CU29"/>
    <mergeCell ref="CV29:CY29"/>
    <mergeCell ref="DF29:DG29"/>
    <mergeCell ref="DH29:DO29"/>
    <mergeCell ref="BC37:BG37"/>
    <mergeCell ref="BH37:BK37"/>
    <mergeCell ref="X42:AE42"/>
    <mergeCell ref="AF42:AM42"/>
    <mergeCell ref="AP37:BB37"/>
    <mergeCell ref="K42:P42"/>
    <mergeCell ref="Q42:W42"/>
    <mergeCell ref="A41:AE41"/>
    <mergeCell ref="AF41:AM41"/>
    <mergeCell ref="BC40:BG40"/>
    <mergeCell ref="BH40:BK40"/>
    <mergeCell ref="C40:N40"/>
    <mergeCell ref="O40:S40"/>
    <mergeCell ref="A44:D44"/>
    <mergeCell ref="F44:J44"/>
    <mergeCell ref="K44:P44"/>
    <mergeCell ref="Q44:W44"/>
    <mergeCell ref="X44:AE44"/>
    <mergeCell ref="AF44:AM44"/>
    <mergeCell ref="AN44:AR44"/>
    <mergeCell ref="AT44:AX44"/>
    <mergeCell ref="AY44:BD44"/>
    <mergeCell ref="BL37:BQ37"/>
    <mergeCell ref="CZ37:DE37"/>
    <mergeCell ref="CQ40:CU40"/>
    <mergeCell ref="CV40:CY40"/>
    <mergeCell ref="CQ38:CU38"/>
    <mergeCell ref="CV38:CY38"/>
    <mergeCell ref="CV36:CY36"/>
    <mergeCell ref="CV34:CY34"/>
    <mergeCell ref="CQ37:CU37"/>
    <mergeCell ref="CV37:CY37"/>
    <mergeCell ref="BR40:BS40"/>
    <mergeCell ref="BT40:CA40"/>
    <mergeCell ref="CD40:CP40"/>
    <mergeCell ref="CD37:CP37"/>
    <mergeCell ref="BT37:CA37"/>
    <mergeCell ref="DH43:DO43"/>
    <mergeCell ref="AT43:AX43"/>
    <mergeCell ref="AY43:BD43"/>
    <mergeCell ref="BE43:BK43"/>
    <mergeCell ref="BL43:BS43"/>
    <mergeCell ref="BT43:CA43"/>
    <mergeCell ref="DF40:DG40"/>
    <mergeCell ref="DH40:DO40"/>
    <mergeCell ref="DF38:DG38"/>
    <mergeCell ref="DH38:DO38"/>
    <mergeCell ref="BT39:CA39"/>
    <mergeCell ref="CD39:CP39"/>
    <mergeCell ref="BL38:BQ38"/>
    <mergeCell ref="CZ38:DE38"/>
    <mergeCell ref="BL39:BQ39"/>
    <mergeCell ref="CZ39:DE39"/>
    <mergeCell ref="BL40:BQ40"/>
    <mergeCell ref="CZ40:DE40"/>
    <mergeCell ref="BR39:BS39"/>
    <mergeCell ref="AN41:BS41"/>
    <mergeCell ref="BT41:CA41"/>
    <mergeCell ref="CB41:DG41"/>
    <mergeCell ref="DH41:DO41"/>
    <mergeCell ref="AP40:BB40"/>
    <mergeCell ref="DF36:DG36"/>
    <mergeCell ref="DH36:DO36"/>
    <mergeCell ref="AP35:BB35"/>
    <mergeCell ref="BC35:BG35"/>
    <mergeCell ref="BH35:BK35"/>
    <mergeCell ref="CQ34:CU34"/>
    <mergeCell ref="DF35:DG35"/>
    <mergeCell ref="DH35:DO35"/>
    <mergeCell ref="BR35:BS35"/>
    <mergeCell ref="BT35:CA35"/>
    <mergeCell ref="CD35:CP35"/>
    <mergeCell ref="BC36:BG36"/>
    <mergeCell ref="BH36:BK36"/>
    <mergeCell ref="BR36:BS36"/>
    <mergeCell ref="BT36:CA36"/>
    <mergeCell ref="CD36:CP36"/>
    <mergeCell ref="DF34:DG34"/>
    <mergeCell ref="CZ36:DE36"/>
    <mergeCell ref="DF37:DG37"/>
    <mergeCell ref="DH37:DO37"/>
    <mergeCell ref="BR37:BS37"/>
    <mergeCell ref="BL34:BQ34"/>
    <mergeCell ref="DH34:DO34"/>
    <mergeCell ref="BE44:BK44"/>
    <mergeCell ref="BL44:BS44"/>
    <mergeCell ref="BT44:CA44"/>
    <mergeCell ref="CB44:CF44"/>
    <mergeCell ref="CH44:CL44"/>
    <mergeCell ref="CH43:CL43"/>
    <mergeCell ref="CM43:CR43"/>
    <mergeCell ref="CS43:CY43"/>
    <mergeCell ref="CZ43:DG43"/>
    <mergeCell ref="CM44:CR44"/>
    <mergeCell ref="CS44:CY44"/>
    <mergeCell ref="CZ44:DG44"/>
    <mergeCell ref="BR38:BS38"/>
    <mergeCell ref="BT38:CA38"/>
    <mergeCell ref="CD38:CP38"/>
    <mergeCell ref="CQ39:CU39"/>
    <mergeCell ref="CV39:CY39"/>
    <mergeCell ref="DF39:DG39"/>
    <mergeCell ref="DH39:DO39"/>
    <mergeCell ref="CZ47:DC49"/>
    <mergeCell ref="DD47:DG49"/>
    <mergeCell ref="A42:D42"/>
    <mergeCell ref="AN42:AR42"/>
    <mergeCell ref="CB42:CF42"/>
    <mergeCell ref="A43:D43"/>
    <mergeCell ref="CS42:CY42"/>
    <mergeCell ref="CZ42:DG42"/>
    <mergeCell ref="DH42:DO42"/>
    <mergeCell ref="AT42:AX42"/>
    <mergeCell ref="AY42:BD42"/>
    <mergeCell ref="BE42:BK42"/>
    <mergeCell ref="BL42:BS42"/>
    <mergeCell ref="BT42:CA42"/>
    <mergeCell ref="AN43:AR43"/>
    <mergeCell ref="CB43:CF43"/>
    <mergeCell ref="F43:J43"/>
    <mergeCell ref="K43:P43"/>
    <mergeCell ref="Q43:W43"/>
    <mergeCell ref="X43:AE43"/>
    <mergeCell ref="AF43:AM43"/>
    <mergeCell ref="CH42:CL42"/>
    <mergeCell ref="CM42:CR42"/>
    <mergeCell ref="F42:J42"/>
    <mergeCell ref="T40:W40"/>
    <mergeCell ref="X40:AC40"/>
    <mergeCell ref="AD40:AE40"/>
    <mergeCell ref="AF40:AM40"/>
    <mergeCell ref="BC38:BG38"/>
    <mergeCell ref="BH38:BK38"/>
    <mergeCell ref="C38:N38"/>
    <mergeCell ref="O38:S38"/>
    <mergeCell ref="T38:W38"/>
    <mergeCell ref="X38:AC38"/>
    <mergeCell ref="AD38:AE38"/>
    <mergeCell ref="AF38:AM38"/>
    <mergeCell ref="AP39:BB39"/>
    <mergeCell ref="BC39:BG39"/>
    <mergeCell ref="BH39:BK39"/>
    <mergeCell ref="C37:N37"/>
    <mergeCell ref="O37:S37"/>
    <mergeCell ref="T37:W37"/>
    <mergeCell ref="X37:AC37"/>
    <mergeCell ref="AD37:AE37"/>
    <mergeCell ref="AF37:AM37"/>
    <mergeCell ref="AP36:BB36"/>
    <mergeCell ref="C39:N39"/>
    <mergeCell ref="O39:S39"/>
    <mergeCell ref="T39:W39"/>
    <mergeCell ref="X39:AC39"/>
    <mergeCell ref="AD39:AE39"/>
    <mergeCell ref="AF39:AM39"/>
    <mergeCell ref="AP38:BB38"/>
    <mergeCell ref="C36:N36"/>
    <mergeCell ref="O36:S36"/>
    <mergeCell ref="T36:W36"/>
    <mergeCell ref="X36:AC36"/>
    <mergeCell ref="AD36:AE36"/>
    <mergeCell ref="AF36:AM36"/>
    <mergeCell ref="X34:AC34"/>
    <mergeCell ref="AD34:AE34"/>
    <mergeCell ref="AF34:AM34"/>
    <mergeCell ref="C34:N34"/>
    <mergeCell ref="O34:S34"/>
    <mergeCell ref="CQ36:CU36"/>
    <mergeCell ref="BL36:BQ36"/>
    <mergeCell ref="AD32:AE32"/>
    <mergeCell ref="AF32:AM32"/>
    <mergeCell ref="C33:N33"/>
    <mergeCell ref="O33:S33"/>
    <mergeCell ref="T33:W33"/>
    <mergeCell ref="X33:AC33"/>
    <mergeCell ref="AD33:AE33"/>
    <mergeCell ref="AF33:AM33"/>
    <mergeCell ref="AP32:BB32"/>
    <mergeCell ref="CQ33:CU33"/>
    <mergeCell ref="DF32:DG32"/>
    <mergeCell ref="C35:N35"/>
    <mergeCell ref="O35:S35"/>
    <mergeCell ref="T35:W35"/>
    <mergeCell ref="X35:AC35"/>
    <mergeCell ref="AD35:AE35"/>
    <mergeCell ref="AF35:AM35"/>
    <mergeCell ref="AP34:BB34"/>
    <mergeCell ref="BC34:BG34"/>
    <mergeCell ref="BH34:BK34"/>
    <mergeCell ref="BR34:BS34"/>
    <mergeCell ref="BT34:CA34"/>
    <mergeCell ref="CD34:CP34"/>
    <mergeCell ref="CQ35:CU35"/>
    <mergeCell ref="CV35:CY35"/>
    <mergeCell ref="DF33:DG33"/>
    <mergeCell ref="BL33:BQ33"/>
    <mergeCell ref="CZ33:DE33"/>
    <mergeCell ref="CZ34:DE34"/>
    <mergeCell ref="BL35:BQ35"/>
    <mergeCell ref="CZ35:DE35"/>
    <mergeCell ref="BC32:BG32"/>
    <mergeCell ref="BH32:BK32"/>
    <mergeCell ref="T34:W34"/>
    <mergeCell ref="AP31:BB31"/>
    <mergeCell ref="BC31:BG31"/>
    <mergeCell ref="BH31:BK31"/>
    <mergeCell ref="AP33:BB33"/>
    <mergeCell ref="BC33:BG33"/>
    <mergeCell ref="BH33:BK33"/>
    <mergeCell ref="DF30:DG30"/>
    <mergeCell ref="DH30:DO30"/>
    <mergeCell ref="C31:N31"/>
    <mergeCell ref="O31:S31"/>
    <mergeCell ref="T31:W31"/>
    <mergeCell ref="X31:AC31"/>
    <mergeCell ref="AD31:AE31"/>
    <mergeCell ref="AF31:AM31"/>
    <mergeCell ref="AP30:BB30"/>
    <mergeCell ref="BC30:BG30"/>
    <mergeCell ref="BH30:BK30"/>
    <mergeCell ref="BR30:BS30"/>
    <mergeCell ref="BT30:CA30"/>
    <mergeCell ref="CD30:CP30"/>
    <mergeCell ref="CQ31:CU31"/>
    <mergeCell ref="CV31:CY31"/>
    <mergeCell ref="DF31:DG31"/>
    <mergeCell ref="DH31:DO31"/>
    <mergeCell ref="DH33:DO33"/>
    <mergeCell ref="BR33:BS33"/>
    <mergeCell ref="BT33:CA33"/>
    <mergeCell ref="CD33:CP33"/>
    <mergeCell ref="C32:N32"/>
    <mergeCell ref="O32:S32"/>
    <mergeCell ref="T32:W32"/>
    <mergeCell ref="X32:AC32"/>
    <mergeCell ref="C29:N29"/>
    <mergeCell ref="O29:S29"/>
    <mergeCell ref="T29:W29"/>
    <mergeCell ref="X29:AC29"/>
    <mergeCell ref="AD29:AE29"/>
    <mergeCell ref="AF29:AM29"/>
    <mergeCell ref="C30:N30"/>
    <mergeCell ref="O30:S30"/>
    <mergeCell ref="T30:W30"/>
    <mergeCell ref="X30:AC30"/>
    <mergeCell ref="AD30:AE30"/>
    <mergeCell ref="AF30:AM30"/>
    <mergeCell ref="CQ30:CU30"/>
    <mergeCell ref="CV30:CY30"/>
    <mergeCell ref="BR29:BS29"/>
    <mergeCell ref="BT29:CA29"/>
    <mergeCell ref="CZ28:DE28"/>
    <mergeCell ref="DF28:DG28"/>
    <mergeCell ref="DH28:DO28"/>
    <mergeCell ref="AP28:BB28"/>
    <mergeCell ref="BC28:BG28"/>
    <mergeCell ref="BH28:BK28"/>
    <mergeCell ref="BL28:BQ28"/>
    <mergeCell ref="BR28:BS28"/>
    <mergeCell ref="BT28:CA28"/>
    <mergeCell ref="CQ28:CU28"/>
    <mergeCell ref="CV28:CY28"/>
    <mergeCell ref="C28:N28"/>
    <mergeCell ref="O28:S28"/>
    <mergeCell ref="T28:W28"/>
    <mergeCell ref="X28:AC28"/>
    <mergeCell ref="AD28:AE28"/>
    <mergeCell ref="AF28:AM28"/>
    <mergeCell ref="CD28:CP28"/>
    <mergeCell ref="C27:N27"/>
    <mergeCell ref="AP27:BB27"/>
    <mergeCell ref="O27:S27"/>
    <mergeCell ref="T27:W27"/>
    <mergeCell ref="X27:AC27"/>
    <mergeCell ref="AD27:AE27"/>
    <mergeCell ref="AF27:AM27"/>
    <mergeCell ref="CD29:CP29"/>
    <mergeCell ref="AP29:BB29"/>
    <mergeCell ref="BC29:BG29"/>
    <mergeCell ref="BH29:BK29"/>
    <mergeCell ref="CB24:CB25"/>
    <mergeCell ref="CC24:CI24"/>
    <mergeCell ref="CJ24:CO25"/>
    <mergeCell ref="BC24:BC25"/>
    <mergeCell ref="CZ27:DE27"/>
    <mergeCell ref="DF27:DG27"/>
    <mergeCell ref="DH27:DO27"/>
    <mergeCell ref="BC27:BG27"/>
    <mergeCell ref="BH27:BK27"/>
    <mergeCell ref="BL27:BQ27"/>
    <mergeCell ref="BR27:BS27"/>
    <mergeCell ref="BT27:CA27"/>
    <mergeCell ref="CQ27:CU27"/>
    <mergeCell ref="CV27:CY27"/>
    <mergeCell ref="CD27:CP27"/>
    <mergeCell ref="CV22:DE23"/>
    <mergeCell ref="B23:G23"/>
    <mergeCell ref="AO23:AU23"/>
    <mergeCell ref="CC23:CI23"/>
    <mergeCell ref="A24:A25"/>
    <mergeCell ref="B24:G24"/>
    <mergeCell ref="H24:M25"/>
    <mergeCell ref="AN24:AN25"/>
    <mergeCell ref="AO24:AU24"/>
    <mergeCell ref="AV24:BA25"/>
    <mergeCell ref="BH22:BQ23"/>
    <mergeCell ref="CB22:CB23"/>
    <mergeCell ref="CC22:CI22"/>
    <mergeCell ref="CJ22:CO23"/>
    <mergeCell ref="CQ22:CQ23"/>
    <mergeCell ref="CR22:CU23"/>
    <mergeCell ref="CQ24:CQ25"/>
    <mergeCell ref="CR24:CU25"/>
    <mergeCell ref="CV24:DE25"/>
    <mergeCell ref="B25:G25"/>
    <mergeCell ref="AO25:AU25"/>
    <mergeCell ref="CC25:CI25"/>
    <mergeCell ref="BD24:BG25"/>
    <mergeCell ref="BH24:BQ25"/>
    <mergeCell ref="A22:A23"/>
    <mergeCell ref="B22:G22"/>
    <mergeCell ref="H22:M23"/>
    <mergeCell ref="AN22:AN23"/>
    <mergeCell ref="AO22:AU22"/>
    <mergeCell ref="AV22:BA23"/>
    <mergeCell ref="BC22:BC23"/>
    <mergeCell ref="BD22:BG23"/>
    <mergeCell ref="AV20:BA21"/>
    <mergeCell ref="B21:G21"/>
    <mergeCell ref="AO21:AU21"/>
    <mergeCell ref="BC21:BQ21"/>
    <mergeCell ref="CQ19:CR20"/>
    <mergeCell ref="CS19:CU20"/>
    <mergeCell ref="CV19:CX20"/>
    <mergeCell ref="CY19:DA20"/>
    <mergeCell ref="A20:A21"/>
    <mergeCell ref="B20:G20"/>
    <mergeCell ref="H20:M21"/>
    <mergeCell ref="AN20:AN21"/>
    <mergeCell ref="AO20:AU20"/>
    <mergeCell ref="CB18:CB19"/>
    <mergeCell ref="CC18:CI18"/>
    <mergeCell ref="CJ18:CO19"/>
    <mergeCell ref="CQ18:DA18"/>
    <mergeCell ref="CQ21:DE21"/>
    <mergeCell ref="DB17:DO20"/>
    <mergeCell ref="DF21:DO21"/>
    <mergeCell ref="CB20:CB21"/>
    <mergeCell ref="CC20:CI20"/>
    <mergeCell ref="CJ20:CO21"/>
    <mergeCell ref="BR21:CA21"/>
    <mergeCell ref="CC21:CI21"/>
    <mergeCell ref="CW16:DA16"/>
    <mergeCell ref="A16:A17"/>
    <mergeCell ref="B16:D17"/>
    <mergeCell ref="B19:G19"/>
    <mergeCell ref="AO19:AU19"/>
    <mergeCell ref="BC19:BD20"/>
    <mergeCell ref="BE19:BG20"/>
    <mergeCell ref="BH19:BJ20"/>
    <mergeCell ref="BK19:BM20"/>
    <mergeCell ref="A18:A19"/>
    <mergeCell ref="B18:G18"/>
    <mergeCell ref="H18:M19"/>
    <mergeCell ref="O18:Y18"/>
    <mergeCell ref="AN18:AN19"/>
    <mergeCell ref="AO18:AU18"/>
    <mergeCell ref="BI16:BM16"/>
    <mergeCell ref="E16:G16"/>
    <mergeCell ref="H16:M16"/>
    <mergeCell ref="O16:T16"/>
    <mergeCell ref="U16:Y16"/>
    <mergeCell ref="CW17:DA17"/>
    <mergeCell ref="AV18:BA19"/>
    <mergeCell ref="BC18:BM18"/>
    <mergeCell ref="CC19:CI19"/>
    <mergeCell ref="DB16:DO16"/>
    <mergeCell ref="E17:G17"/>
    <mergeCell ref="H17:M17"/>
    <mergeCell ref="O17:T17"/>
    <mergeCell ref="U17:Y17"/>
    <mergeCell ref="AS17:AU17"/>
    <mergeCell ref="AV17:BA17"/>
    <mergeCell ref="BC17:BH17"/>
    <mergeCell ref="BI17:BM17"/>
    <mergeCell ref="BN16:CA16"/>
    <mergeCell ref="CB16:CB17"/>
    <mergeCell ref="CC16:CF17"/>
    <mergeCell ref="CG16:CI16"/>
    <mergeCell ref="CJ16:CO16"/>
    <mergeCell ref="CQ16:CV16"/>
    <mergeCell ref="BN17:CA20"/>
    <mergeCell ref="CG17:CI17"/>
    <mergeCell ref="CJ17:CO17"/>
    <mergeCell ref="CQ17:CV17"/>
    <mergeCell ref="AN16:AN17"/>
    <mergeCell ref="AO16:AR17"/>
    <mergeCell ref="AS16:AU16"/>
    <mergeCell ref="AV16:BA16"/>
    <mergeCell ref="BC16:BH16"/>
    <mergeCell ref="O14:S14"/>
    <mergeCell ref="T14:AM14"/>
    <mergeCell ref="BC14:BG14"/>
    <mergeCell ref="BH14:CA14"/>
    <mergeCell ref="CQ14:CU14"/>
    <mergeCell ref="CV14:DO14"/>
    <mergeCell ref="DH12:DJ12"/>
    <mergeCell ref="DK12:DO12"/>
    <mergeCell ref="O13:S13"/>
    <mergeCell ref="T13:AM13"/>
    <mergeCell ref="BC13:BG13"/>
    <mergeCell ref="BH13:CA13"/>
    <mergeCell ref="CQ13:CU13"/>
    <mergeCell ref="CV13:DO13"/>
    <mergeCell ref="CZ11:DD12"/>
    <mergeCell ref="DE11:DG12"/>
    <mergeCell ref="DH11:DJ11"/>
    <mergeCell ref="DK11:DO11"/>
    <mergeCell ref="CJ11:CO12"/>
    <mergeCell ref="CQ11:CU12"/>
    <mergeCell ref="CV11:CY12"/>
    <mergeCell ref="AN12:AU12"/>
    <mergeCell ref="BT12:BV12"/>
    <mergeCell ref="BW12:CA12"/>
    <mergeCell ref="BT11:BV11"/>
    <mergeCell ref="BW11:CA11"/>
    <mergeCell ref="CB11:CI11"/>
    <mergeCell ref="CB12:CI12"/>
    <mergeCell ref="AN11:AU11"/>
    <mergeCell ref="AV11:BA12"/>
    <mergeCell ref="BC11:BG12"/>
    <mergeCell ref="BH11:BK12"/>
    <mergeCell ref="BL11:BP12"/>
    <mergeCell ref="BQ11:BS12"/>
    <mergeCell ref="A11:G11"/>
    <mergeCell ref="H11:M12"/>
    <mergeCell ref="O11:S12"/>
    <mergeCell ref="T11:W12"/>
    <mergeCell ref="X11:AB12"/>
    <mergeCell ref="AC11:AE12"/>
    <mergeCell ref="AF11:AH11"/>
    <mergeCell ref="AI11:AM11"/>
    <mergeCell ref="A12:G12"/>
    <mergeCell ref="AF12:AH12"/>
    <mergeCell ref="AI12:AM12"/>
    <mergeCell ref="DN6:DO7"/>
    <mergeCell ref="A9:C9"/>
    <mergeCell ref="R9:Z9"/>
    <mergeCell ref="AE9:AM9"/>
    <mergeCell ref="AN9:AP9"/>
    <mergeCell ref="BF9:BN9"/>
    <mergeCell ref="BS9:CA9"/>
    <mergeCell ref="CB9:CD9"/>
    <mergeCell ref="CT9:DB9"/>
    <mergeCell ref="DG9:DO9"/>
    <mergeCell ref="DC9:DF9"/>
    <mergeCell ref="A6:C7"/>
    <mergeCell ref="D6:M7"/>
    <mergeCell ref="AN6:AP7"/>
    <mergeCell ref="AQ6:BA7"/>
    <mergeCell ref="BF6:BY8"/>
    <mergeCell ref="BZ6:CA7"/>
    <mergeCell ref="A4:C5"/>
    <mergeCell ref="D4:M5"/>
    <mergeCell ref="R4:AM5"/>
    <mergeCell ref="AN4:AP5"/>
    <mergeCell ref="AQ4:BA5"/>
    <mergeCell ref="BF4:CA5"/>
    <mergeCell ref="CB6:CD7"/>
    <mergeCell ref="CE6:CO7"/>
    <mergeCell ref="O4:Q5"/>
    <mergeCell ref="BC4:BE5"/>
    <mergeCell ref="R6:AM8"/>
    <mergeCell ref="A3:K3"/>
    <mergeCell ref="R3:AM3"/>
    <mergeCell ref="AN3:AY3"/>
    <mergeCell ref="BF3:CA3"/>
    <mergeCell ref="CB3:CM3"/>
    <mergeCell ref="CT3:DO3"/>
    <mergeCell ref="BP2:BQ2"/>
    <mergeCell ref="BT2:BU2"/>
    <mergeCell ref="BY2:BZ2"/>
    <mergeCell ref="CS2:CX2"/>
    <mergeCell ref="CY2:DC2"/>
    <mergeCell ref="DD2:DE2"/>
    <mergeCell ref="O3:Q3"/>
    <mergeCell ref="BC3:BE3"/>
    <mergeCell ref="CQ3:CS3"/>
    <mergeCell ref="A1:AM1"/>
    <mergeCell ref="AN1:CA1"/>
    <mergeCell ref="CB1:DO1"/>
    <mergeCell ref="Q2:V2"/>
    <mergeCell ref="W2:AA2"/>
    <mergeCell ref="AB2:AC2"/>
    <mergeCell ref="AF2:AG2"/>
    <mergeCell ref="AK2:AL2"/>
    <mergeCell ref="BE2:BJ2"/>
    <mergeCell ref="BK2:BO2"/>
    <mergeCell ref="DH2:DI2"/>
    <mergeCell ref="DM2:DN2"/>
  </mergeCells>
  <phoneticPr fontId="2"/>
  <dataValidations count="3">
    <dataValidation type="list" allowBlank="1" showInputMessage="1" showErrorMessage="1" promptTitle="税区分を選択してください" prompt="●:10%_x000a_★:8%_x000a_▲:非課税_x000a_■:不課税" sqref="AD28:AE40" xr:uid="{EC77F073-C44E-4A59-B528-6F42FEC67638}">
      <formula1>"●,★,▲,■"</formula1>
    </dataValidation>
    <dataValidation imeMode="hiragana" allowBlank="1" showInputMessage="1" showErrorMessage="1" sqref="D4:M7 C28:N40 T28:W40" xr:uid="{DA844C11-5C55-4E8F-BC2C-0FCA544557CC}"/>
    <dataValidation imeMode="halfAlpha" allowBlank="1" showInputMessage="1" showErrorMessage="1" sqref="H16:M21 U17:Y17 A28:B40 O28:S40 X28:AC40" xr:uid="{0E6E6BC2-338B-43F5-B031-BD3E0D22ED0C}"/>
  </dataValidations>
  <printOptions horizontalCentered="1"/>
  <pageMargins left="0.39370078740157483" right="0.39370078740157483" top="0.70866141732283472" bottom="0.19685039370078741" header="0.39370078740157483" footer="0.19685039370078741"/>
  <pageSetup paperSize="9" scale="91" pageOrder="overThenDown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BAE50-4DFE-422C-90C9-9EDE15724C60}">
  <sheetPr codeName="Sheet14"/>
  <dimension ref="A1:DO49"/>
  <sheetViews>
    <sheetView showGridLines="0" showZeros="0" zoomScale="85" zoomScaleNormal="85" workbookViewId="0">
      <selection activeCell="D4" sqref="D4:M5"/>
    </sheetView>
  </sheetViews>
  <sheetFormatPr defaultRowHeight="13.5" x14ac:dyDescent="0.4"/>
  <cols>
    <col min="1" max="2" width="5.5" style="13" bestFit="1" customWidth="1"/>
    <col min="3" max="14" width="3" style="13" customWidth="1"/>
    <col min="15" max="17" width="2.75" style="13" customWidth="1"/>
    <col min="18" max="19" width="2.25" style="13" customWidth="1"/>
    <col min="20" max="23" width="1.75" style="13" customWidth="1"/>
    <col min="24" max="24" width="1.875" style="13" customWidth="1"/>
    <col min="25" max="33" width="1.75" style="13" customWidth="1"/>
    <col min="34" max="39" width="2" style="13" customWidth="1"/>
    <col min="40" max="41" width="3.5" style="13" bestFit="1" customWidth="1"/>
    <col min="42" max="54" width="3" style="13" customWidth="1"/>
    <col min="55" max="57" width="2.75" style="13" customWidth="1"/>
    <col min="58" max="59" width="2.25" style="13" customWidth="1"/>
    <col min="60" max="71" width="1.75" style="13" customWidth="1"/>
    <col min="72" max="79" width="2.125" style="13" customWidth="1"/>
    <col min="80" max="81" width="3.5" style="13" bestFit="1" customWidth="1"/>
    <col min="82" max="94" width="3" style="13" customWidth="1"/>
    <col min="95" max="97" width="2.75" style="13" customWidth="1"/>
    <col min="98" max="99" width="2.25" style="13" customWidth="1"/>
    <col min="100" max="111" width="1.75" style="13" customWidth="1"/>
    <col min="112" max="119" width="2.125" style="13" customWidth="1"/>
    <col min="120" max="120" width="2.25" style="13" customWidth="1"/>
    <col min="121" max="222" width="9" style="13"/>
    <col min="223" max="224" width="2.75" style="13" customWidth="1"/>
    <col min="225" max="225" width="15.375" style="13" customWidth="1"/>
    <col min="226" max="230" width="3.25" style="13" customWidth="1"/>
    <col min="231" max="231" width="3.375" style="13" customWidth="1"/>
    <col min="232" max="234" width="3.25" style="13" customWidth="1"/>
    <col min="235" max="235" width="1.75" style="13" customWidth="1"/>
    <col min="236" max="236" width="3.25" style="13" customWidth="1"/>
    <col min="237" max="251" width="1.75" style="13" customWidth="1"/>
    <col min="252" max="256" width="3.25" style="13" customWidth="1"/>
    <col min="257" max="257" width="9" style="13"/>
    <col min="258" max="258" width="9.75" style="13" bestFit="1" customWidth="1"/>
    <col min="259" max="262" width="9" style="13"/>
    <col min="263" max="263" width="9.75" style="13" bestFit="1" customWidth="1"/>
    <col min="264" max="478" width="9" style="13"/>
    <col min="479" max="480" width="2.75" style="13" customWidth="1"/>
    <col min="481" max="481" width="15.375" style="13" customWidth="1"/>
    <col min="482" max="486" width="3.25" style="13" customWidth="1"/>
    <col min="487" max="487" width="3.375" style="13" customWidth="1"/>
    <col min="488" max="490" width="3.25" style="13" customWidth="1"/>
    <col min="491" max="491" width="1.75" style="13" customWidth="1"/>
    <col min="492" max="492" width="3.25" style="13" customWidth="1"/>
    <col min="493" max="507" width="1.75" style="13" customWidth="1"/>
    <col min="508" max="512" width="3.25" style="13" customWidth="1"/>
    <col min="513" max="513" width="9" style="13"/>
    <col min="514" max="514" width="9.75" style="13" bestFit="1" customWidth="1"/>
    <col min="515" max="518" width="9" style="13"/>
    <col min="519" max="519" width="9.75" style="13" bestFit="1" customWidth="1"/>
    <col min="520" max="734" width="9" style="13"/>
    <col min="735" max="736" width="2.75" style="13" customWidth="1"/>
    <col min="737" max="737" width="15.375" style="13" customWidth="1"/>
    <col min="738" max="742" width="3.25" style="13" customWidth="1"/>
    <col min="743" max="743" width="3.375" style="13" customWidth="1"/>
    <col min="744" max="746" width="3.25" style="13" customWidth="1"/>
    <col min="747" max="747" width="1.75" style="13" customWidth="1"/>
    <col min="748" max="748" width="3.25" style="13" customWidth="1"/>
    <col min="749" max="763" width="1.75" style="13" customWidth="1"/>
    <col min="764" max="768" width="3.25" style="13" customWidth="1"/>
    <col min="769" max="769" width="9" style="13"/>
    <col min="770" max="770" width="9.75" style="13" bestFit="1" customWidth="1"/>
    <col min="771" max="774" width="9" style="13"/>
    <col min="775" max="775" width="9.75" style="13" bestFit="1" customWidth="1"/>
    <col min="776" max="990" width="9" style="13"/>
    <col min="991" max="992" width="2.75" style="13" customWidth="1"/>
    <col min="993" max="993" width="15.375" style="13" customWidth="1"/>
    <col min="994" max="998" width="3.25" style="13" customWidth="1"/>
    <col min="999" max="999" width="3.375" style="13" customWidth="1"/>
    <col min="1000" max="1002" width="3.25" style="13" customWidth="1"/>
    <col min="1003" max="1003" width="1.75" style="13" customWidth="1"/>
    <col min="1004" max="1004" width="3.25" style="13" customWidth="1"/>
    <col min="1005" max="1019" width="1.75" style="13" customWidth="1"/>
    <col min="1020" max="1024" width="3.25" style="13" customWidth="1"/>
    <col min="1025" max="1025" width="9" style="13"/>
    <col min="1026" max="1026" width="9.75" style="13" bestFit="1" customWidth="1"/>
    <col min="1027" max="1030" width="9" style="13"/>
    <col min="1031" max="1031" width="9.75" style="13" bestFit="1" customWidth="1"/>
    <col min="1032" max="1246" width="9" style="13"/>
    <col min="1247" max="1248" width="2.75" style="13" customWidth="1"/>
    <col min="1249" max="1249" width="15.375" style="13" customWidth="1"/>
    <col min="1250" max="1254" width="3.25" style="13" customWidth="1"/>
    <col min="1255" max="1255" width="3.375" style="13" customWidth="1"/>
    <col min="1256" max="1258" width="3.25" style="13" customWidth="1"/>
    <col min="1259" max="1259" width="1.75" style="13" customWidth="1"/>
    <col min="1260" max="1260" width="3.25" style="13" customWidth="1"/>
    <col min="1261" max="1275" width="1.75" style="13" customWidth="1"/>
    <col min="1276" max="1280" width="3.25" style="13" customWidth="1"/>
    <col min="1281" max="1281" width="9" style="13"/>
    <col min="1282" max="1282" width="9.75" style="13" bestFit="1" customWidth="1"/>
    <col min="1283" max="1286" width="9" style="13"/>
    <col min="1287" max="1287" width="9.75" style="13" bestFit="1" customWidth="1"/>
    <col min="1288" max="1502" width="9" style="13"/>
    <col min="1503" max="1504" width="2.75" style="13" customWidth="1"/>
    <col min="1505" max="1505" width="15.375" style="13" customWidth="1"/>
    <col min="1506" max="1510" width="3.25" style="13" customWidth="1"/>
    <col min="1511" max="1511" width="3.375" style="13" customWidth="1"/>
    <col min="1512" max="1514" width="3.25" style="13" customWidth="1"/>
    <col min="1515" max="1515" width="1.75" style="13" customWidth="1"/>
    <col min="1516" max="1516" width="3.25" style="13" customWidth="1"/>
    <col min="1517" max="1531" width="1.75" style="13" customWidth="1"/>
    <col min="1532" max="1536" width="3.25" style="13" customWidth="1"/>
    <col min="1537" max="1537" width="9" style="13"/>
    <col min="1538" max="1538" width="9.75" style="13" bestFit="1" customWidth="1"/>
    <col min="1539" max="1542" width="9" style="13"/>
    <col min="1543" max="1543" width="9.75" style="13" bestFit="1" customWidth="1"/>
    <col min="1544" max="1758" width="9" style="13"/>
    <col min="1759" max="1760" width="2.75" style="13" customWidth="1"/>
    <col min="1761" max="1761" width="15.375" style="13" customWidth="1"/>
    <col min="1762" max="1766" width="3.25" style="13" customWidth="1"/>
    <col min="1767" max="1767" width="3.375" style="13" customWidth="1"/>
    <col min="1768" max="1770" width="3.25" style="13" customWidth="1"/>
    <col min="1771" max="1771" width="1.75" style="13" customWidth="1"/>
    <col min="1772" max="1772" width="3.25" style="13" customWidth="1"/>
    <col min="1773" max="1787" width="1.75" style="13" customWidth="1"/>
    <col min="1788" max="1792" width="3.25" style="13" customWidth="1"/>
    <col min="1793" max="1793" width="9" style="13"/>
    <col min="1794" max="1794" width="9.75" style="13" bestFit="1" customWidth="1"/>
    <col min="1795" max="1798" width="9" style="13"/>
    <col min="1799" max="1799" width="9.75" style="13" bestFit="1" customWidth="1"/>
    <col min="1800" max="2014" width="9" style="13"/>
    <col min="2015" max="2016" width="2.75" style="13" customWidth="1"/>
    <col min="2017" max="2017" width="15.375" style="13" customWidth="1"/>
    <col min="2018" max="2022" width="3.25" style="13" customWidth="1"/>
    <col min="2023" max="2023" width="3.375" style="13" customWidth="1"/>
    <col min="2024" max="2026" width="3.25" style="13" customWidth="1"/>
    <col min="2027" max="2027" width="1.75" style="13" customWidth="1"/>
    <col min="2028" max="2028" width="3.25" style="13" customWidth="1"/>
    <col min="2029" max="2043" width="1.75" style="13" customWidth="1"/>
    <col min="2044" max="2048" width="3.25" style="13" customWidth="1"/>
    <col min="2049" max="2049" width="9" style="13"/>
    <col min="2050" max="2050" width="9.75" style="13" bestFit="1" customWidth="1"/>
    <col min="2051" max="2054" width="9" style="13"/>
    <col min="2055" max="2055" width="9.75" style="13" bestFit="1" customWidth="1"/>
    <col min="2056" max="2270" width="9" style="13"/>
    <col min="2271" max="2272" width="2.75" style="13" customWidth="1"/>
    <col min="2273" max="2273" width="15.375" style="13" customWidth="1"/>
    <col min="2274" max="2278" width="3.25" style="13" customWidth="1"/>
    <col min="2279" max="2279" width="3.375" style="13" customWidth="1"/>
    <col min="2280" max="2282" width="3.25" style="13" customWidth="1"/>
    <col min="2283" max="2283" width="1.75" style="13" customWidth="1"/>
    <col min="2284" max="2284" width="3.25" style="13" customWidth="1"/>
    <col min="2285" max="2299" width="1.75" style="13" customWidth="1"/>
    <col min="2300" max="2304" width="3.25" style="13" customWidth="1"/>
    <col min="2305" max="2305" width="9" style="13"/>
    <col min="2306" max="2306" width="9.75" style="13" bestFit="1" customWidth="1"/>
    <col min="2307" max="2310" width="9" style="13"/>
    <col min="2311" max="2311" width="9.75" style="13" bestFit="1" customWidth="1"/>
    <col min="2312" max="2526" width="9" style="13"/>
    <col min="2527" max="2528" width="2.75" style="13" customWidth="1"/>
    <col min="2529" max="2529" width="15.375" style="13" customWidth="1"/>
    <col min="2530" max="2534" width="3.25" style="13" customWidth="1"/>
    <col min="2535" max="2535" width="3.375" style="13" customWidth="1"/>
    <col min="2536" max="2538" width="3.25" style="13" customWidth="1"/>
    <col min="2539" max="2539" width="1.75" style="13" customWidth="1"/>
    <col min="2540" max="2540" width="3.25" style="13" customWidth="1"/>
    <col min="2541" max="2555" width="1.75" style="13" customWidth="1"/>
    <col min="2556" max="2560" width="3.25" style="13" customWidth="1"/>
    <col min="2561" max="2561" width="9" style="13"/>
    <col min="2562" max="2562" width="9.75" style="13" bestFit="1" customWidth="1"/>
    <col min="2563" max="2566" width="9" style="13"/>
    <col min="2567" max="2567" width="9.75" style="13" bestFit="1" customWidth="1"/>
    <col min="2568" max="2782" width="9" style="13"/>
    <col min="2783" max="2784" width="2.75" style="13" customWidth="1"/>
    <col min="2785" max="2785" width="15.375" style="13" customWidth="1"/>
    <col min="2786" max="2790" width="3.25" style="13" customWidth="1"/>
    <col min="2791" max="2791" width="3.375" style="13" customWidth="1"/>
    <col min="2792" max="2794" width="3.25" style="13" customWidth="1"/>
    <col min="2795" max="2795" width="1.75" style="13" customWidth="1"/>
    <col min="2796" max="2796" width="3.25" style="13" customWidth="1"/>
    <col min="2797" max="2811" width="1.75" style="13" customWidth="1"/>
    <col min="2812" max="2816" width="3.25" style="13" customWidth="1"/>
    <col min="2817" max="2817" width="9" style="13"/>
    <col min="2818" max="2818" width="9.75" style="13" bestFit="1" customWidth="1"/>
    <col min="2819" max="2822" width="9" style="13"/>
    <col min="2823" max="2823" width="9.75" style="13" bestFit="1" customWidth="1"/>
    <col min="2824" max="3038" width="9" style="13"/>
    <col min="3039" max="3040" width="2.75" style="13" customWidth="1"/>
    <col min="3041" max="3041" width="15.375" style="13" customWidth="1"/>
    <col min="3042" max="3046" width="3.25" style="13" customWidth="1"/>
    <col min="3047" max="3047" width="3.375" style="13" customWidth="1"/>
    <col min="3048" max="3050" width="3.25" style="13" customWidth="1"/>
    <col min="3051" max="3051" width="1.75" style="13" customWidth="1"/>
    <col min="3052" max="3052" width="3.25" style="13" customWidth="1"/>
    <col min="3053" max="3067" width="1.75" style="13" customWidth="1"/>
    <col min="3068" max="3072" width="3.25" style="13" customWidth="1"/>
    <col min="3073" max="3073" width="9" style="13"/>
    <col min="3074" max="3074" width="9.75" style="13" bestFit="1" customWidth="1"/>
    <col min="3075" max="3078" width="9" style="13"/>
    <col min="3079" max="3079" width="9.75" style="13" bestFit="1" customWidth="1"/>
    <col min="3080" max="3294" width="9" style="13"/>
    <col min="3295" max="3296" width="2.75" style="13" customWidth="1"/>
    <col min="3297" max="3297" width="15.375" style="13" customWidth="1"/>
    <col min="3298" max="3302" width="3.25" style="13" customWidth="1"/>
    <col min="3303" max="3303" width="3.375" style="13" customWidth="1"/>
    <col min="3304" max="3306" width="3.25" style="13" customWidth="1"/>
    <col min="3307" max="3307" width="1.75" style="13" customWidth="1"/>
    <col min="3308" max="3308" width="3.25" style="13" customWidth="1"/>
    <col min="3309" max="3323" width="1.75" style="13" customWidth="1"/>
    <col min="3324" max="3328" width="3.25" style="13" customWidth="1"/>
    <col min="3329" max="3329" width="9" style="13"/>
    <col min="3330" max="3330" width="9.75" style="13" bestFit="1" customWidth="1"/>
    <col min="3331" max="3334" width="9" style="13"/>
    <col min="3335" max="3335" width="9.75" style="13" bestFit="1" customWidth="1"/>
    <col min="3336" max="3550" width="9" style="13"/>
    <col min="3551" max="3552" width="2.75" style="13" customWidth="1"/>
    <col min="3553" max="3553" width="15.375" style="13" customWidth="1"/>
    <col min="3554" max="3558" width="3.25" style="13" customWidth="1"/>
    <col min="3559" max="3559" width="3.375" style="13" customWidth="1"/>
    <col min="3560" max="3562" width="3.25" style="13" customWidth="1"/>
    <col min="3563" max="3563" width="1.75" style="13" customWidth="1"/>
    <col min="3564" max="3564" width="3.25" style="13" customWidth="1"/>
    <col min="3565" max="3579" width="1.75" style="13" customWidth="1"/>
    <col min="3580" max="3584" width="3.25" style="13" customWidth="1"/>
    <col min="3585" max="3585" width="9" style="13"/>
    <col min="3586" max="3586" width="9.75" style="13" bestFit="1" customWidth="1"/>
    <col min="3587" max="3590" width="9" style="13"/>
    <col min="3591" max="3591" width="9.75" style="13" bestFit="1" customWidth="1"/>
    <col min="3592" max="3806" width="9" style="13"/>
    <col min="3807" max="3808" width="2.75" style="13" customWidth="1"/>
    <col min="3809" max="3809" width="15.375" style="13" customWidth="1"/>
    <col min="3810" max="3814" width="3.25" style="13" customWidth="1"/>
    <col min="3815" max="3815" width="3.375" style="13" customWidth="1"/>
    <col min="3816" max="3818" width="3.25" style="13" customWidth="1"/>
    <col min="3819" max="3819" width="1.75" style="13" customWidth="1"/>
    <col min="3820" max="3820" width="3.25" style="13" customWidth="1"/>
    <col min="3821" max="3835" width="1.75" style="13" customWidth="1"/>
    <col min="3836" max="3840" width="3.25" style="13" customWidth="1"/>
    <col min="3841" max="3841" width="9" style="13"/>
    <col min="3842" max="3842" width="9.75" style="13" bestFit="1" customWidth="1"/>
    <col min="3843" max="3846" width="9" style="13"/>
    <col min="3847" max="3847" width="9.75" style="13" bestFit="1" customWidth="1"/>
    <col min="3848" max="4062" width="9" style="13"/>
    <col min="4063" max="4064" width="2.75" style="13" customWidth="1"/>
    <col min="4065" max="4065" width="15.375" style="13" customWidth="1"/>
    <col min="4066" max="4070" width="3.25" style="13" customWidth="1"/>
    <col min="4071" max="4071" width="3.375" style="13" customWidth="1"/>
    <col min="4072" max="4074" width="3.25" style="13" customWidth="1"/>
    <col min="4075" max="4075" width="1.75" style="13" customWidth="1"/>
    <col min="4076" max="4076" width="3.25" style="13" customWidth="1"/>
    <col min="4077" max="4091" width="1.75" style="13" customWidth="1"/>
    <col min="4092" max="4096" width="3.25" style="13" customWidth="1"/>
    <col min="4097" max="4097" width="9" style="13"/>
    <col min="4098" max="4098" width="9.75" style="13" bestFit="1" customWidth="1"/>
    <col min="4099" max="4102" width="9" style="13"/>
    <col min="4103" max="4103" width="9.75" style="13" bestFit="1" customWidth="1"/>
    <col min="4104" max="4318" width="9" style="13"/>
    <col min="4319" max="4320" width="2.75" style="13" customWidth="1"/>
    <col min="4321" max="4321" width="15.375" style="13" customWidth="1"/>
    <col min="4322" max="4326" width="3.25" style="13" customWidth="1"/>
    <col min="4327" max="4327" width="3.375" style="13" customWidth="1"/>
    <col min="4328" max="4330" width="3.25" style="13" customWidth="1"/>
    <col min="4331" max="4331" width="1.75" style="13" customWidth="1"/>
    <col min="4332" max="4332" width="3.25" style="13" customWidth="1"/>
    <col min="4333" max="4347" width="1.75" style="13" customWidth="1"/>
    <col min="4348" max="4352" width="3.25" style="13" customWidth="1"/>
    <col min="4353" max="4353" width="9" style="13"/>
    <col min="4354" max="4354" width="9.75" style="13" bestFit="1" customWidth="1"/>
    <col min="4355" max="4358" width="9" style="13"/>
    <col min="4359" max="4359" width="9.75" style="13" bestFit="1" customWidth="1"/>
    <col min="4360" max="4574" width="9" style="13"/>
    <col min="4575" max="4576" width="2.75" style="13" customWidth="1"/>
    <col min="4577" max="4577" width="15.375" style="13" customWidth="1"/>
    <col min="4578" max="4582" width="3.25" style="13" customWidth="1"/>
    <col min="4583" max="4583" width="3.375" style="13" customWidth="1"/>
    <col min="4584" max="4586" width="3.25" style="13" customWidth="1"/>
    <col min="4587" max="4587" width="1.75" style="13" customWidth="1"/>
    <col min="4588" max="4588" width="3.25" style="13" customWidth="1"/>
    <col min="4589" max="4603" width="1.75" style="13" customWidth="1"/>
    <col min="4604" max="4608" width="3.25" style="13" customWidth="1"/>
    <col min="4609" max="4609" width="9" style="13"/>
    <col min="4610" max="4610" width="9.75" style="13" bestFit="1" customWidth="1"/>
    <col min="4611" max="4614" width="9" style="13"/>
    <col min="4615" max="4615" width="9.75" style="13" bestFit="1" customWidth="1"/>
    <col min="4616" max="4830" width="9" style="13"/>
    <col min="4831" max="4832" width="2.75" style="13" customWidth="1"/>
    <col min="4833" max="4833" width="15.375" style="13" customWidth="1"/>
    <col min="4834" max="4838" width="3.25" style="13" customWidth="1"/>
    <col min="4839" max="4839" width="3.375" style="13" customWidth="1"/>
    <col min="4840" max="4842" width="3.25" style="13" customWidth="1"/>
    <col min="4843" max="4843" width="1.75" style="13" customWidth="1"/>
    <col min="4844" max="4844" width="3.25" style="13" customWidth="1"/>
    <col min="4845" max="4859" width="1.75" style="13" customWidth="1"/>
    <col min="4860" max="4864" width="3.25" style="13" customWidth="1"/>
    <col min="4865" max="4865" width="9" style="13"/>
    <col min="4866" max="4866" width="9.75" style="13" bestFit="1" customWidth="1"/>
    <col min="4867" max="4870" width="9" style="13"/>
    <col min="4871" max="4871" width="9.75" style="13" bestFit="1" customWidth="1"/>
    <col min="4872" max="5086" width="9" style="13"/>
    <col min="5087" max="5088" width="2.75" style="13" customWidth="1"/>
    <col min="5089" max="5089" width="15.375" style="13" customWidth="1"/>
    <col min="5090" max="5094" width="3.25" style="13" customWidth="1"/>
    <col min="5095" max="5095" width="3.375" style="13" customWidth="1"/>
    <col min="5096" max="5098" width="3.25" style="13" customWidth="1"/>
    <col min="5099" max="5099" width="1.75" style="13" customWidth="1"/>
    <col min="5100" max="5100" width="3.25" style="13" customWidth="1"/>
    <col min="5101" max="5115" width="1.75" style="13" customWidth="1"/>
    <col min="5116" max="5120" width="3.25" style="13" customWidth="1"/>
    <col min="5121" max="5121" width="9" style="13"/>
    <col min="5122" max="5122" width="9.75" style="13" bestFit="1" customWidth="1"/>
    <col min="5123" max="5126" width="9" style="13"/>
    <col min="5127" max="5127" width="9.75" style="13" bestFit="1" customWidth="1"/>
    <col min="5128" max="5342" width="9" style="13"/>
    <col min="5343" max="5344" width="2.75" style="13" customWidth="1"/>
    <col min="5345" max="5345" width="15.375" style="13" customWidth="1"/>
    <col min="5346" max="5350" width="3.25" style="13" customWidth="1"/>
    <col min="5351" max="5351" width="3.375" style="13" customWidth="1"/>
    <col min="5352" max="5354" width="3.25" style="13" customWidth="1"/>
    <col min="5355" max="5355" width="1.75" style="13" customWidth="1"/>
    <col min="5356" max="5356" width="3.25" style="13" customWidth="1"/>
    <col min="5357" max="5371" width="1.75" style="13" customWidth="1"/>
    <col min="5372" max="5376" width="3.25" style="13" customWidth="1"/>
    <col min="5377" max="5377" width="9" style="13"/>
    <col min="5378" max="5378" width="9.75" style="13" bestFit="1" customWidth="1"/>
    <col min="5379" max="5382" width="9" style="13"/>
    <col min="5383" max="5383" width="9.75" style="13" bestFit="1" customWidth="1"/>
    <col min="5384" max="5598" width="9" style="13"/>
    <col min="5599" max="5600" width="2.75" style="13" customWidth="1"/>
    <col min="5601" max="5601" width="15.375" style="13" customWidth="1"/>
    <col min="5602" max="5606" width="3.25" style="13" customWidth="1"/>
    <col min="5607" max="5607" width="3.375" style="13" customWidth="1"/>
    <col min="5608" max="5610" width="3.25" style="13" customWidth="1"/>
    <col min="5611" max="5611" width="1.75" style="13" customWidth="1"/>
    <col min="5612" max="5612" width="3.25" style="13" customWidth="1"/>
    <col min="5613" max="5627" width="1.75" style="13" customWidth="1"/>
    <col min="5628" max="5632" width="3.25" style="13" customWidth="1"/>
    <col min="5633" max="5633" width="9" style="13"/>
    <col min="5634" max="5634" width="9.75" style="13" bestFit="1" customWidth="1"/>
    <col min="5635" max="5638" width="9" style="13"/>
    <col min="5639" max="5639" width="9.75" style="13" bestFit="1" customWidth="1"/>
    <col min="5640" max="5854" width="9" style="13"/>
    <col min="5855" max="5856" width="2.75" style="13" customWidth="1"/>
    <col min="5857" max="5857" width="15.375" style="13" customWidth="1"/>
    <col min="5858" max="5862" width="3.25" style="13" customWidth="1"/>
    <col min="5863" max="5863" width="3.375" style="13" customWidth="1"/>
    <col min="5864" max="5866" width="3.25" style="13" customWidth="1"/>
    <col min="5867" max="5867" width="1.75" style="13" customWidth="1"/>
    <col min="5868" max="5868" width="3.25" style="13" customWidth="1"/>
    <col min="5869" max="5883" width="1.75" style="13" customWidth="1"/>
    <col min="5884" max="5888" width="3.25" style="13" customWidth="1"/>
    <col min="5889" max="5889" width="9" style="13"/>
    <col min="5890" max="5890" width="9.75" style="13" bestFit="1" customWidth="1"/>
    <col min="5891" max="5894" width="9" style="13"/>
    <col min="5895" max="5895" width="9.75" style="13" bestFit="1" customWidth="1"/>
    <col min="5896" max="6110" width="9" style="13"/>
    <col min="6111" max="6112" width="2.75" style="13" customWidth="1"/>
    <col min="6113" max="6113" width="15.375" style="13" customWidth="1"/>
    <col min="6114" max="6118" width="3.25" style="13" customWidth="1"/>
    <col min="6119" max="6119" width="3.375" style="13" customWidth="1"/>
    <col min="6120" max="6122" width="3.25" style="13" customWidth="1"/>
    <col min="6123" max="6123" width="1.75" style="13" customWidth="1"/>
    <col min="6124" max="6124" width="3.25" style="13" customWidth="1"/>
    <col min="6125" max="6139" width="1.75" style="13" customWidth="1"/>
    <col min="6140" max="6144" width="3.25" style="13" customWidth="1"/>
    <col min="6145" max="6145" width="9" style="13"/>
    <col min="6146" max="6146" width="9.75" style="13" bestFit="1" customWidth="1"/>
    <col min="6147" max="6150" width="9" style="13"/>
    <col min="6151" max="6151" width="9.75" style="13" bestFit="1" customWidth="1"/>
    <col min="6152" max="6366" width="9" style="13"/>
    <col min="6367" max="6368" width="2.75" style="13" customWidth="1"/>
    <col min="6369" max="6369" width="15.375" style="13" customWidth="1"/>
    <col min="6370" max="6374" width="3.25" style="13" customWidth="1"/>
    <col min="6375" max="6375" width="3.375" style="13" customWidth="1"/>
    <col min="6376" max="6378" width="3.25" style="13" customWidth="1"/>
    <col min="6379" max="6379" width="1.75" style="13" customWidth="1"/>
    <col min="6380" max="6380" width="3.25" style="13" customWidth="1"/>
    <col min="6381" max="6395" width="1.75" style="13" customWidth="1"/>
    <col min="6396" max="6400" width="3.25" style="13" customWidth="1"/>
    <col min="6401" max="6401" width="9" style="13"/>
    <col min="6402" max="6402" width="9.75" style="13" bestFit="1" customWidth="1"/>
    <col min="6403" max="6406" width="9" style="13"/>
    <col min="6407" max="6407" width="9.75" style="13" bestFit="1" customWidth="1"/>
    <col min="6408" max="6622" width="9" style="13"/>
    <col min="6623" max="6624" width="2.75" style="13" customWidth="1"/>
    <col min="6625" max="6625" width="15.375" style="13" customWidth="1"/>
    <col min="6626" max="6630" width="3.25" style="13" customWidth="1"/>
    <col min="6631" max="6631" width="3.375" style="13" customWidth="1"/>
    <col min="6632" max="6634" width="3.25" style="13" customWidth="1"/>
    <col min="6635" max="6635" width="1.75" style="13" customWidth="1"/>
    <col min="6636" max="6636" width="3.25" style="13" customWidth="1"/>
    <col min="6637" max="6651" width="1.75" style="13" customWidth="1"/>
    <col min="6652" max="6656" width="3.25" style="13" customWidth="1"/>
    <col min="6657" max="6657" width="9" style="13"/>
    <col min="6658" max="6658" width="9.75" style="13" bestFit="1" customWidth="1"/>
    <col min="6659" max="6662" width="9" style="13"/>
    <col min="6663" max="6663" width="9.75" style="13" bestFit="1" customWidth="1"/>
    <col min="6664" max="6878" width="9" style="13"/>
    <col min="6879" max="6880" width="2.75" style="13" customWidth="1"/>
    <col min="6881" max="6881" width="15.375" style="13" customWidth="1"/>
    <col min="6882" max="6886" width="3.25" style="13" customWidth="1"/>
    <col min="6887" max="6887" width="3.375" style="13" customWidth="1"/>
    <col min="6888" max="6890" width="3.25" style="13" customWidth="1"/>
    <col min="6891" max="6891" width="1.75" style="13" customWidth="1"/>
    <col min="6892" max="6892" width="3.25" style="13" customWidth="1"/>
    <col min="6893" max="6907" width="1.75" style="13" customWidth="1"/>
    <col min="6908" max="6912" width="3.25" style="13" customWidth="1"/>
    <col min="6913" max="6913" width="9" style="13"/>
    <col min="6914" max="6914" width="9.75" style="13" bestFit="1" customWidth="1"/>
    <col min="6915" max="6918" width="9" style="13"/>
    <col min="6919" max="6919" width="9.75" style="13" bestFit="1" customWidth="1"/>
    <col min="6920" max="7134" width="9" style="13"/>
    <col min="7135" max="7136" width="2.75" style="13" customWidth="1"/>
    <col min="7137" max="7137" width="15.375" style="13" customWidth="1"/>
    <col min="7138" max="7142" width="3.25" style="13" customWidth="1"/>
    <col min="7143" max="7143" width="3.375" style="13" customWidth="1"/>
    <col min="7144" max="7146" width="3.25" style="13" customWidth="1"/>
    <col min="7147" max="7147" width="1.75" style="13" customWidth="1"/>
    <col min="7148" max="7148" width="3.25" style="13" customWidth="1"/>
    <col min="7149" max="7163" width="1.75" style="13" customWidth="1"/>
    <col min="7164" max="7168" width="3.25" style="13" customWidth="1"/>
    <col min="7169" max="7169" width="9" style="13"/>
    <col min="7170" max="7170" width="9.75" style="13" bestFit="1" customWidth="1"/>
    <col min="7171" max="7174" width="9" style="13"/>
    <col min="7175" max="7175" width="9.75" style="13" bestFit="1" customWidth="1"/>
    <col min="7176" max="7390" width="9" style="13"/>
    <col min="7391" max="7392" width="2.75" style="13" customWidth="1"/>
    <col min="7393" max="7393" width="15.375" style="13" customWidth="1"/>
    <col min="7394" max="7398" width="3.25" style="13" customWidth="1"/>
    <col min="7399" max="7399" width="3.375" style="13" customWidth="1"/>
    <col min="7400" max="7402" width="3.25" style="13" customWidth="1"/>
    <col min="7403" max="7403" width="1.75" style="13" customWidth="1"/>
    <col min="7404" max="7404" width="3.25" style="13" customWidth="1"/>
    <col min="7405" max="7419" width="1.75" style="13" customWidth="1"/>
    <col min="7420" max="7424" width="3.25" style="13" customWidth="1"/>
    <col min="7425" max="7425" width="9" style="13"/>
    <col min="7426" max="7426" width="9.75" style="13" bestFit="1" customWidth="1"/>
    <col min="7427" max="7430" width="9" style="13"/>
    <col min="7431" max="7431" width="9.75" style="13" bestFit="1" customWidth="1"/>
    <col min="7432" max="7646" width="9" style="13"/>
    <col min="7647" max="7648" width="2.75" style="13" customWidth="1"/>
    <col min="7649" max="7649" width="15.375" style="13" customWidth="1"/>
    <col min="7650" max="7654" width="3.25" style="13" customWidth="1"/>
    <col min="7655" max="7655" width="3.375" style="13" customWidth="1"/>
    <col min="7656" max="7658" width="3.25" style="13" customWidth="1"/>
    <col min="7659" max="7659" width="1.75" style="13" customWidth="1"/>
    <col min="7660" max="7660" width="3.25" style="13" customWidth="1"/>
    <col min="7661" max="7675" width="1.75" style="13" customWidth="1"/>
    <col min="7676" max="7680" width="3.25" style="13" customWidth="1"/>
    <col min="7681" max="7681" width="9" style="13"/>
    <col min="7682" max="7682" width="9.75" style="13" bestFit="1" customWidth="1"/>
    <col min="7683" max="7686" width="9" style="13"/>
    <col min="7687" max="7687" width="9.75" style="13" bestFit="1" customWidth="1"/>
    <col min="7688" max="7902" width="9" style="13"/>
    <col min="7903" max="7904" width="2.75" style="13" customWidth="1"/>
    <col min="7905" max="7905" width="15.375" style="13" customWidth="1"/>
    <col min="7906" max="7910" width="3.25" style="13" customWidth="1"/>
    <col min="7911" max="7911" width="3.375" style="13" customWidth="1"/>
    <col min="7912" max="7914" width="3.25" style="13" customWidth="1"/>
    <col min="7915" max="7915" width="1.75" style="13" customWidth="1"/>
    <col min="7916" max="7916" width="3.25" style="13" customWidth="1"/>
    <col min="7917" max="7931" width="1.75" style="13" customWidth="1"/>
    <col min="7932" max="7936" width="3.25" style="13" customWidth="1"/>
    <col min="7937" max="7937" width="9" style="13"/>
    <col min="7938" max="7938" width="9.75" style="13" bestFit="1" customWidth="1"/>
    <col min="7939" max="7942" width="9" style="13"/>
    <col min="7943" max="7943" width="9.75" style="13" bestFit="1" customWidth="1"/>
    <col min="7944" max="8158" width="9" style="13"/>
    <col min="8159" max="8160" width="2.75" style="13" customWidth="1"/>
    <col min="8161" max="8161" width="15.375" style="13" customWidth="1"/>
    <col min="8162" max="8166" width="3.25" style="13" customWidth="1"/>
    <col min="8167" max="8167" width="3.375" style="13" customWidth="1"/>
    <col min="8168" max="8170" width="3.25" style="13" customWidth="1"/>
    <col min="8171" max="8171" width="1.75" style="13" customWidth="1"/>
    <col min="8172" max="8172" width="3.25" style="13" customWidth="1"/>
    <col min="8173" max="8187" width="1.75" style="13" customWidth="1"/>
    <col min="8188" max="8192" width="3.25" style="13" customWidth="1"/>
    <col min="8193" max="8193" width="9" style="13"/>
    <col min="8194" max="8194" width="9.75" style="13" bestFit="1" customWidth="1"/>
    <col min="8195" max="8198" width="9" style="13"/>
    <col min="8199" max="8199" width="9.75" style="13" bestFit="1" customWidth="1"/>
    <col min="8200" max="8414" width="9" style="13"/>
    <col min="8415" max="8416" width="2.75" style="13" customWidth="1"/>
    <col min="8417" max="8417" width="15.375" style="13" customWidth="1"/>
    <col min="8418" max="8422" width="3.25" style="13" customWidth="1"/>
    <col min="8423" max="8423" width="3.375" style="13" customWidth="1"/>
    <col min="8424" max="8426" width="3.25" style="13" customWidth="1"/>
    <col min="8427" max="8427" width="1.75" style="13" customWidth="1"/>
    <col min="8428" max="8428" width="3.25" style="13" customWidth="1"/>
    <col min="8429" max="8443" width="1.75" style="13" customWidth="1"/>
    <col min="8444" max="8448" width="3.25" style="13" customWidth="1"/>
    <col min="8449" max="8449" width="9" style="13"/>
    <col min="8450" max="8450" width="9.75" style="13" bestFit="1" customWidth="1"/>
    <col min="8451" max="8454" width="9" style="13"/>
    <col min="8455" max="8455" width="9.75" style="13" bestFit="1" customWidth="1"/>
    <col min="8456" max="8670" width="9" style="13"/>
    <col min="8671" max="8672" width="2.75" style="13" customWidth="1"/>
    <col min="8673" max="8673" width="15.375" style="13" customWidth="1"/>
    <col min="8674" max="8678" width="3.25" style="13" customWidth="1"/>
    <col min="8679" max="8679" width="3.375" style="13" customWidth="1"/>
    <col min="8680" max="8682" width="3.25" style="13" customWidth="1"/>
    <col min="8683" max="8683" width="1.75" style="13" customWidth="1"/>
    <col min="8684" max="8684" width="3.25" style="13" customWidth="1"/>
    <col min="8685" max="8699" width="1.75" style="13" customWidth="1"/>
    <col min="8700" max="8704" width="3.25" style="13" customWidth="1"/>
    <col min="8705" max="8705" width="9" style="13"/>
    <col min="8706" max="8706" width="9.75" style="13" bestFit="1" customWidth="1"/>
    <col min="8707" max="8710" width="9" style="13"/>
    <col min="8711" max="8711" width="9.75" style="13" bestFit="1" customWidth="1"/>
    <col min="8712" max="8926" width="9" style="13"/>
    <col min="8927" max="8928" width="2.75" style="13" customWidth="1"/>
    <col min="8929" max="8929" width="15.375" style="13" customWidth="1"/>
    <col min="8930" max="8934" width="3.25" style="13" customWidth="1"/>
    <col min="8935" max="8935" width="3.375" style="13" customWidth="1"/>
    <col min="8936" max="8938" width="3.25" style="13" customWidth="1"/>
    <col min="8939" max="8939" width="1.75" style="13" customWidth="1"/>
    <col min="8940" max="8940" width="3.25" style="13" customWidth="1"/>
    <col min="8941" max="8955" width="1.75" style="13" customWidth="1"/>
    <col min="8956" max="8960" width="3.25" style="13" customWidth="1"/>
    <col min="8961" max="8961" width="9" style="13"/>
    <col min="8962" max="8962" width="9.75" style="13" bestFit="1" customWidth="1"/>
    <col min="8963" max="8966" width="9" style="13"/>
    <col min="8967" max="8967" width="9.75" style="13" bestFit="1" customWidth="1"/>
    <col min="8968" max="9182" width="9" style="13"/>
    <col min="9183" max="9184" width="2.75" style="13" customWidth="1"/>
    <col min="9185" max="9185" width="15.375" style="13" customWidth="1"/>
    <col min="9186" max="9190" width="3.25" style="13" customWidth="1"/>
    <col min="9191" max="9191" width="3.375" style="13" customWidth="1"/>
    <col min="9192" max="9194" width="3.25" style="13" customWidth="1"/>
    <col min="9195" max="9195" width="1.75" style="13" customWidth="1"/>
    <col min="9196" max="9196" width="3.25" style="13" customWidth="1"/>
    <col min="9197" max="9211" width="1.75" style="13" customWidth="1"/>
    <col min="9212" max="9216" width="3.25" style="13" customWidth="1"/>
    <col min="9217" max="9217" width="9" style="13"/>
    <col min="9218" max="9218" width="9.75" style="13" bestFit="1" customWidth="1"/>
    <col min="9219" max="9222" width="9" style="13"/>
    <col min="9223" max="9223" width="9.75" style="13" bestFit="1" customWidth="1"/>
    <col min="9224" max="9438" width="9" style="13"/>
    <col min="9439" max="9440" width="2.75" style="13" customWidth="1"/>
    <col min="9441" max="9441" width="15.375" style="13" customWidth="1"/>
    <col min="9442" max="9446" width="3.25" style="13" customWidth="1"/>
    <col min="9447" max="9447" width="3.375" style="13" customWidth="1"/>
    <col min="9448" max="9450" width="3.25" style="13" customWidth="1"/>
    <col min="9451" max="9451" width="1.75" style="13" customWidth="1"/>
    <col min="9452" max="9452" width="3.25" style="13" customWidth="1"/>
    <col min="9453" max="9467" width="1.75" style="13" customWidth="1"/>
    <col min="9468" max="9472" width="3.25" style="13" customWidth="1"/>
    <col min="9473" max="9473" width="9" style="13"/>
    <col min="9474" max="9474" width="9.75" style="13" bestFit="1" customWidth="1"/>
    <col min="9475" max="9478" width="9" style="13"/>
    <col min="9479" max="9479" width="9.75" style="13" bestFit="1" customWidth="1"/>
    <col min="9480" max="9694" width="9" style="13"/>
    <col min="9695" max="9696" width="2.75" style="13" customWidth="1"/>
    <col min="9697" max="9697" width="15.375" style="13" customWidth="1"/>
    <col min="9698" max="9702" width="3.25" style="13" customWidth="1"/>
    <col min="9703" max="9703" width="3.375" style="13" customWidth="1"/>
    <col min="9704" max="9706" width="3.25" style="13" customWidth="1"/>
    <col min="9707" max="9707" width="1.75" style="13" customWidth="1"/>
    <col min="9708" max="9708" width="3.25" style="13" customWidth="1"/>
    <col min="9709" max="9723" width="1.75" style="13" customWidth="1"/>
    <col min="9724" max="9728" width="3.25" style="13" customWidth="1"/>
    <col min="9729" max="9729" width="9" style="13"/>
    <col min="9730" max="9730" width="9.75" style="13" bestFit="1" customWidth="1"/>
    <col min="9731" max="9734" width="9" style="13"/>
    <col min="9735" max="9735" width="9.75" style="13" bestFit="1" customWidth="1"/>
    <col min="9736" max="9950" width="9" style="13"/>
    <col min="9951" max="9952" width="2.75" style="13" customWidth="1"/>
    <col min="9953" max="9953" width="15.375" style="13" customWidth="1"/>
    <col min="9954" max="9958" width="3.25" style="13" customWidth="1"/>
    <col min="9959" max="9959" width="3.375" style="13" customWidth="1"/>
    <col min="9960" max="9962" width="3.25" style="13" customWidth="1"/>
    <col min="9963" max="9963" width="1.75" style="13" customWidth="1"/>
    <col min="9964" max="9964" width="3.25" style="13" customWidth="1"/>
    <col min="9965" max="9979" width="1.75" style="13" customWidth="1"/>
    <col min="9980" max="9984" width="3.25" style="13" customWidth="1"/>
    <col min="9985" max="9985" width="9" style="13"/>
    <col min="9986" max="9986" width="9.75" style="13" bestFit="1" customWidth="1"/>
    <col min="9987" max="9990" width="9" style="13"/>
    <col min="9991" max="9991" width="9.75" style="13" bestFit="1" customWidth="1"/>
    <col min="9992" max="10206" width="9" style="13"/>
    <col min="10207" max="10208" width="2.75" style="13" customWidth="1"/>
    <col min="10209" max="10209" width="15.375" style="13" customWidth="1"/>
    <col min="10210" max="10214" width="3.25" style="13" customWidth="1"/>
    <col min="10215" max="10215" width="3.375" style="13" customWidth="1"/>
    <col min="10216" max="10218" width="3.25" style="13" customWidth="1"/>
    <col min="10219" max="10219" width="1.75" style="13" customWidth="1"/>
    <col min="10220" max="10220" width="3.25" style="13" customWidth="1"/>
    <col min="10221" max="10235" width="1.75" style="13" customWidth="1"/>
    <col min="10236" max="10240" width="3.25" style="13" customWidth="1"/>
    <col min="10241" max="10241" width="9" style="13"/>
    <col min="10242" max="10242" width="9.75" style="13" bestFit="1" customWidth="1"/>
    <col min="10243" max="10246" width="9" style="13"/>
    <col min="10247" max="10247" width="9.75" style="13" bestFit="1" customWidth="1"/>
    <col min="10248" max="10462" width="9" style="13"/>
    <col min="10463" max="10464" width="2.75" style="13" customWidth="1"/>
    <col min="10465" max="10465" width="15.375" style="13" customWidth="1"/>
    <col min="10466" max="10470" width="3.25" style="13" customWidth="1"/>
    <col min="10471" max="10471" width="3.375" style="13" customWidth="1"/>
    <col min="10472" max="10474" width="3.25" style="13" customWidth="1"/>
    <col min="10475" max="10475" width="1.75" style="13" customWidth="1"/>
    <col min="10476" max="10476" width="3.25" style="13" customWidth="1"/>
    <col min="10477" max="10491" width="1.75" style="13" customWidth="1"/>
    <col min="10492" max="10496" width="3.25" style="13" customWidth="1"/>
    <col min="10497" max="10497" width="9" style="13"/>
    <col min="10498" max="10498" width="9.75" style="13" bestFit="1" customWidth="1"/>
    <col min="10499" max="10502" width="9" style="13"/>
    <col min="10503" max="10503" width="9.75" style="13" bestFit="1" customWidth="1"/>
    <col min="10504" max="10718" width="9" style="13"/>
    <col min="10719" max="10720" width="2.75" style="13" customWidth="1"/>
    <col min="10721" max="10721" width="15.375" style="13" customWidth="1"/>
    <col min="10722" max="10726" width="3.25" style="13" customWidth="1"/>
    <col min="10727" max="10727" width="3.375" style="13" customWidth="1"/>
    <col min="10728" max="10730" width="3.25" style="13" customWidth="1"/>
    <col min="10731" max="10731" width="1.75" style="13" customWidth="1"/>
    <col min="10732" max="10732" width="3.25" style="13" customWidth="1"/>
    <col min="10733" max="10747" width="1.75" style="13" customWidth="1"/>
    <col min="10748" max="10752" width="3.25" style="13" customWidth="1"/>
    <col min="10753" max="10753" width="9" style="13"/>
    <col min="10754" max="10754" width="9.75" style="13" bestFit="1" customWidth="1"/>
    <col min="10755" max="10758" width="9" style="13"/>
    <col min="10759" max="10759" width="9.75" style="13" bestFit="1" customWidth="1"/>
    <col min="10760" max="10974" width="9" style="13"/>
    <col min="10975" max="10976" width="2.75" style="13" customWidth="1"/>
    <col min="10977" max="10977" width="15.375" style="13" customWidth="1"/>
    <col min="10978" max="10982" width="3.25" style="13" customWidth="1"/>
    <col min="10983" max="10983" width="3.375" style="13" customWidth="1"/>
    <col min="10984" max="10986" width="3.25" style="13" customWidth="1"/>
    <col min="10987" max="10987" width="1.75" style="13" customWidth="1"/>
    <col min="10988" max="10988" width="3.25" style="13" customWidth="1"/>
    <col min="10989" max="11003" width="1.75" style="13" customWidth="1"/>
    <col min="11004" max="11008" width="3.25" style="13" customWidth="1"/>
    <col min="11009" max="11009" width="9" style="13"/>
    <col min="11010" max="11010" width="9.75" style="13" bestFit="1" customWidth="1"/>
    <col min="11011" max="11014" width="9" style="13"/>
    <col min="11015" max="11015" width="9.75" style="13" bestFit="1" customWidth="1"/>
    <col min="11016" max="11230" width="9" style="13"/>
    <col min="11231" max="11232" width="2.75" style="13" customWidth="1"/>
    <col min="11233" max="11233" width="15.375" style="13" customWidth="1"/>
    <col min="11234" max="11238" width="3.25" style="13" customWidth="1"/>
    <col min="11239" max="11239" width="3.375" style="13" customWidth="1"/>
    <col min="11240" max="11242" width="3.25" style="13" customWidth="1"/>
    <col min="11243" max="11243" width="1.75" style="13" customWidth="1"/>
    <col min="11244" max="11244" width="3.25" style="13" customWidth="1"/>
    <col min="11245" max="11259" width="1.75" style="13" customWidth="1"/>
    <col min="11260" max="11264" width="3.25" style="13" customWidth="1"/>
    <col min="11265" max="11265" width="9" style="13"/>
    <col min="11266" max="11266" width="9.75" style="13" bestFit="1" customWidth="1"/>
    <col min="11267" max="11270" width="9" style="13"/>
    <col min="11271" max="11271" width="9.75" style="13" bestFit="1" customWidth="1"/>
    <col min="11272" max="11486" width="9" style="13"/>
    <col min="11487" max="11488" width="2.75" style="13" customWidth="1"/>
    <col min="11489" max="11489" width="15.375" style="13" customWidth="1"/>
    <col min="11490" max="11494" width="3.25" style="13" customWidth="1"/>
    <col min="11495" max="11495" width="3.375" style="13" customWidth="1"/>
    <col min="11496" max="11498" width="3.25" style="13" customWidth="1"/>
    <col min="11499" max="11499" width="1.75" style="13" customWidth="1"/>
    <col min="11500" max="11500" width="3.25" style="13" customWidth="1"/>
    <col min="11501" max="11515" width="1.75" style="13" customWidth="1"/>
    <col min="11516" max="11520" width="3.25" style="13" customWidth="1"/>
    <col min="11521" max="11521" width="9" style="13"/>
    <col min="11522" max="11522" width="9.75" style="13" bestFit="1" customWidth="1"/>
    <col min="11523" max="11526" width="9" style="13"/>
    <col min="11527" max="11527" width="9.75" style="13" bestFit="1" customWidth="1"/>
    <col min="11528" max="11742" width="9" style="13"/>
    <col min="11743" max="11744" width="2.75" style="13" customWidth="1"/>
    <col min="11745" max="11745" width="15.375" style="13" customWidth="1"/>
    <col min="11746" max="11750" width="3.25" style="13" customWidth="1"/>
    <col min="11751" max="11751" width="3.375" style="13" customWidth="1"/>
    <col min="11752" max="11754" width="3.25" style="13" customWidth="1"/>
    <col min="11755" max="11755" width="1.75" style="13" customWidth="1"/>
    <col min="11756" max="11756" width="3.25" style="13" customWidth="1"/>
    <col min="11757" max="11771" width="1.75" style="13" customWidth="1"/>
    <col min="11772" max="11776" width="3.25" style="13" customWidth="1"/>
    <col min="11777" max="11777" width="9" style="13"/>
    <col min="11778" max="11778" width="9.75" style="13" bestFit="1" customWidth="1"/>
    <col min="11779" max="11782" width="9" style="13"/>
    <col min="11783" max="11783" width="9.75" style="13" bestFit="1" customWidth="1"/>
    <col min="11784" max="11998" width="9" style="13"/>
    <col min="11999" max="12000" width="2.75" style="13" customWidth="1"/>
    <col min="12001" max="12001" width="15.375" style="13" customWidth="1"/>
    <col min="12002" max="12006" width="3.25" style="13" customWidth="1"/>
    <col min="12007" max="12007" width="3.375" style="13" customWidth="1"/>
    <col min="12008" max="12010" width="3.25" style="13" customWidth="1"/>
    <col min="12011" max="12011" width="1.75" style="13" customWidth="1"/>
    <col min="12012" max="12012" width="3.25" style="13" customWidth="1"/>
    <col min="12013" max="12027" width="1.75" style="13" customWidth="1"/>
    <col min="12028" max="12032" width="3.25" style="13" customWidth="1"/>
    <col min="12033" max="12033" width="9" style="13"/>
    <col min="12034" max="12034" width="9.75" style="13" bestFit="1" customWidth="1"/>
    <col min="12035" max="12038" width="9" style="13"/>
    <col min="12039" max="12039" width="9.75" style="13" bestFit="1" customWidth="1"/>
    <col min="12040" max="12254" width="9" style="13"/>
    <col min="12255" max="12256" width="2.75" style="13" customWidth="1"/>
    <col min="12257" max="12257" width="15.375" style="13" customWidth="1"/>
    <col min="12258" max="12262" width="3.25" style="13" customWidth="1"/>
    <col min="12263" max="12263" width="3.375" style="13" customWidth="1"/>
    <col min="12264" max="12266" width="3.25" style="13" customWidth="1"/>
    <col min="12267" max="12267" width="1.75" style="13" customWidth="1"/>
    <col min="12268" max="12268" width="3.25" style="13" customWidth="1"/>
    <col min="12269" max="12283" width="1.75" style="13" customWidth="1"/>
    <col min="12284" max="12288" width="3.25" style="13" customWidth="1"/>
    <col min="12289" max="12289" width="9" style="13"/>
    <col min="12290" max="12290" width="9.75" style="13" bestFit="1" customWidth="1"/>
    <col min="12291" max="12294" width="9" style="13"/>
    <col min="12295" max="12295" width="9.75" style="13" bestFit="1" customWidth="1"/>
    <col min="12296" max="12510" width="9" style="13"/>
    <col min="12511" max="12512" width="2.75" style="13" customWidth="1"/>
    <col min="12513" max="12513" width="15.375" style="13" customWidth="1"/>
    <col min="12514" max="12518" width="3.25" style="13" customWidth="1"/>
    <col min="12519" max="12519" width="3.375" style="13" customWidth="1"/>
    <col min="12520" max="12522" width="3.25" style="13" customWidth="1"/>
    <col min="12523" max="12523" width="1.75" style="13" customWidth="1"/>
    <col min="12524" max="12524" width="3.25" style="13" customWidth="1"/>
    <col min="12525" max="12539" width="1.75" style="13" customWidth="1"/>
    <col min="12540" max="12544" width="3.25" style="13" customWidth="1"/>
    <col min="12545" max="12545" width="9" style="13"/>
    <col min="12546" max="12546" width="9.75" style="13" bestFit="1" customWidth="1"/>
    <col min="12547" max="12550" width="9" style="13"/>
    <col min="12551" max="12551" width="9.75" style="13" bestFit="1" customWidth="1"/>
    <col min="12552" max="12766" width="9" style="13"/>
    <col min="12767" max="12768" width="2.75" style="13" customWidth="1"/>
    <col min="12769" max="12769" width="15.375" style="13" customWidth="1"/>
    <col min="12770" max="12774" width="3.25" style="13" customWidth="1"/>
    <col min="12775" max="12775" width="3.375" style="13" customWidth="1"/>
    <col min="12776" max="12778" width="3.25" style="13" customWidth="1"/>
    <col min="12779" max="12779" width="1.75" style="13" customWidth="1"/>
    <col min="12780" max="12780" width="3.25" style="13" customWidth="1"/>
    <col min="12781" max="12795" width="1.75" style="13" customWidth="1"/>
    <col min="12796" max="12800" width="3.25" style="13" customWidth="1"/>
    <col min="12801" max="12801" width="9" style="13"/>
    <col min="12802" max="12802" width="9.75" style="13" bestFit="1" customWidth="1"/>
    <col min="12803" max="12806" width="9" style="13"/>
    <col min="12807" max="12807" width="9.75" style="13" bestFit="1" customWidth="1"/>
    <col min="12808" max="13022" width="9" style="13"/>
    <col min="13023" max="13024" width="2.75" style="13" customWidth="1"/>
    <col min="13025" max="13025" width="15.375" style="13" customWidth="1"/>
    <col min="13026" max="13030" width="3.25" style="13" customWidth="1"/>
    <col min="13031" max="13031" width="3.375" style="13" customWidth="1"/>
    <col min="13032" max="13034" width="3.25" style="13" customWidth="1"/>
    <col min="13035" max="13035" width="1.75" style="13" customWidth="1"/>
    <col min="13036" max="13036" width="3.25" style="13" customWidth="1"/>
    <col min="13037" max="13051" width="1.75" style="13" customWidth="1"/>
    <col min="13052" max="13056" width="3.25" style="13" customWidth="1"/>
    <col min="13057" max="13057" width="9" style="13"/>
    <col min="13058" max="13058" width="9.75" style="13" bestFit="1" customWidth="1"/>
    <col min="13059" max="13062" width="9" style="13"/>
    <col min="13063" max="13063" width="9.75" style="13" bestFit="1" customWidth="1"/>
    <col min="13064" max="13278" width="9" style="13"/>
    <col min="13279" max="13280" width="2.75" style="13" customWidth="1"/>
    <col min="13281" max="13281" width="15.375" style="13" customWidth="1"/>
    <col min="13282" max="13286" width="3.25" style="13" customWidth="1"/>
    <col min="13287" max="13287" width="3.375" style="13" customWidth="1"/>
    <col min="13288" max="13290" width="3.25" style="13" customWidth="1"/>
    <col min="13291" max="13291" width="1.75" style="13" customWidth="1"/>
    <col min="13292" max="13292" width="3.25" style="13" customWidth="1"/>
    <col min="13293" max="13307" width="1.75" style="13" customWidth="1"/>
    <col min="13308" max="13312" width="3.25" style="13" customWidth="1"/>
    <col min="13313" max="13313" width="9" style="13"/>
    <col min="13314" max="13314" width="9.75" style="13" bestFit="1" customWidth="1"/>
    <col min="13315" max="13318" width="9" style="13"/>
    <col min="13319" max="13319" width="9.75" style="13" bestFit="1" customWidth="1"/>
    <col min="13320" max="13534" width="9" style="13"/>
    <col min="13535" max="13536" width="2.75" style="13" customWidth="1"/>
    <col min="13537" max="13537" width="15.375" style="13" customWidth="1"/>
    <col min="13538" max="13542" width="3.25" style="13" customWidth="1"/>
    <col min="13543" max="13543" width="3.375" style="13" customWidth="1"/>
    <col min="13544" max="13546" width="3.25" style="13" customWidth="1"/>
    <col min="13547" max="13547" width="1.75" style="13" customWidth="1"/>
    <col min="13548" max="13548" width="3.25" style="13" customWidth="1"/>
    <col min="13549" max="13563" width="1.75" style="13" customWidth="1"/>
    <col min="13564" max="13568" width="3.25" style="13" customWidth="1"/>
    <col min="13569" max="13569" width="9" style="13"/>
    <col min="13570" max="13570" width="9.75" style="13" bestFit="1" customWidth="1"/>
    <col min="13571" max="13574" width="9" style="13"/>
    <col min="13575" max="13575" width="9.75" style="13" bestFit="1" customWidth="1"/>
    <col min="13576" max="13790" width="9" style="13"/>
    <col min="13791" max="13792" width="2.75" style="13" customWidth="1"/>
    <col min="13793" max="13793" width="15.375" style="13" customWidth="1"/>
    <col min="13794" max="13798" width="3.25" style="13" customWidth="1"/>
    <col min="13799" max="13799" width="3.375" style="13" customWidth="1"/>
    <col min="13800" max="13802" width="3.25" style="13" customWidth="1"/>
    <col min="13803" max="13803" width="1.75" style="13" customWidth="1"/>
    <col min="13804" max="13804" width="3.25" style="13" customWidth="1"/>
    <col min="13805" max="13819" width="1.75" style="13" customWidth="1"/>
    <col min="13820" max="13824" width="3.25" style="13" customWidth="1"/>
    <col min="13825" max="13825" width="9" style="13"/>
    <col min="13826" max="13826" width="9.75" style="13" bestFit="1" customWidth="1"/>
    <col min="13827" max="13830" width="9" style="13"/>
    <col min="13831" max="13831" width="9.75" style="13" bestFit="1" customWidth="1"/>
    <col min="13832" max="14046" width="9" style="13"/>
    <col min="14047" max="14048" width="2.75" style="13" customWidth="1"/>
    <col min="14049" max="14049" width="15.375" style="13" customWidth="1"/>
    <col min="14050" max="14054" width="3.25" style="13" customWidth="1"/>
    <col min="14055" max="14055" width="3.375" style="13" customWidth="1"/>
    <col min="14056" max="14058" width="3.25" style="13" customWidth="1"/>
    <col min="14059" max="14059" width="1.75" style="13" customWidth="1"/>
    <col min="14060" max="14060" width="3.25" style="13" customWidth="1"/>
    <col min="14061" max="14075" width="1.75" style="13" customWidth="1"/>
    <col min="14076" max="14080" width="3.25" style="13" customWidth="1"/>
    <col min="14081" max="14081" width="9" style="13"/>
    <col min="14082" max="14082" width="9.75" style="13" bestFit="1" customWidth="1"/>
    <col min="14083" max="14086" width="9" style="13"/>
    <col min="14087" max="14087" width="9.75" style="13" bestFit="1" customWidth="1"/>
    <col min="14088" max="14302" width="9" style="13"/>
    <col min="14303" max="14304" width="2.75" style="13" customWidth="1"/>
    <col min="14305" max="14305" width="15.375" style="13" customWidth="1"/>
    <col min="14306" max="14310" width="3.25" style="13" customWidth="1"/>
    <col min="14311" max="14311" width="3.375" style="13" customWidth="1"/>
    <col min="14312" max="14314" width="3.25" style="13" customWidth="1"/>
    <col min="14315" max="14315" width="1.75" style="13" customWidth="1"/>
    <col min="14316" max="14316" width="3.25" style="13" customWidth="1"/>
    <col min="14317" max="14331" width="1.75" style="13" customWidth="1"/>
    <col min="14332" max="14336" width="3.25" style="13" customWidth="1"/>
    <col min="14337" max="14337" width="9" style="13"/>
    <col min="14338" max="14338" width="9.75" style="13" bestFit="1" customWidth="1"/>
    <col min="14339" max="14342" width="9" style="13"/>
    <col min="14343" max="14343" width="9.75" style="13" bestFit="1" customWidth="1"/>
    <col min="14344" max="14558" width="9" style="13"/>
    <col min="14559" max="14560" width="2.75" style="13" customWidth="1"/>
    <col min="14561" max="14561" width="15.375" style="13" customWidth="1"/>
    <col min="14562" max="14566" width="3.25" style="13" customWidth="1"/>
    <col min="14567" max="14567" width="3.375" style="13" customWidth="1"/>
    <col min="14568" max="14570" width="3.25" style="13" customWidth="1"/>
    <col min="14571" max="14571" width="1.75" style="13" customWidth="1"/>
    <col min="14572" max="14572" width="3.25" style="13" customWidth="1"/>
    <col min="14573" max="14587" width="1.75" style="13" customWidth="1"/>
    <col min="14588" max="14592" width="3.25" style="13" customWidth="1"/>
    <col min="14593" max="14593" width="9" style="13"/>
    <col min="14594" max="14594" width="9.75" style="13" bestFit="1" customWidth="1"/>
    <col min="14595" max="14598" width="9" style="13"/>
    <col min="14599" max="14599" width="9.75" style="13" bestFit="1" customWidth="1"/>
    <col min="14600" max="14814" width="9" style="13"/>
    <col min="14815" max="14816" width="2.75" style="13" customWidth="1"/>
    <col min="14817" max="14817" width="15.375" style="13" customWidth="1"/>
    <col min="14818" max="14822" width="3.25" style="13" customWidth="1"/>
    <col min="14823" max="14823" width="3.375" style="13" customWidth="1"/>
    <col min="14824" max="14826" width="3.25" style="13" customWidth="1"/>
    <col min="14827" max="14827" width="1.75" style="13" customWidth="1"/>
    <col min="14828" max="14828" width="3.25" style="13" customWidth="1"/>
    <col min="14829" max="14843" width="1.75" style="13" customWidth="1"/>
    <col min="14844" max="14848" width="3.25" style="13" customWidth="1"/>
    <col min="14849" max="14849" width="9" style="13"/>
    <col min="14850" max="14850" width="9.75" style="13" bestFit="1" customWidth="1"/>
    <col min="14851" max="14854" width="9" style="13"/>
    <col min="14855" max="14855" width="9.75" style="13" bestFit="1" customWidth="1"/>
    <col min="14856" max="15070" width="9" style="13"/>
    <col min="15071" max="15072" width="2.75" style="13" customWidth="1"/>
    <col min="15073" max="15073" width="15.375" style="13" customWidth="1"/>
    <col min="15074" max="15078" width="3.25" style="13" customWidth="1"/>
    <col min="15079" max="15079" width="3.375" style="13" customWidth="1"/>
    <col min="15080" max="15082" width="3.25" style="13" customWidth="1"/>
    <col min="15083" max="15083" width="1.75" style="13" customWidth="1"/>
    <col min="15084" max="15084" width="3.25" style="13" customWidth="1"/>
    <col min="15085" max="15099" width="1.75" style="13" customWidth="1"/>
    <col min="15100" max="15104" width="3.25" style="13" customWidth="1"/>
    <col min="15105" max="15105" width="9" style="13"/>
    <col min="15106" max="15106" width="9.75" style="13" bestFit="1" customWidth="1"/>
    <col min="15107" max="15110" width="9" style="13"/>
    <col min="15111" max="15111" width="9.75" style="13" bestFit="1" customWidth="1"/>
    <col min="15112" max="15326" width="9" style="13"/>
    <col min="15327" max="15328" width="2.75" style="13" customWidth="1"/>
    <col min="15329" max="15329" width="15.375" style="13" customWidth="1"/>
    <col min="15330" max="15334" width="3.25" style="13" customWidth="1"/>
    <col min="15335" max="15335" width="3.375" style="13" customWidth="1"/>
    <col min="15336" max="15338" width="3.25" style="13" customWidth="1"/>
    <col min="15339" max="15339" width="1.75" style="13" customWidth="1"/>
    <col min="15340" max="15340" width="3.25" style="13" customWidth="1"/>
    <col min="15341" max="15355" width="1.75" style="13" customWidth="1"/>
    <col min="15356" max="15360" width="3.25" style="13" customWidth="1"/>
    <col min="15361" max="15361" width="9" style="13"/>
    <col min="15362" max="15362" width="9.75" style="13" bestFit="1" customWidth="1"/>
    <col min="15363" max="15366" width="9" style="13"/>
    <col min="15367" max="15367" width="9.75" style="13" bestFit="1" customWidth="1"/>
    <col min="15368" max="15582" width="9" style="13"/>
    <col min="15583" max="15584" width="2.75" style="13" customWidth="1"/>
    <col min="15585" max="15585" width="15.375" style="13" customWidth="1"/>
    <col min="15586" max="15590" width="3.25" style="13" customWidth="1"/>
    <col min="15591" max="15591" width="3.375" style="13" customWidth="1"/>
    <col min="15592" max="15594" width="3.25" style="13" customWidth="1"/>
    <col min="15595" max="15595" width="1.75" style="13" customWidth="1"/>
    <col min="15596" max="15596" width="3.25" style="13" customWidth="1"/>
    <col min="15597" max="15611" width="1.75" style="13" customWidth="1"/>
    <col min="15612" max="15616" width="3.25" style="13" customWidth="1"/>
    <col min="15617" max="15617" width="9" style="13"/>
    <col min="15618" max="15618" width="9.75" style="13" bestFit="1" customWidth="1"/>
    <col min="15619" max="15622" width="9" style="13"/>
    <col min="15623" max="15623" width="9.75" style="13" bestFit="1" customWidth="1"/>
    <col min="15624" max="15838" width="9" style="13"/>
    <col min="15839" max="15840" width="2.75" style="13" customWidth="1"/>
    <col min="15841" max="15841" width="15.375" style="13" customWidth="1"/>
    <col min="15842" max="15846" width="3.25" style="13" customWidth="1"/>
    <col min="15847" max="15847" width="3.375" style="13" customWidth="1"/>
    <col min="15848" max="15850" width="3.25" style="13" customWidth="1"/>
    <col min="15851" max="15851" width="1.75" style="13" customWidth="1"/>
    <col min="15852" max="15852" width="3.25" style="13" customWidth="1"/>
    <col min="15853" max="15867" width="1.75" style="13" customWidth="1"/>
    <col min="15868" max="15872" width="3.25" style="13" customWidth="1"/>
    <col min="15873" max="15873" width="9" style="13"/>
    <col min="15874" max="15874" width="9.75" style="13" bestFit="1" customWidth="1"/>
    <col min="15875" max="15878" width="9" style="13"/>
    <col min="15879" max="15879" width="9.75" style="13" bestFit="1" customWidth="1"/>
    <col min="15880" max="16094" width="9" style="13"/>
    <col min="16095" max="16096" width="2.75" style="13" customWidth="1"/>
    <col min="16097" max="16097" width="15.375" style="13" customWidth="1"/>
    <col min="16098" max="16102" width="3.25" style="13" customWidth="1"/>
    <col min="16103" max="16103" width="3.375" style="13" customWidth="1"/>
    <col min="16104" max="16106" width="3.25" style="13" customWidth="1"/>
    <col min="16107" max="16107" width="1.75" style="13" customWidth="1"/>
    <col min="16108" max="16108" width="3.25" style="13" customWidth="1"/>
    <col min="16109" max="16123" width="1.75" style="13" customWidth="1"/>
    <col min="16124" max="16128" width="3.25" style="13" customWidth="1"/>
    <col min="16129" max="16129" width="9" style="13"/>
    <col min="16130" max="16130" width="9.75" style="13" bestFit="1" customWidth="1"/>
    <col min="16131" max="16134" width="9" style="13"/>
    <col min="16135" max="16135" width="9.75" style="13" bestFit="1" customWidth="1"/>
    <col min="16136" max="16384" width="9" style="13"/>
  </cols>
  <sheetData>
    <row r="1" spans="1:119" s="12" customFormat="1" ht="36.75" customHeight="1" x14ac:dyDescent="0.4">
      <c r="A1" s="313" t="s">
        <v>40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170" t="s">
        <v>64</v>
      </c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 t="s">
        <v>87</v>
      </c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</row>
    <row r="2" spans="1:119" ht="19.5" customHeight="1" x14ac:dyDescent="0.4">
      <c r="O2" s="14"/>
      <c r="P2" s="14"/>
      <c r="Q2" s="234" t="s">
        <v>34</v>
      </c>
      <c r="R2" s="234"/>
      <c r="S2" s="234"/>
      <c r="T2" s="234"/>
      <c r="U2" s="234"/>
      <c r="V2" s="234"/>
      <c r="W2" s="506">
        <f>請求書①!W2</f>
        <v>0</v>
      </c>
      <c r="X2" s="506"/>
      <c r="Y2" s="506"/>
      <c r="Z2" s="506"/>
      <c r="AA2" s="506"/>
      <c r="AB2" s="507" t="s">
        <v>35</v>
      </c>
      <c r="AC2" s="507"/>
      <c r="AD2" s="15"/>
      <c r="AE2" s="15"/>
      <c r="AF2" s="508">
        <f>請求書①!AF2</f>
        <v>0</v>
      </c>
      <c r="AG2" s="508"/>
      <c r="AH2" s="15" t="s">
        <v>36</v>
      </c>
      <c r="AK2" s="508">
        <f>請求書①!AK2</f>
        <v>0</v>
      </c>
      <c r="AL2" s="508"/>
      <c r="AM2" s="15" t="s">
        <v>37</v>
      </c>
      <c r="BC2" s="16"/>
      <c r="BD2" s="16"/>
      <c r="BE2" s="198" t="s">
        <v>34</v>
      </c>
      <c r="BF2" s="198"/>
      <c r="BG2" s="198"/>
      <c r="BH2" s="198"/>
      <c r="BI2" s="198"/>
      <c r="BJ2" s="198"/>
      <c r="BK2" s="490">
        <f>W2</f>
        <v>0</v>
      </c>
      <c r="BL2" s="490"/>
      <c r="BM2" s="490"/>
      <c r="BN2" s="490"/>
      <c r="BO2" s="490"/>
      <c r="BP2" s="491" t="s">
        <v>35</v>
      </c>
      <c r="BQ2" s="491"/>
      <c r="BR2" s="6"/>
      <c r="BS2" s="6"/>
      <c r="BT2" s="489">
        <f>AF2</f>
        <v>0</v>
      </c>
      <c r="BU2" s="489"/>
      <c r="BV2" s="6" t="s">
        <v>36</v>
      </c>
      <c r="BW2" s="5"/>
      <c r="BX2" s="5"/>
      <c r="BY2" s="489">
        <f>+AK2</f>
        <v>0</v>
      </c>
      <c r="BZ2" s="489"/>
      <c r="CA2" s="6" t="s">
        <v>37</v>
      </c>
      <c r="CQ2" s="16"/>
      <c r="CR2" s="16"/>
      <c r="CS2" s="198" t="s">
        <v>34</v>
      </c>
      <c r="CT2" s="198"/>
      <c r="CU2" s="198"/>
      <c r="CV2" s="198"/>
      <c r="CW2" s="198"/>
      <c r="CX2" s="198"/>
      <c r="CY2" s="490">
        <f>W2</f>
        <v>0</v>
      </c>
      <c r="CZ2" s="490"/>
      <c r="DA2" s="490"/>
      <c r="DB2" s="490"/>
      <c r="DC2" s="490"/>
      <c r="DD2" s="491" t="s">
        <v>35</v>
      </c>
      <c r="DE2" s="491"/>
      <c r="DF2" s="6"/>
      <c r="DG2" s="6"/>
      <c r="DH2" s="489">
        <f>+AF2</f>
        <v>0</v>
      </c>
      <c r="DI2" s="489"/>
      <c r="DJ2" s="6" t="s">
        <v>36</v>
      </c>
      <c r="DK2" s="5"/>
      <c r="DL2" s="5"/>
      <c r="DM2" s="489">
        <f>AK2</f>
        <v>0</v>
      </c>
      <c r="DN2" s="489"/>
      <c r="DO2" s="6" t="s">
        <v>37</v>
      </c>
    </row>
    <row r="3" spans="1:119" ht="19.5" customHeight="1" thickBot="1" x14ac:dyDescent="0.45">
      <c r="A3" s="229" t="s">
        <v>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N3" s="5"/>
      <c r="O3" s="328" t="s">
        <v>78</v>
      </c>
      <c r="P3" s="217"/>
      <c r="Q3" s="217"/>
      <c r="R3" s="395">
        <f>請求書①!R3</f>
        <v>0</v>
      </c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6"/>
      <c r="AN3" s="509" t="s">
        <v>9</v>
      </c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BC3" s="328" t="s">
        <v>78</v>
      </c>
      <c r="BD3" s="217"/>
      <c r="BE3" s="217"/>
      <c r="BF3" s="156">
        <f>R3</f>
        <v>0</v>
      </c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7"/>
      <c r="CB3" s="509" t="s">
        <v>9</v>
      </c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Q3" s="328" t="s">
        <v>78</v>
      </c>
      <c r="CR3" s="217"/>
      <c r="CS3" s="217"/>
      <c r="CT3" s="156">
        <f>+R3</f>
        <v>0</v>
      </c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7"/>
    </row>
    <row r="4" spans="1:119" s="1" customFormat="1" ht="14.25" customHeight="1" x14ac:dyDescent="0.4">
      <c r="A4" s="310" t="s">
        <v>10</v>
      </c>
      <c r="B4" s="310"/>
      <c r="C4" s="310"/>
      <c r="D4" s="311"/>
      <c r="E4" s="311"/>
      <c r="F4" s="311"/>
      <c r="G4" s="311"/>
      <c r="H4" s="311"/>
      <c r="I4" s="311"/>
      <c r="J4" s="311"/>
      <c r="K4" s="311"/>
      <c r="L4" s="311"/>
      <c r="M4" s="311"/>
      <c r="O4" s="346" t="s">
        <v>1</v>
      </c>
      <c r="P4" s="347"/>
      <c r="Q4" s="347"/>
      <c r="R4" s="393">
        <f>請求書①!R4</f>
        <v>0</v>
      </c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4"/>
      <c r="AN4" s="487" t="s">
        <v>10</v>
      </c>
      <c r="AO4" s="310"/>
      <c r="AP4" s="310"/>
      <c r="AQ4" s="158">
        <f>D4</f>
        <v>0</v>
      </c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C4" s="346" t="s">
        <v>1</v>
      </c>
      <c r="BD4" s="347"/>
      <c r="BE4" s="347"/>
      <c r="BF4" s="159">
        <f>+R4</f>
        <v>0</v>
      </c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60"/>
      <c r="CB4" s="487" t="s">
        <v>10</v>
      </c>
      <c r="CC4" s="310"/>
      <c r="CD4" s="310"/>
      <c r="CE4" s="158">
        <f>D4</f>
        <v>0</v>
      </c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Q4" s="346" t="s">
        <v>1</v>
      </c>
      <c r="CR4" s="347"/>
      <c r="CS4" s="347"/>
      <c r="CT4" s="159">
        <f>R4</f>
        <v>0</v>
      </c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60"/>
    </row>
    <row r="5" spans="1:119" s="1" customFormat="1" ht="14.25" customHeight="1" x14ac:dyDescent="0.4">
      <c r="A5" s="130"/>
      <c r="B5" s="130"/>
      <c r="C5" s="130"/>
      <c r="D5" s="133"/>
      <c r="E5" s="133"/>
      <c r="F5" s="133"/>
      <c r="G5" s="133"/>
      <c r="H5" s="133"/>
      <c r="I5" s="133"/>
      <c r="J5" s="133"/>
      <c r="K5" s="133"/>
      <c r="L5" s="133"/>
      <c r="M5" s="133"/>
      <c r="O5" s="346"/>
      <c r="P5" s="347"/>
      <c r="Q5" s="347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4"/>
      <c r="AN5" s="488"/>
      <c r="AO5" s="130"/>
      <c r="AP5" s="130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C5" s="346"/>
      <c r="BD5" s="347"/>
      <c r="BE5" s="347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60"/>
      <c r="CB5" s="488"/>
      <c r="CC5" s="130"/>
      <c r="CD5" s="130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Q5" s="346"/>
      <c r="CR5" s="347"/>
      <c r="CS5" s="347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60"/>
    </row>
    <row r="6" spans="1:119" s="1" customFormat="1" ht="14.45" customHeight="1" x14ac:dyDescent="0.4">
      <c r="A6" s="131" t="s">
        <v>8</v>
      </c>
      <c r="B6" s="131"/>
      <c r="C6" s="131"/>
      <c r="D6" s="510"/>
      <c r="E6" s="510"/>
      <c r="F6" s="510"/>
      <c r="G6" s="510"/>
      <c r="H6" s="510"/>
      <c r="I6" s="510"/>
      <c r="J6" s="510"/>
      <c r="K6" s="510"/>
      <c r="L6" s="510"/>
      <c r="M6" s="510"/>
      <c r="O6" s="346" t="s">
        <v>38</v>
      </c>
      <c r="P6" s="347"/>
      <c r="Q6" s="347"/>
      <c r="R6" s="381">
        <f>請求書①!R6</f>
        <v>0</v>
      </c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2"/>
      <c r="AN6" s="463" t="s">
        <v>8</v>
      </c>
      <c r="AO6" s="131"/>
      <c r="AP6" s="131"/>
      <c r="AQ6" s="162">
        <f>+D6</f>
        <v>0</v>
      </c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C6" s="346" t="s">
        <v>38</v>
      </c>
      <c r="BD6" s="347"/>
      <c r="BE6" s="347"/>
      <c r="BF6" s="158">
        <f>R6</f>
        <v>0</v>
      </c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386" t="s">
        <v>42</v>
      </c>
      <c r="CA6" s="387"/>
      <c r="CB6" s="463" t="s">
        <v>8</v>
      </c>
      <c r="CC6" s="131"/>
      <c r="CD6" s="131"/>
      <c r="CE6" s="162">
        <f>D6</f>
        <v>0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Q6" s="346" t="s">
        <v>38</v>
      </c>
      <c r="CR6" s="347"/>
      <c r="CS6" s="347"/>
      <c r="CT6" s="158">
        <f>R6</f>
        <v>0</v>
      </c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386" t="s">
        <v>42</v>
      </c>
      <c r="DO6" s="387"/>
    </row>
    <row r="7" spans="1:119" s="1" customFormat="1" ht="14.45" customHeight="1" x14ac:dyDescent="0.4">
      <c r="A7" s="132"/>
      <c r="B7" s="132"/>
      <c r="C7" s="132"/>
      <c r="D7" s="511"/>
      <c r="E7" s="511"/>
      <c r="F7" s="511"/>
      <c r="G7" s="511"/>
      <c r="H7" s="511"/>
      <c r="I7" s="511"/>
      <c r="J7" s="511"/>
      <c r="K7" s="511"/>
      <c r="L7" s="511"/>
      <c r="M7" s="511"/>
      <c r="O7" s="346"/>
      <c r="P7" s="347"/>
      <c r="Q7" s="347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2"/>
      <c r="AN7" s="464"/>
      <c r="AO7" s="132"/>
      <c r="AP7" s="132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C7" s="346"/>
      <c r="BD7" s="347"/>
      <c r="BE7" s="347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386"/>
      <c r="CA7" s="387"/>
      <c r="CB7" s="464"/>
      <c r="CC7" s="132"/>
      <c r="CD7" s="132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Q7" s="346"/>
      <c r="CR7" s="347"/>
      <c r="CS7" s="347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386"/>
      <c r="DO7" s="387"/>
    </row>
    <row r="8" spans="1:119" s="1" customFormat="1" ht="8.25" customHeight="1" x14ac:dyDescent="0.4">
      <c r="A8" s="18"/>
      <c r="B8" s="18"/>
      <c r="C8" s="18"/>
      <c r="D8" s="19"/>
      <c r="E8" s="19"/>
      <c r="F8" s="19"/>
      <c r="G8" s="19"/>
      <c r="H8" s="19"/>
      <c r="I8" s="19"/>
      <c r="J8" s="19"/>
      <c r="K8" s="19"/>
      <c r="O8" s="346"/>
      <c r="P8" s="347"/>
      <c r="Q8" s="347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2"/>
      <c r="AN8" s="18"/>
      <c r="AO8" s="18"/>
      <c r="AP8" s="18"/>
      <c r="AQ8" s="19"/>
      <c r="AR8" s="19"/>
      <c r="AS8" s="19"/>
      <c r="AT8" s="19"/>
      <c r="AU8" s="19"/>
      <c r="AV8" s="19"/>
      <c r="AW8" s="19"/>
      <c r="AX8" s="19"/>
      <c r="AY8" s="19"/>
      <c r="BC8" s="346"/>
      <c r="BD8" s="347"/>
      <c r="BE8" s="347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54"/>
      <c r="CA8" s="55"/>
      <c r="CB8" s="18"/>
      <c r="CC8" s="18"/>
      <c r="CD8" s="18"/>
      <c r="CE8" s="19"/>
      <c r="CF8" s="19"/>
      <c r="CG8" s="19"/>
      <c r="CH8" s="19"/>
      <c r="CI8" s="19"/>
      <c r="CJ8" s="19"/>
      <c r="CK8" s="19"/>
      <c r="CL8" s="19"/>
      <c r="CM8" s="19"/>
      <c r="CQ8" s="346"/>
      <c r="CR8" s="347"/>
      <c r="CS8" s="347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54"/>
      <c r="DO8" s="55"/>
    </row>
    <row r="9" spans="1:119" s="1" customFormat="1" ht="15" x14ac:dyDescent="0.4">
      <c r="A9" s="235"/>
      <c r="B9" s="235"/>
      <c r="C9" s="235"/>
      <c r="D9" s="3"/>
      <c r="E9" s="3"/>
      <c r="F9" s="3"/>
      <c r="G9" s="3"/>
      <c r="H9" s="3"/>
      <c r="I9" s="3"/>
      <c r="J9" s="3"/>
      <c r="K9" s="3"/>
      <c r="O9" s="360" t="s">
        <v>39</v>
      </c>
      <c r="P9" s="361"/>
      <c r="Q9" s="361"/>
      <c r="R9" s="220">
        <f>請求書①!R9</f>
        <v>0</v>
      </c>
      <c r="S9" s="220"/>
      <c r="T9" s="220"/>
      <c r="U9" s="220"/>
      <c r="V9" s="220"/>
      <c r="W9" s="220"/>
      <c r="X9" s="220"/>
      <c r="Y9" s="220"/>
      <c r="Z9" s="220"/>
      <c r="AA9" s="329" t="s">
        <v>41</v>
      </c>
      <c r="AB9" s="329"/>
      <c r="AC9" s="329"/>
      <c r="AD9" s="329"/>
      <c r="AE9" s="220">
        <f>請求書①!AE9</f>
        <v>0</v>
      </c>
      <c r="AF9" s="220"/>
      <c r="AG9" s="220"/>
      <c r="AH9" s="220"/>
      <c r="AI9" s="220"/>
      <c r="AJ9" s="220"/>
      <c r="AK9" s="220"/>
      <c r="AL9" s="220"/>
      <c r="AM9" s="221"/>
      <c r="AN9" s="527"/>
      <c r="AO9" s="235"/>
      <c r="AP9" s="235"/>
      <c r="AQ9" s="3"/>
      <c r="AR9" s="3"/>
      <c r="AS9" s="3"/>
      <c r="AT9" s="3"/>
      <c r="AU9" s="3"/>
      <c r="AV9" s="3"/>
      <c r="AW9" s="3"/>
      <c r="AX9" s="3"/>
      <c r="AY9" s="3"/>
      <c r="BC9" s="360" t="s">
        <v>39</v>
      </c>
      <c r="BD9" s="361"/>
      <c r="BE9" s="361"/>
      <c r="BF9" s="117">
        <f>R9</f>
        <v>0</v>
      </c>
      <c r="BG9" s="117"/>
      <c r="BH9" s="117"/>
      <c r="BI9" s="117"/>
      <c r="BJ9" s="117"/>
      <c r="BK9" s="117"/>
      <c r="BL9" s="117"/>
      <c r="BM9" s="117"/>
      <c r="BN9" s="117"/>
      <c r="BO9" s="329" t="s">
        <v>41</v>
      </c>
      <c r="BP9" s="329"/>
      <c r="BQ9" s="329"/>
      <c r="BR9" s="329"/>
      <c r="BS9" s="117">
        <f>AE9</f>
        <v>0</v>
      </c>
      <c r="BT9" s="117"/>
      <c r="BU9" s="117"/>
      <c r="BV9" s="117"/>
      <c r="BW9" s="117"/>
      <c r="BX9" s="117"/>
      <c r="BY9" s="117"/>
      <c r="BZ9" s="117"/>
      <c r="CA9" s="118"/>
      <c r="CB9" s="527"/>
      <c r="CC9" s="235"/>
      <c r="CD9" s="235"/>
      <c r="CE9" s="3"/>
      <c r="CF9" s="3"/>
      <c r="CG9" s="3"/>
      <c r="CH9" s="3"/>
      <c r="CI9" s="3"/>
      <c r="CJ9" s="3"/>
      <c r="CK9" s="3"/>
      <c r="CL9" s="3"/>
      <c r="CM9" s="3"/>
      <c r="CQ9" s="360" t="s">
        <v>39</v>
      </c>
      <c r="CR9" s="361"/>
      <c r="CS9" s="361"/>
      <c r="CT9" s="117">
        <f>R9</f>
        <v>0</v>
      </c>
      <c r="CU9" s="117"/>
      <c r="CV9" s="117"/>
      <c r="CW9" s="117"/>
      <c r="CX9" s="117"/>
      <c r="CY9" s="117"/>
      <c r="CZ9" s="117"/>
      <c r="DA9" s="117"/>
      <c r="DB9" s="117"/>
      <c r="DC9" s="329" t="s">
        <v>41</v>
      </c>
      <c r="DD9" s="329"/>
      <c r="DE9" s="329"/>
      <c r="DF9" s="329"/>
      <c r="DG9" s="117">
        <f>AE9</f>
        <v>0</v>
      </c>
      <c r="DH9" s="117"/>
      <c r="DI9" s="117"/>
      <c r="DJ9" s="117"/>
      <c r="DK9" s="117"/>
      <c r="DL9" s="117"/>
      <c r="DM9" s="117"/>
      <c r="DN9" s="117"/>
      <c r="DO9" s="118"/>
    </row>
    <row r="10" spans="1:119" s="1" customFormat="1" ht="11.25" customHeight="1" x14ac:dyDescent="0.4">
      <c r="R10" s="2"/>
      <c r="S10" s="2"/>
      <c r="T10" s="2"/>
      <c r="U10" s="2"/>
      <c r="V10" s="2"/>
      <c r="W10" s="2"/>
      <c r="X10" s="2"/>
      <c r="Y10" s="2"/>
      <c r="Z10" s="2"/>
      <c r="AE10" s="2"/>
      <c r="AF10" s="2"/>
      <c r="AG10" s="2"/>
      <c r="AH10" s="2"/>
      <c r="AI10" s="2"/>
      <c r="AJ10" s="2"/>
      <c r="AK10" s="2"/>
      <c r="AL10" s="2"/>
      <c r="AM10" s="2"/>
      <c r="BC10" s="3"/>
      <c r="BD10" s="3"/>
      <c r="BE10" s="3"/>
      <c r="BF10" s="4"/>
      <c r="BG10" s="4"/>
      <c r="BH10" s="4"/>
      <c r="BI10" s="4"/>
      <c r="BJ10" s="4"/>
      <c r="BK10" s="4"/>
      <c r="BL10" s="4"/>
      <c r="BM10" s="4"/>
      <c r="BN10" s="4"/>
      <c r="BO10" s="3"/>
      <c r="BP10" s="3"/>
      <c r="BQ10" s="3"/>
      <c r="BR10" s="3"/>
      <c r="BS10" s="4"/>
      <c r="BT10" s="4"/>
      <c r="BU10" s="4"/>
      <c r="BV10" s="4"/>
      <c r="BW10" s="4"/>
      <c r="BX10" s="4"/>
      <c r="BY10" s="4"/>
      <c r="BZ10" s="4"/>
      <c r="CA10" s="4"/>
      <c r="CQ10" s="3"/>
      <c r="CR10" s="3"/>
      <c r="CS10" s="3"/>
      <c r="CT10" s="4"/>
      <c r="CU10" s="4"/>
      <c r="CV10" s="4"/>
      <c r="CW10" s="4"/>
      <c r="CX10" s="4"/>
      <c r="CY10" s="4"/>
      <c r="CZ10" s="4"/>
      <c r="DA10" s="4"/>
      <c r="DB10" s="4"/>
      <c r="DC10" s="3"/>
      <c r="DD10" s="3"/>
      <c r="DE10" s="3"/>
      <c r="DF10" s="3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5.75" customHeight="1" x14ac:dyDescent="0.4">
      <c r="A11" s="226" t="s">
        <v>62</v>
      </c>
      <c r="B11" s="227"/>
      <c r="C11" s="227"/>
      <c r="D11" s="227"/>
      <c r="E11" s="227"/>
      <c r="F11" s="227"/>
      <c r="G11" s="458"/>
      <c r="H11" s="216">
        <f>SUM(AF42:AM45)</f>
        <v>0</v>
      </c>
      <c r="I11" s="500"/>
      <c r="J11" s="500"/>
      <c r="K11" s="500"/>
      <c r="L11" s="500"/>
      <c r="M11" s="501"/>
      <c r="O11" s="353">
        <f>請求書①!O11</f>
        <v>0</v>
      </c>
      <c r="P11" s="250"/>
      <c r="Q11" s="250"/>
      <c r="R11" s="250"/>
      <c r="S11" s="443"/>
      <c r="T11" s="444" t="str">
        <f>請求書①!T11</f>
        <v>銀行</v>
      </c>
      <c r="U11" s="250"/>
      <c r="V11" s="250"/>
      <c r="W11" s="443"/>
      <c r="X11" s="445">
        <f>請求書①!X11</f>
        <v>0</v>
      </c>
      <c r="Y11" s="446"/>
      <c r="Z11" s="446"/>
      <c r="AA11" s="446"/>
      <c r="AB11" s="447"/>
      <c r="AC11" s="444" t="s">
        <v>47</v>
      </c>
      <c r="AD11" s="250"/>
      <c r="AE11" s="443"/>
      <c r="AF11" s="451" t="s">
        <v>48</v>
      </c>
      <c r="AG11" s="452"/>
      <c r="AH11" s="453"/>
      <c r="AI11" s="451" t="s">
        <v>49</v>
      </c>
      <c r="AJ11" s="452"/>
      <c r="AK11" s="452"/>
      <c r="AL11" s="452"/>
      <c r="AM11" s="454"/>
      <c r="AN11" s="226" t="s">
        <v>62</v>
      </c>
      <c r="AO11" s="227"/>
      <c r="AP11" s="227"/>
      <c r="AQ11" s="227"/>
      <c r="AR11" s="227"/>
      <c r="AS11" s="227"/>
      <c r="AT11" s="227"/>
      <c r="AU11" s="458"/>
      <c r="AV11" s="216">
        <f>SUM(BT42:CA45)</f>
        <v>0</v>
      </c>
      <c r="AW11" s="500"/>
      <c r="AX11" s="500"/>
      <c r="AY11" s="500"/>
      <c r="AZ11" s="500"/>
      <c r="BA11" s="501"/>
      <c r="BC11" s="492">
        <f>O11</f>
        <v>0</v>
      </c>
      <c r="BD11" s="127"/>
      <c r="BE11" s="127"/>
      <c r="BF11" s="127"/>
      <c r="BG11" s="128"/>
      <c r="BH11" s="126" t="str">
        <f>T11</f>
        <v>銀行</v>
      </c>
      <c r="BI11" s="127"/>
      <c r="BJ11" s="127"/>
      <c r="BK11" s="128"/>
      <c r="BL11" s="494">
        <f>X11</f>
        <v>0</v>
      </c>
      <c r="BM11" s="495"/>
      <c r="BN11" s="495"/>
      <c r="BO11" s="495"/>
      <c r="BP11" s="496"/>
      <c r="BQ11" s="126" t="s">
        <v>47</v>
      </c>
      <c r="BR11" s="127"/>
      <c r="BS11" s="128"/>
      <c r="BT11" s="474" t="s">
        <v>48</v>
      </c>
      <c r="BU11" s="475"/>
      <c r="BV11" s="505"/>
      <c r="BW11" s="474" t="s">
        <v>49</v>
      </c>
      <c r="BX11" s="475"/>
      <c r="BY11" s="475"/>
      <c r="BZ11" s="475"/>
      <c r="CA11" s="476"/>
      <c r="CB11" s="226" t="s">
        <v>62</v>
      </c>
      <c r="CC11" s="227"/>
      <c r="CD11" s="227"/>
      <c r="CE11" s="227"/>
      <c r="CF11" s="227"/>
      <c r="CG11" s="227"/>
      <c r="CH11" s="227"/>
      <c r="CI11" s="458"/>
      <c r="CJ11" s="216">
        <f>SUM(DH42:DO45)</f>
        <v>0</v>
      </c>
      <c r="CK11" s="500"/>
      <c r="CL11" s="500"/>
      <c r="CM11" s="500"/>
      <c r="CN11" s="500"/>
      <c r="CO11" s="501"/>
      <c r="CQ11" s="492">
        <f>O11</f>
        <v>0</v>
      </c>
      <c r="CR11" s="127"/>
      <c r="CS11" s="127"/>
      <c r="CT11" s="127"/>
      <c r="CU11" s="128"/>
      <c r="CV11" s="126" t="str">
        <f>T11</f>
        <v>銀行</v>
      </c>
      <c r="CW11" s="127"/>
      <c r="CX11" s="127"/>
      <c r="CY11" s="128"/>
      <c r="CZ11" s="494">
        <f>X11</f>
        <v>0</v>
      </c>
      <c r="DA11" s="495"/>
      <c r="DB11" s="495"/>
      <c r="DC11" s="495"/>
      <c r="DD11" s="496"/>
      <c r="DE11" s="126" t="s">
        <v>47</v>
      </c>
      <c r="DF11" s="127"/>
      <c r="DG11" s="128"/>
      <c r="DH11" s="474" t="s">
        <v>48</v>
      </c>
      <c r="DI11" s="475"/>
      <c r="DJ11" s="505"/>
      <c r="DK11" s="474" t="s">
        <v>49</v>
      </c>
      <c r="DL11" s="475"/>
      <c r="DM11" s="475"/>
      <c r="DN11" s="475"/>
      <c r="DO11" s="476"/>
    </row>
    <row r="12" spans="1:119" ht="15.75" customHeight="1" x14ac:dyDescent="0.4">
      <c r="A12" s="212" t="s">
        <v>63</v>
      </c>
      <c r="B12" s="234"/>
      <c r="C12" s="234"/>
      <c r="D12" s="234"/>
      <c r="E12" s="234"/>
      <c r="F12" s="234"/>
      <c r="G12" s="270"/>
      <c r="H12" s="502"/>
      <c r="I12" s="503"/>
      <c r="J12" s="503"/>
      <c r="K12" s="503"/>
      <c r="L12" s="503"/>
      <c r="M12" s="504"/>
      <c r="O12" s="252"/>
      <c r="P12" s="136"/>
      <c r="Q12" s="136"/>
      <c r="R12" s="136"/>
      <c r="S12" s="137"/>
      <c r="T12" s="135"/>
      <c r="U12" s="136"/>
      <c r="V12" s="136"/>
      <c r="W12" s="137"/>
      <c r="X12" s="448"/>
      <c r="Y12" s="449"/>
      <c r="Z12" s="449"/>
      <c r="AA12" s="449"/>
      <c r="AB12" s="450"/>
      <c r="AC12" s="135"/>
      <c r="AD12" s="136"/>
      <c r="AE12" s="137"/>
      <c r="AF12" s="102">
        <f>請求書①!AF12</f>
        <v>0</v>
      </c>
      <c r="AG12" s="103"/>
      <c r="AH12" s="104"/>
      <c r="AI12" s="102">
        <f>請求書①!AI12</f>
        <v>0</v>
      </c>
      <c r="AJ12" s="103"/>
      <c r="AK12" s="103"/>
      <c r="AL12" s="103"/>
      <c r="AM12" s="181"/>
      <c r="AN12" s="212" t="s">
        <v>63</v>
      </c>
      <c r="AO12" s="234"/>
      <c r="AP12" s="234"/>
      <c r="AQ12" s="234"/>
      <c r="AR12" s="234"/>
      <c r="AS12" s="234"/>
      <c r="AT12" s="234"/>
      <c r="AU12" s="270"/>
      <c r="AV12" s="502"/>
      <c r="AW12" s="503"/>
      <c r="AX12" s="503"/>
      <c r="AY12" s="503"/>
      <c r="AZ12" s="503"/>
      <c r="BA12" s="504"/>
      <c r="BC12" s="493"/>
      <c r="BD12" s="456"/>
      <c r="BE12" s="456"/>
      <c r="BF12" s="456"/>
      <c r="BG12" s="457"/>
      <c r="BH12" s="455"/>
      <c r="BI12" s="456"/>
      <c r="BJ12" s="456"/>
      <c r="BK12" s="457"/>
      <c r="BL12" s="497"/>
      <c r="BM12" s="498"/>
      <c r="BN12" s="498"/>
      <c r="BO12" s="498"/>
      <c r="BP12" s="499"/>
      <c r="BQ12" s="455"/>
      <c r="BR12" s="456"/>
      <c r="BS12" s="457"/>
      <c r="BT12" s="480">
        <f>AF12</f>
        <v>0</v>
      </c>
      <c r="BU12" s="184"/>
      <c r="BV12" s="185"/>
      <c r="BW12" s="480">
        <f>AI12</f>
        <v>0</v>
      </c>
      <c r="BX12" s="184"/>
      <c r="BY12" s="184"/>
      <c r="BZ12" s="184"/>
      <c r="CA12" s="481"/>
      <c r="CB12" s="212" t="s">
        <v>63</v>
      </c>
      <c r="CC12" s="234"/>
      <c r="CD12" s="234"/>
      <c r="CE12" s="234"/>
      <c r="CF12" s="234"/>
      <c r="CG12" s="234"/>
      <c r="CH12" s="234"/>
      <c r="CI12" s="270"/>
      <c r="CJ12" s="502"/>
      <c r="CK12" s="503"/>
      <c r="CL12" s="503"/>
      <c r="CM12" s="503"/>
      <c r="CN12" s="503"/>
      <c r="CO12" s="504"/>
      <c r="CQ12" s="493"/>
      <c r="CR12" s="456"/>
      <c r="CS12" s="456"/>
      <c r="CT12" s="456"/>
      <c r="CU12" s="457"/>
      <c r="CV12" s="455"/>
      <c r="CW12" s="456"/>
      <c r="CX12" s="456"/>
      <c r="CY12" s="457"/>
      <c r="CZ12" s="497"/>
      <c r="DA12" s="498"/>
      <c r="DB12" s="498"/>
      <c r="DC12" s="498"/>
      <c r="DD12" s="499"/>
      <c r="DE12" s="455"/>
      <c r="DF12" s="456"/>
      <c r="DG12" s="457"/>
      <c r="DH12" s="480">
        <f>AF12</f>
        <v>0</v>
      </c>
      <c r="DI12" s="184"/>
      <c r="DJ12" s="185"/>
      <c r="DK12" s="480">
        <f>AI12</f>
        <v>0</v>
      </c>
      <c r="DL12" s="184"/>
      <c r="DM12" s="184"/>
      <c r="DN12" s="184"/>
      <c r="DO12" s="481"/>
    </row>
    <row r="13" spans="1:119" ht="15" customHeight="1" x14ac:dyDescent="0.4">
      <c r="O13" s="183" t="s">
        <v>51</v>
      </c>
      <c r="P13" s="184"/>
      <c r="Q13" s="184"/>
      <c r="R13" s="184"/>
      <c r="S13" s="185"/>
      <c r="T13" s="437">
        <f>請求書①!T13</f>
        <v>0</v>
      </c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9"/>
      <c r="BC13" s="183" t="s">
        <v>51</v>
      </c>
      <c r="BD13" s="184"/>
      <c r="BE13" s="184"/>
      <c r="BF13" s="184"/>
      <c r="BG13" s="185"/>
      <c r="BH13" s="440">
        <f>T13</f>
        <v>0</v>
      </c>
      <c r="BI13" s="441"/>
      <c r="BJ13" s="441"/>
      <c r="BK13" s="441"/>
      <c r="BL13" s="441"/>
      <c r="BM13" s="441"/>
      <c r="BN13" s="441"/>
      <c r="BO13" s="441"/>
      <c r="BP13" s="441"/>
      <c r="BQ13" s="441"/>
      <c r="BR13" s="441"/>
      <c r="BS13" s="441"/>
      <c r="BT13" s="441"/>
      <c r="BU13" s="441"/>
      <c r="BV13" s="441"/>
      <c r="BW13" s="441"/>
      <c r="BX13" s="441"/>
      <c r="BY13" s="441"/>
      <c r="BZ13" s="441"/>
      <c r="CA13" s="442"/>
      <c r="CQ13" s="183" t="s">
        <v>51</v>
      </c>
      <c r="CR13" s="184"/>
      <c r="CS13" s="184"/>
      <c r="CT13" s="184"/>
      <c r="CU13" s="185"/>
      <c r="CV13" s="440">
        <f>T13</f>
        <v>0</v>
      </c>
      <c r="CW13" s="441"/>
      <c r="CX13" s="441"/>
      <c r="CY13" s="441"/>
      <c r="CZ13" s="441"/>
      <c r="DA13" s="441"/>
      <c r="DB13" s="441"/>
      <c r="DC13" s="441"/>
      <c r="DD13" s="441"/>
      <c r="DE13" s="441"/>
      <c r="DF13" s="441"/>
      <c r="DG13" s="441"/>
      <c r="DH13" s="441"/>
      <c r="DI13" s="441"/>
      <c r="DJ13" s="441"/>
      <c r="DK13" s="441"/>
      <c r="DL13" s="441"/>
      <c r="DM13" s="441"/>
      <c r="DN13" s="441"/>
      <c r="DO13" s="442"/>
    </row>
    <row r="14" spans="1:119" ht="24" customHeight="1" x14ac:dyDescent="0.4">
      <c r="O14" s="95" t="s">
        <v>50</v>
      </c>
      <c r="P14" s="96"/>
      <c r="Q14" s="96"/>
      <c r="R14" s="96"/>
      <c r="S14" s="97"/>
      <c r="T14" s="465">
        <f>請求書①!T14</f>
        <v>0</v>
      </c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7"/>
      <c r="BC14" s="468" t="s">
        <v>50</v>
      </c>
      <c r="BD14" s="469"/>
      <c r="BE14" s="469"/>
      <c r="BF14" s="469"/>
      <c r="BG14" s="470"/>
      <c r="BH14" s="471">
        <f>T14</f>
        <v>0</v>
      </c>
      <c r="BI14" s="472"/>
      <c r="BJ14" s="472"/>
      <c r="BK14" s="472"/>
      <c r="BL14" s="472"/>
      <c r="BM14" s="472"/>
      <c r="BN14" s="472"/>
      <c r="BO14" s="472"/>
      <c r="BP14" s="472"/>
      <c r="BQ14" s="472"/>
      <c r="BR14" s="472"/>
      <c r="BS14" s="472"/>
      <c r="BT14" s="472"/>
      <c r="BU14" s="472"/>
      <c r="BV14" s="472"/>
      <c r="BW14" s="472"/>
      <c r="BX14" s="472"/>
      <c r="BY14" s="472"/>
      <c r="BZ14" s="472"/>
      <c r="CA14" s="473"/>
      <c r="CQ14" s="468" t="s">
        <v>50</v>
      </c>
      <c r="CR14" s="469"/>
      <c r="CS14" s="469"/>
      <c r="CT14" s="469"/>
      <c r="CU14" s="470"/>
      <c r="CV14" s="471">
        <f>T14</f>
        <v>0</v>
      </c>
      <c r="CW14" s="472"/>
      <c r="CX14" s="472"/>
      <c r="CY14" s="472"/>
      <c r="CZ14" s="472"/>
      <c r="DA14" s="472"/>
      <c r="DB14" s="472"/>
      <c r="DC14" s="472"/>
      <c r="DD14" s="472"/>
      <c r="DE14" s="472"/>
      <c r="DF14" s="472"/>
      <c r="DG14" s="472"/>
      <c r="DH14" s="472"/>
      <c r="DI14" s="472"/>
      <c r="DJ14" s="472"/>
      <c r="DK14" s="472"/>
      <c r="DL14" s="472"/>
      <c r="DM14" s="472"/>
      <c r="DN14" s="472"/>
      <c r="DO14" s="473"/>
    </row>
    <row r="15" spans="1:119" ht="8.25" customHeight="1" x14ac:dyDescent="0.4"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19" ht="23.25" customHeight="1" x14ac:dyDescent="0.4">
      <c r="A16" s="431" t="s">
        <v>14</v>
      </c>
      <c r="B16" s="249" t="s">
        <v>55</v>
      </c>
      <c r="C16" s="432"/>
      <c r="D16" s="433"/>
      <c r="E16" s="109" t="s">
        <v>52</v>
      </c>
      <c r="F16" s="110"/>
      <c r="G16" s="178"/>
      <c r="H16" s="336"/>
      <c r="I16" s="337"/>
      <c r="J16" s="337"/>
      <c r="K16" s="337"/>
      <c r="L16" s="337"/>
      <c r="M16" s="338"/>
      <c r="O16" s="314" t="s">
        <v>11</v>
      </c>
      <c r="P16" s="315"/>
      <c r="Q16" s="315"/>
      <c r="R16" s="315"/>
      <c r="S16" s="315"/>
      <c r="T16" s="316"/>
      <c r="U16" s="380">
        <f>請求書①!U16</f>
        <v>0</v>
      </c>
      <c r="V16" s="110"/>
      <c r="W16" s="110"/>
      <c r="X16" s="110"/>
      <c r="Y16" s="178"/>
      <c r="Z16" s="20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431" t="s">
        <v>14</v>
      </c>
      <c r="AO16" s="249" t="s">
        <v>55</v>
      </c>
      <c r="AP16" s="432"/>
      <c r="AQ16" s="432"/>
      <c r="AR16" s="433"/>
      <c r="AS16" s="109" t="s">
        <v>52</v>
      </c>
      <c r="AT16" s="110"/>
      <c r="AU16" s="178"/>
      <c r="AV16" s="254">
        <f>H16</f>
        <v>0</v>
      </c>
      <c r="AW16" s="81"/>
      <c r="AX16" s="81"/>
      <c r="AY16" s="81"/>
      <c r="AZ16" s="81"/>
      <c r="BA16" s="82"/>
      <c r="BC16" s="255" t="s">
        <v>11</v>
      </c>
      <c r="BD16" s="256"/>
      <c r="BE16" s="256"/>
      <c r="BF16" s="256"/>
      <c r="BG16" s="256"/>
      <c r="BH16" s="257"/>
      <c r="BI16" s="258">
        <f>U16</f>
        <v>0</v>
      </c>
      <c r="BJ16" s="214"/>
      <c r="BK16" s="214"/>
      <c r="BL16" s="214"/>
      <c r="BM16" s="215"/>
      <c r="BN16" s="213" t="s">
        <v>12</v>
      </c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5"/>
      <c r="CB16" s="431" t="s">
        <v>14</v>
      </c>
      <c r="CC16" s="249" t="s">
        <v>55</v>
      </c>
      <c r="CD16" s="432"/>
      <c r="CE16" s="432"/>
      <c r="CF16" s="433"/>
      <c r="CG16" s="109" t="s">
        <v>52</v>
      </c>
      <c r="CH16" s="110"/>
      <c r="CI16" s="178"/>
      <c r="CJ16" s="254">
        <f>H16</f>
        <v>0</v>
      </c>
      <c r="CK16" s="81"/>
      <c r="CL16" s="81"/>
      <c r="CM16" s="81"/>
      <c r="CN16" s="81"/>
      <c r="CO16" s="82"/>
      <c r="CQ16" s="255" t="s">
        <v>11</v>
      </c>
      <c r="CR16" s="256"/>
      <c r="CS16" s="256"/>
      <c r="CT16" s="256"/>
      <c r="CU16" s="256"/>
      <c r="CV16" s="257"/>
      <c r="CW16" s="258">
        <f>U16</f>
        <v>0</v>
      </c>
      <c r="CX16" s="214"/>
      <c r="CY16" s="214"/>
      <c r="CZ16" s="214"/>
      <c r="DA16" s="215"/>
      <c r="DB16" s="213" t="s">
        <v>12</v>
      </c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5"/>
    </row>
    <row r="17" spans="1:119" ht="23.25" customHeight="1" x14ac:dyDescent="0.4">
      <c r="A17" s="408"/>
      <c r="B17" s="434"/>
      <c r="C17" s="435"/>
      <c r="D17" s="436"/>
      <c r="E17" s="108" t="s">
        <v>53</v>
      </c>
      <c r="F17" s="103"/>
      <c r="G17" s="181"/>
      <c r="H17" s="339"/>
      <c r="I17" s="340"/>
      <c r="J17" s="340"/>
      <c r="K17" s="340"/>
      <c r="L17" s="340"/>
      <c r="M17" s="341"/>
      <c r="O17" s="95" t="s">
        <v>13</v>
      </c>
      <c r="P17" s="96"/>
      <c r="Q17" s="96"/>
      <c r="R17" s="96"/>
      <c r="S17" s="96"/>
      <c r="T17" s="97"/>
      <c r="U17" s="333"/>
      <c r="V17" s="334"/>
      <c r="W17" s="334"/>
      <c r="X17" s="334"/>
      <c r="Y17" s="335"/>
      <c r="Z17" s="20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408"/>
      <c r="AO17" s="434"/>
      <c r="AP17" s="435"/>
      <c r="AQ17" s="435"/>
      <c r="AR17" s="436"/>
      <c r="AS17" s="108" t="s">
        <v>53</v>
      </c>
      <c r="AT17" s="103"/>
      <c r="AU17" s="181"/>
      <c r="AV17" s="182">
        <f>H17</f>
        <v>0</v>
      </c>
      <c r="AW17" s="90"/>
      <c r="AX17" s="90"/>
      <c r="AY17" s="90"/>
      <c r="AZ17" s="90"/>
      <c r="BA17" s="91"/>
      <c r="BC17" s="183" t="s">
        <v>13</v>
      </c>
      <c r="BD17" s="184"/>
      <c r="BE17" s="184"/>
      <c r="BF17" s="184"/>
      <c r="BG17" s="184"/>
      <c r="BH17" s="185"/>
      <c r="BI17" s="186">
        <f>U17</f>
        <v>0</v>
      </c>
      <c r="BJ17" s="187"/>
      <c r="BK17" s="187"/>
      <c r="BL17" s="187"/>
      <c r="BM17" s="188"/>
      <c r="BN17" s="191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3"/>
      <c r="CB17" s="408"/>
      <c r="CC17" s="434"/>
      <c r="CD17" s="435"/>
      <c r="CE17" s="435"/>
      <c r="CF17" s="436"/>
      <c r="CG17" s="108" t="s">
        <v>53</v>
      </c>
      <c r="CH17" s="103"/>
      <c r="CI17" s="181"/>
      <c r="CJ17" s="182">
        <f>H17</f>
        <v>0</v>
      </c>
      <c r="CK17" s="90"/>
      <c r="CL17" s="90"/>
      <c r="CM17" s="90"/>
      <c r="CN17" s="90"/>
      <c r="CO17" s="91"/>
      <c r="CQ17" s="183" t="s">
        <v>13</v>
      </c>
      <c r="CR17" s="184"/>
      <c r="CS17" s="184"/>
      <c r="CT17" s="184"/>
      <c r="CU17" s="184"/>
      <c r="CV17" s="185"/>
      <c r="CW17" s="186">
        <f>U17</f>
        <v>0</v>
      </c>
      <c r="CX17" s="187"/>
      <c r="CY17" s="187"/>
      <c r="CZ17" s="187"/>
      <c r="DA17" s="188"/>
      <c r="DB17" s="191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3"/>
    </row>
    <row r="18" spans="1:119" ht="13.5" customHeight="1" x14ac:dyDescent="0.4">
      <c r="A18" s="407" t="s">
        <v>16</v>
      </c>
      <c r="B18" s="202" t="s">
        <v>54</v>
      </c>
      <c r="C18" s="203"/>
      <c r="D18" s="203"/>
      <c r="E18" s="203"/>
      <c r="F18" s="203"/>
      <c r="G18" s="204"/>
      <c r="H18" s="418"/>
      <c r="I18" s="419"/>
      <c r="J18" s="419"/>
      <c r="K18" s="419"/>
      <c r="L18" s="419"/>
      <c r="M18" s="420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407" t="s">
        <v>16</v>
      </c>
      <c r="AO18" s="202" t="s">
        <v>54</v>
      </c>
      <c r="AP18" s="203"/>
      <c r="AQ18" s="203"/>
      <c r="AR18" s="203"/>
      <c r="AS18" s="203"/>
      <c r="AT18" s="203"/>
      <c r="AU18" s="204"/>
      <c r="AV18" s="424">
        <f>H18</f>
        <v>0</v>
      </c>
      <c r="AW18" s="425"/>
      <c r="AX18" s="425"/>
      <c r="AY18" s="425"/>
      <c r="AZ18" s="425"/>
      <c r="BA18" s="426"/>
      <c r="BC18" s="183" t="s">
        <v>56</v>
      </c>
      <c r="BD18" s="184"/>
      <c r="BE18" s="184"/>
      <c r="BF18" s="184"/>
      <c r="BG18" s="184"/>
      <c r="BH18" s="184"/>
      <c r="BI18" s="184"/>
      <c r="BJ18" s="184"/>
      <c r="BK18" s="184"/>
      <c r="BL18" s="184"/>
      <c r="BM18" s="481"/>
      <c r="BN18" s="194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6"/>
      <c r="CB18" s="407" t="s">
        <v>16</v>
      </c>
      <c r="CC18" s="202" t="s">
        <v>54</v>
      </c>
      <c r="CD18" s="203"/>
      <c r="CE18" s="203"/>
      <c r="CF18" s="203"/>
      <c r="CG18" s="203"/>
      <c r="CH18" s="203"/>
      <c r="CI18" s="204"/>
      <c r="CJ18" s="424">
        <f>H18</f>
        <v>0</v>
      </c>
      <c r="CK18" s="425"/>
      <c r="CL18" s="425"/>
      <c r="CM18" s="425"/>
      <c r="CN18" s="425"/>
      <c r="CO18" s="426"/>
      <c r="CQ18" s="183" t="s">
        <v>56</v>
      </c>
      <c r="CR18" s="184"/>
      <c r="CS18" s="184"/>
      <c r="CT18" s="184"/>
      <c r="CU18" s="184"/>
      <c r="CV18" s="184"/>
      <c r="CW18" s="184"/>
      <c r="CX18" s="184"/>
      <c r="CY18" s="184"/>
      <c r="CZ18" s="184"/>
      <c r="DA18" s="481"/>
      <c r="DB18" s="194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6"/>
    </row>
    <row r="19" spans="1:119" ht="13.5" customHeight="1" x14ac:dyDescent="0.4">
      <c r="A19" s="408"/>
      <c r="B19" s="241" t="s">
        <v>15</v>
      </c>
      <c r="C19" s="242"/>
      <c r="D19" s="242"/>
      <c r="E19" s="242"/>
      <c r="F19" s="242"/>
      <c r="G19" s="243"/>
      <c r="H19" s="421"/>
      <c r="I19" s="422"/>
      <c r="J19" s="422"/>
      <c r="K19" s="422"/>
      <c r="L19" s="422"/>
      <c r="M19" s="423"/>
      <c r="O19" s="21" t="s">
        <v>68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408"/>
      <c r="AO19" s="241" t="s">
        <v>15</v>
      </c>
      <c r="AP19" s="242"/>
      <c r="AQ19" s="242"/>
      <c r="AR19" s="242"/>
      <c r="AS19" s="242"/>
      <c r="AT19" s="242"/>
      <c r="AU19" s="243"/>
      <c r="AV19" s="427"/>
      <c r="AW19" s="428"/>
      <c r="AX19" s="428"/>
      <c r="AY19" s="428"/>
      <c r="AZ19" s="428"/>
      <c r="BA19" s="429"/>
      <c r="BC19" s="191" t="s">
        <v>18</v>
      </c>
      <c r="BD19" s="410"/>
      <c r="BE19" s="409" t="s">
        <v>19</v>
      </c>
      <c r="BF19" s="192"/>
      <c r="BG19" s="410"/>
      <c r="BH19" s="409" t="s">
        <v>20</v>
      </c>
      <c r="BI19" s="192"/>
      <c r="BJ19" s="410"/>
      <c r="BK19" s="409" t="s">
        <v>21</v>
      </c>
      <c r="BL19" s="192"/>
      <c r="BM19" s="193"/>
      <c r="BN19" s="194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6"/>
      <c r="CB19" s="408"/>
      <c r="CC19" s="241" t="s">
        <v>15</v>
      </c>
      <c r="CD19" s="242"/>
      <c r="CE19" s="242"/>
      <c r="CF19" s="242"/>
      <c r="CG19" s="242"/>
      <c r="CH19" s="242"/>
      <c r="CI19" s="243"/>
      <c r="CJ19" s="427"/>
      <c r="CK19" s="428"/>
      <c r="CL19" s="428"/>
      <c r="CM19" s="428"/>
      <c r="CN19" s="428"/>
      <c r="CO19" s="429"/>
      <c r="CQ19" s="191" t="s">
        <v>18</v>
      </c>
      <c r="CR19" s="410"/>
      <c r="CS19" s="409" t="s">
        <v>19</v>
      </c>
      <c r="CT19" s="192"/>
      <c r="CU19" s="410"/>
      <c r="CV19" s="409" t="s">
        <v>20</v>
      </c>
      <c r="CW19" s="192"/>
      <c r="CX19" s="410"/>
      <c r="CY19" s="409" t="s">
        <v>21</v>
      </c>
      <c r="CZ19" s="192"/>
      <c r="DA19" s="193"/>
      <c r="DB19" s="194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6"/>
    </row>
    <row r="20" spans="1:119" ht="13.5" customHeight="1" x14ac:dyDescent="0.4">
      <c r="A20" s="407" t="s">
        <v>17</v>
      </c>
      <c r="B20" s="202" t="s">
        <v>45</v>
      </c>
      <c r="C20" s="203"/>
      <c r="D20" s="203"/>
      <c r="E20" s="203"/>
      <c r="F20" s="203"/>
      <c r="G20" s="204"/>
      <c r="H20" s="418"/>
      <c r="I20" s="419"/>
      <c r="J20" s="419"/>
      <c r="K20" s="419"/>
      <c r="L20" s="419"/>
      <c r="M20" s="420"/>
      <c r="O20" s="22" t="s">
        <v>74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407" t="s">
        <v>17</v>
      </c>
      <c r="AO20" s="202" t="s">
        <v>45</v>
      </c>
      <c r="AP20" s="203"/>
      <c r="AQ20" s="203"/>
      <c r="AR20" s="203"/>
      <c r="AS20" s="203"/>
      <c r="AT20" s="203"/>
      <c r="AU20" s="204"/>
      <c r="AV20" s="424">
        <f>H20</f>
        <v>0</v>
      </c>
      <c r="AW20" s="425"/>
      <c r="AX20" s="425"/>
      <c r="AY20" s="425"/>
      <c r="AZ20" s="425"/>
      <c r="BA20" s="426"/>
      <c r="BC20" s="197"/>
      <c r="BD20" s="412"/>
      <c r="BE20" s="411"/>
      <c r="BF20" s="198"/>
      <c r="BG20" s="412"/>
      <c r="BH20" s="411"/>
      <c r="BI20" s="198"/>
      <c r="BJ20" s="412"/>
      <c r="BK20" s="411"/>
      <c r="BL20" s="198"/>
      <c r="BM20" s="199"/>
      <c r="BN20" s="197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9"/>
      <c r="CB20" s="407" t="s">
        <v>17</v>
      </c>
      <c r="CC20" s="202" t="s">
        <v>45</v>
      </c>
      <c r="CD20" s="203"/>
      <c r="CE20" s="203"/>
      <c r="CF20" s="203"/>
      <c r="CG20" s="203"/>
      <c r="CH20" s="203"/>
      <c r="CI20" s="204"/>
      <c r="CJ20" s="424">
        <f>H20</f>
        <v>0</v>
      </c>
      <c r="CK20" s="425"/>
      <c r="CL20" s="425"/>
      <c r="CM20" s="425"/>
      <c r="CN20" s="425"/>
      <c r="CO20" s="426"/>
      <c r="CQ20" s="197"/>
      <c r="CR20" s="412"/>
      <c r="CS20" s="411"/>
      <c r="CT20" s="198"/>
      <c r="CU20" s="412"/>
      <c r="CV20" s="411"/>
      <c r="CW20" s="198"/>
      <c r="CX20" s="412"/>
      <c r="CY20" s="411"/>
      <c r="CZ20" s="198"/>
      <c r="DA20" s="199"/>
      <c r="DB20" s="197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9"/>
    </row>
    <row r="21" spans="1:119" ht="13.5" customHeight="1" x14ac:dyDescent="0.4">
      <c r="A21" s="408"/>
      <c r="B21" s="241" t="s">
        <v>15</v>
      </c>
      <c r="C21" s="242"/>
      <c r="D21" s="242"/>
      <c r="E21" s="242"/>
      <c r="F21" s="242"/>
      <c r="G21" s="243"/>
      <c r="H21" s="421"/>
      <c r="I21" s="422"/>
      <c r="J21" s="422"/>
      <c r="K21" s="422"/>
      <c r="L21" s="422"/>
      <c r="M21" s="423"/>
      <c r="O21" s="21" t="s">
        <v>69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2"/>
      <c r="AI21" s="22"/>
      <c r="AJ21" s="22"/>
      <c r="AK21" s="22"/>
      <c r="AL21" s="22"/>
      <c r="AM21" s="22"/>
      <c r="AN21" s="408"/>
      <c r="AO21" s="241" t="s">
        <v>15</v>
      </c>
      <c r="AP21" s="242"/>
      <c r="AQ21" s="242"/>
      <c r="AR21" s="242"/>
      <c r="AS21" s="242"/>
      <c r="AT21" s="242"/>
      <c r="AU21" s="243"/>
      <c r="AV21" s="427"/>
      <c r="AW21" s="428"/>
      <c r="AX21" s="428"/>
      <c r="AY21" s="428"/>
      <c r="AZ21" s="428"/>
      <c r="BA21" s="429"/>
      <c r="BC21" s="109" t="s">
        <v>57</v>
      </c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78"/>
      <c r="BR21" s="109" t="s">
        <v>61</v>
      </c>
      <c r="BS21" s="110"/>
      <c r="BT21" s="110"/>
      <c r="BU21" s="110"/>
      <c r="BV21" s="110"/>
      <c r="BW21" s="110"/>
      <c r="BX21" s="110"/>
      <c r="BY21" s="110"/>
      <c r="BZ21" s="110"/>
      <c r="CA21" s="178"/>
      <c r="CB21" s="408"/>
      <c r="CC21" s="241" t="s">
        <v>15</v>
      </c>
      <c r="CD21" s="242"/>
      <c r="CE21" s="242"/>
      <c r="CF21" s="242"/>
      <c r="CG21" s="242"/>
      <c r="CH21" s="242"/>
      <c r="CI21" s="243"/>
      <c r="CJ21" s="427"/>
      <c r="CK21" s="428"/>
      <c r="CL21" s="428"/>
      <c r="CM21" s="428"/>
      <c r="CN21" s="428"/>
      <c r="CO21" s="429"/>
      <c r="CQ21" s="109" t="s">
        <v>57</v>
      </c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78"/>
      <c r="DF21" s="109" t="s">
        <v>61</v>
      </c>
      <c r="DG21" s="110"/>
      <c r="DH21" s="110"/>
      <c r="DI21" s="110"/>
      <c r="DJ21" s="110"/>
      <c r="DK21" s="110"/>
      <c r="DL21" s="110"/>
      <c r="DM21" s="110"/>
      <c r="DN21" s="110"/>
      <c r="DO21" s="178"/>
    </row>
    <row r="22" spans="1:119" ht="13.5" customHeight="1" x14ac:dyDescent="0.4">
      <c r="A22" s="407" t="s">
        <v>22</v>
      </c>
      <c r="B22" s="202" t="s">
        <v>46</v>
      </c>
      <c r="C22" s="203"/>
      <c r="D22" s="203"/>
      <c r="E22" s="203"/>
      <c r="F22" s="203"/>
      <c r="G22" s="204"/>
      <c r="H22" s="414">
        <f>+H18+H20</f>
        <v>0</v>
      </c>
      <c r="I22" s="415"/>
      <c r="J22" s="415"/>
      <c r="K22" s="415"/>
      <c r="L22" s="415"/>
      <c r="M22" s="416"/>
      <c r="O22" s="22" t="s">
        <v>96</v>
      </c>
      <c r="P22" s="2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407" t="s">
        <v>22</v>
      </c>
      <c r="AO22" s="202" t="s">
        <v>46</v>
      </c>
      <c r="AP22" s="203"/>
      <c r="AQ22" s="203"/>
      <c r="AR22" s="203"/>
      <c r="AS22" s="203"/>
      <c r="AT22" s="203"/>
      <c r="AU22" s="204"/>
      <c r="AV22" s="414">
        <f>+AV18+AV20</f>
        <v>0</v>
      </c>
      <c r="AW22" s="415"/>
      <c r="AX22" s="415"/>
      <c r="AY22" s="415"/>
      <c r="AZ22" s="415"/>
      <c r="BA22" s="416"/>
      <c r="BC22" s="477" t="s">
        <v>58</v>
      </c>
      <c r="BD22" s="266" t="s">
        <v>79</v>
      </c>
      <c r="BE22" s="459"/>
      <c r="BF22" s="459"/>
      <c r="BG22" s="460"/>
      <c r="BH22" s="282"/>
      <c r="BI22" s="283"/>
      <c r="BJ22" s="283"/>
      <c r="BK22" s="283"/>
      <c r="BL22" s="283"/>
      <c r="BM22" s="283"/>
      <c r="BN22" s="283"/>
      <c r="BO22" s="283"/>
      <c r="BP22" s="283"/>
      <c r="BQ22" s="284"/>
      <c r="BR22" s="25"/>
      <c r="CA22" s="26"/>
      <c r="CB22" s="407" t="s">
        <v>22</v>
      </c>
      <c r="CC22" s="202" t="s">
        <v>46</v>
      </c>
      <c r="CD22" s="203"/>
      <c r="CE22" s="203"/>
      <c r="CF22" s="203"/>
      <c r="CG22" s="203"/>
      <c r="CH22" s="203"/>
      <c r="CI22" s="204"/>
      <c r="CJ22" s="414">
        <f>+CJ18+CJ20</f>
        <v>0</v>
      </c>
      <c r="CK22" s="415"/>
      <c r="CL22" s="415"/>
      <c r="CM22" s="415"/>
      <c r="CN22" s="415"/>
      <c r="CO22" s="416"/>
      <c r="CQ22" s="477" t="s">
        <v>58</v>
      </c>
      <c r="CR22" s="266" t="s">
        <v>79</v>
      </c>
      <c r="CS22" s="459"/>
      <c r="CT22" s="459"/>
      <c r="CU22" s="460"/>
      <c r="CV22" s="282"/>
      <c r="CW22" s="283"/>
      <c r="CX22" s="283"/>
      <c r="CY22" s="283"/>
      <c r="CZ22" s="283"/>
      <c r="DA22" s="283"/>
      <c r="DB22" s="283"/>
      <c r="DC22" s="283"/>
      <c r="DD22" s="283"/>
      <c r="DE22" s="284"/>
      <c r="DF22" s="25"/>
      <c r="DO22" s="26"/>
    </row>
    <row r="23" spans="1:119" ht="13.5" customHeight="1" x14ac:dyDescent="0.4">
      <c r="A23" s="408"/>
      <c r="B23" s="241" t="s">
        <v>15</v>
      </c>
      <c r="C23" s="242"/>
      <c r="D23" s="242"/>
      <c r="E23" s="242"/>
      <c r="F23" s="242"/>
      <c r="G23" s="243"/>
      <c r="H23" s="430"/>
      <c r="I23" s="112"/>
      <c r="J23" s="112"/>
      <c r="K23" s="112"/>
      <c r="L23" s="112"/>
      <c r="M23" s="144"/>
      <c r="O23" s="22" t="s">
        <v>70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408"/>
      <c r="AO23" s="241" t="s">
        <v>15</v>
      </c>
      <c r="AP23" s="242"/>
      <c r="AQ23" s="242"/>
      <c r="AR23" s="242"/>
      <c r="AS23" s="242"/>
      <c r="AT23" s="242"/>
      <c r="AU23" s="243"/>
      <c r="AV23" s="430"/>
      <c r="AW23" s="112"/>
      <c r="AX23" s="112"/>
      <c r="AY23" s="112"/>
      <c r="AZ23" s="112"/>
      <c r="BA23" s="144"/>
      <c r="BC23" s="486"/>
      <c r="BD23" s="461"/>
      <c r="BE23" s="435"/>
      <c r="BF23" s="435"/>
      <c r="BG23" s="462"/>
      <c r="BH23" s="154"/>
      <c r="BI23" s="86"/>
      <c r="BJ23" s="86"/>
      <c r="BK23" s="86"/>
      <c r="BL23" s="86"/>
      <c r="BM23" s="86"/>
      <c r="BN23" s="86"/>
      <c r="BO23" s="86"/>
      <c r="BP23" s="86"/>
      <c r="BQ23" s="87"/>
      <c r="BR23" s="25"/>
      <c r="CA23" s="26"/>
      <c r="CB23" s="408"/>
      <c r="CC23" s="241" t="s">
        <v>15</v>
      </c>
      <c r="CD23" s="242"/>
      <c r="CE23" s="242"/>
      <c r="CF23" s="242"/>
      <c r="CG23" s="242"/>
      <c r="CH23" s="242"/>
      <c r="CI23" s="243"/>
      <c r="CJ23" s="430"/>
      <c r="CK23" s="112"/>
      <c r="CL23" s="112"/>
      <c r="CM23" s="112"/>
      <c r="CN23" s="112"/>
      <c r="CO23" s="144"/>
      <c r="CQ23" s="486"/>
      <c r="CR23" s="461"/>
      <c r="CS23" s="435"/>
      <c r="CT23" s="435"/>
      <c r="CU23" s="462"/>
      <c r="CV23" s="154"/>
      <c r="CW23" s="86"/>
      <c r="CX23" s="86"/>
      <c r="CY23" s="86"/>
      <c r="CZ23" s="86"/>
      <c r="DA23" s="86"/>
      <c r="DB23" s="86"/>
      <c r="DC23" s="86"/>
      <c r="DD23" s="86"/>
      <c r="DE23" s="87"/>
      <c r="DF23" s="25"/>
      <c r="DO23" s="26"/>
    </row>
    <row r="24" spans="1:119" ht="13.5" customHeight="1" x14ac:dyDescent="0.4">
      <c r="A24" s="407" t="s">
        <v>23</v>
      </c>
      <c r="B24" s="202" t="s">
        <v>24</v>
      </c>
      <c r="C24" s="203"/>
      <c r="D24" s="203"/>
      <c r="E24" s="203"/>
      <c r="F24" s="203"/>
      <c r="G24" s="204"/>
      <c r="H24" s="414">
        <f>+H16-H22+H17</f>
        <v>0</v>
      </c>
      <c r="I24" s="415"/>
      <c r="J24" s="415"/>
      <c r="K24" s="415"/>
      <c r="L24" s="415"/>
      <c r="M24" s="416"/>
      <c r="O24" s="22" t="s">
        <v>71</v>
      </c>
      <c r="P24" s="2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407" t="s">
        <v>23</v>
      </c>
      <c r="AO24" s="202" t="s">
        <v>24</v>
      </c>
      <c r="AP24" s="203"/>
      <c r="AQ24" s="203"/>
      <c r="AR24" s="203"/>
      <c r="AS24" s="203"/>
      <c r="AT24" s="203"/>
      <c r="AU24" s="204"/>
      <c r="AV24" s="414">
        <f>+AV16-AV22+AV17</f>
        <v>0</v>
      </c>
      <c r="AW24" s="415"/>
      <c r="AX24" s="415"/>
      <c r="AY24" s="415"/>
      <c r="AZ24" s="415"/>
      <c r="BA24" s="416"/>
      <c r="BC24" s="477" t="s">
        <v>59</v>
      </c>
      <c r="BD24" s="266" t="s">
        <v>60</v>
      </c>
      <c r="BE24" s="459"/>
      <c r="BF24" s="459"/>
      <c r="BG24" s="460"/>
      <c r="BH24" s="282"/>
      <c r="BI24" s="283"/>
      <c r="BJ24" s="283"/>
      <c r="BK24" s="283"/>
      <c r="BL24" s="283"/>
      <c r="BM24" s="283"/>
      <c r="BN24" s="283"/>
      <c r="BO24" s="283"/>
      <c r="BP24" s="283"/>
      <c r="BQ24" s="284"/>
      <c r="BR24" s="25"/>
      <c r="CA24" s="26"/>
      <c r="CB24" s="407" t="s">
        <v>23</v>
      </c>
      <c r="CC24" s="202" t="s">
        <v>24</v>
      </c>
      <c r="CD24" s="203"/>
      <c r="CE24" s="203"/>
      <c r="CF24" s="203"/>
      <c r="CG24" s="203"/>
      <c r="CH24" s="203"/>
      <c r="CI24" s="204"/>
      <c r="CJ24" s="414">
        <f>+CJ16-CJ22+CJ17</f>
        <v>0</v>
      </c>
      <c r="CK24" s="415"/>
      <c r="CL24" s="415"/>
      <c r="CM24" s="415"/>
      <c r="CN24" s="415"/>
      <c r="CO24" s="416"/>
      <c r="CQ24" s="477" t="s">
        <v>59</v>
      </c>
      <c r="CR24" s="266" t="s">
        <v>60</v>
      </c>
      <c r="CS24" s="459"/>
      <c r="CT24" s="459"/>
      <c r="CU24" s="460"/>
      <c r="CV24" s="282"/>
      <c r="CW24" s="283"/>
      <c r="CX24" s="283"/>
      <c r="CY24" s="283"/>
      <c r="CZ24" s="283"/>
      <c r="DA24" s="283"/>
      <c r="DB24" s="283"/>
      <c r="DC24" s="283"/>
      <c r="DD24" s="283"/>
      <c r="DE24" s="284"/>
      <c r="DF24" s="25"/>
      <c r="DO24" s="26"/>
    </row>
    <row r="25" spans="1:119" ht="13.5" customHeight="1" x14ac:dyDescent="0.4">
      <c r="A25" s="413"/>
      <c r="B25" s="276" t="s">
        <v>15</v>
      </c>
      <c r="C25" s="277"/>
      <c r="D25" s="277"/>
      <c r="E25" s="277"/>
      <c r="F25" s="277"/>
      <c r="G25" s="278"/>
      <c r="H25" s="417"/>
      <c r="I25" s="357"/>
      <c r="J25" s="357"/>
      <c r="K25" s="357"/>
      <c r="L25" s="357"/>
      <c r="M25" s="358"/>
      <c r="O25" s="22" t="s">
        <v>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413"/>
      <c r="AO25" s="276" t="s">
        <v>15</v>
      </c>
      <c r="AP25" s="277"/>
      <c r="AQ25" s="277"/>
      <c r="AR25" s="277"/>
      <c r="AS25" s="277"/>
      <c r="AT25" s="277"/>
      <c r="AU25" s="278"/>
      <c r="AV25" s="417"/>
      <c r="AW25" s="357"/>
      <c r="AX25" s="357"/>
      <c r="AY25" s="357"/>
      <c r="AZ25" s="357"/>
      <c r="BA25" s="358"/>
      <c r="BC25" s="478"/>
      <c r="BD25" s="483"/>
      <c r="BE25" s="484"/>
      <c r="BF25" s="484"/>
      <c r="BG25" s="485"/>
      <c r="BH25" s="285"/>
      <c r="BI25" s="286"/>
      <c r="BJ25" s="286"/>
      <c r="BK25" s="286"/>
      <c r="BL25" s="286"/>
      <c r="BM25" s="286"/>
      <c r="BN25" s="286"/>
      <c r="BO25" s="286"/>
      <c r="BP25" s="286"/>
      <c r="BQ25" s="287"/>
      <c r="BR25" s="27"/>
      <c r="BS25" s="14"/>
      <c r="BT25" s="14"/>
      <c r="BU25" s="14"/>
      <c r="BV25" s="14"/>
      <c r="BW25" s="14"/>
      <c r="BX25" s="14"/>
      <c r="BY25" s="14"/>
      <c r="BZ25" s="14"/>
      <c r="CA25" s="28"/>
      <c r="CB25" s="413"/>
      <c r="CC25" s="276" t="s">
        <v>15</v>
      </c>
      <c r="CD25" s="277"/>
      <c r="CE25" s="277"/>
      <c r="CF25" s="277"/>
      <c r="CG25" s="277"/>
      <c r="CH25" s="277"/>
      <c r="CI25" s="278"/>
      <c r="CJ25" s="417"/>
      <c r="CK25" s="357"/>
      <c r="CL25" s="357"/>
      <c r="CM25" s="357"/>
      <c r="CN25" s="357"/>
      <c r="CO25" s="358"/>
      <c r="CQ25" s="478"/>
      <c r="CR25" s="483"/>
      <c r="CS25" s="484"/>
      <c r="CT25" s="484"/>
      <c r="CU25" s="485"/>
      <c r="CV25" s="285"/>
      <c r="CW25" s="286"/>
      <c r="CX25" s="286"/>
      <c r="CY25" s="286"/>
      <c r="CZ25" s="286"/>
      <c r="DA25" s="286"/>
      <c r="DB25" s="286"/>
      <c r="DC25" s="286"/>
      <c r="DD25" s="286"/>
      <c r="DE25" s="287"/>
      <c r="DF25" s="27"/>
      <c r="DG25" s="14"/>
      <c r="DH25" s="14"/>
      <c r="DI25" s="14"/>
      <c r="DJ25" s="14"/>
      <c r="DK25" s="14"/>
      <c r="DL25" s="14"/>
      <c r="DM25" s="14"/>
      <c r="DN25" s="14"/>
      <c r="DO25" s="28"/>
    </row>
    <row r="26" spans="1:119" ht="13.5" customHeight="1" x14ac:dyDescent="0.4">
      <c r="A26" s="29"/>
      <c r="B26" s="30"/>
      <c r="C26" s="30"/>
      <c r="D26" s="30"/>
      <c r="E26" s="30"/>
      <c r="F26" s="30"/>
      <c r="G26" s="30"/>
      <c r="O26" s="22" t="s">
        <v>73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9"/>
      <c r="AO26" s="30"/>
      <c r="AP26" s="30"/>
      <c r="AQ26" s="30"/>
      <c r="AR26" s="30"/>
      <c r="AS26" s="30"/>
      <c r="AT26" s="30"/>
      <c r="AU26" s="30"/>
      <c r="CB26" s="29"/>
      <c r="CC26" s="30"/>
      <c r="CD26" s="30"/>
      <c r="CE26" s="30"/>
      <c r="CF26" s="30"/>
      <c r="CG26" s="30"/>
      <c r="CH26" s="30"/>
      <c r="CI26" s="30"/>
    </row>
    <row r="27" spans="1:119" ht="21" customHeight="1" x14ac:dyDescent="0.4">
      <c r="A27" s="31" t="s">
        <v>25</v>
      </c>
      <c r="B27" s="32" t="s">
        <v>37</v>
      </c>
      <c r="C27" s="164" t="s">
        <v>26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6"/>
      <c r="O27" s="164" t="s">
        <v>27</v>
      </c>
      <c r="P27" s="165"/>
      <c r="Q27" s="165"/>
      <c r="R27" s="165"/>
      <c r="S27" s="166"/>
      <c r="T27" s="164" t="s">
        <v>43</v>
      </c>
      <c r="U27" s="165"/>
      <c r="V27" s="165"/>
      <c r="W27" s="166"/>
      <c r="X27" s="164" t="s">
        <v>44</v>
      </c>
      <c r="Y27" s="165"/>
      <c r="Z27" s="165"/>
      <c r="AA27" s="165"/>
      <c r="AB27" s="165"/>
      <c r="AC27" s="166"/>
      <c r="AD27" s="525" t="s">
        <v>85</v>
      </c>
      <c r="AE27" s="289"/>
      <c r="AF27" s="164" t="s">
        <v>28</v>
      </c>
      <c r="AG27" s="165"/>
      <c r="AH27" s="165"/>
      <c r="AI27" s="165"/>
      <c r="AJ27" s="165"/>
      <c r="AK27" s="165"/>
      <c r="AL27" s="165"/>
      <c r="AM27" s="264"/>
      <c r="AN27" s="31" t="s">
        <v>25</v>
      </c>
      <c r="AO27" s="32" t="s">
        <v>37</v>
      </c>
      <c r="AP27" s="164" t="s">
        <v>26</v>
      </c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6"/>
      <c r="BC27" s="164" t="s">
        <v>27</v>
      </c>
      <c r="BD27" s="165"/>
      <c r="BE27" s="165"/>
      <c r="BF27" s="165"/>
      <c r="BG27" s="166"/>
      <c r="BH27" s="164" t="s">
        <v>43</v>
      </c>
      <c r="BI27" s="165"/>
      <c r="BJ27" s="165"/>
      <c r="BK27" s="166"/>
      <c r="BL27" s="164" t="s">
        <v>44</v>
      </c>
      <c r="BM27" s="165"/>
      <c r="BN27" s="165"/>
      <c r="BO27" s="165"/>
      <c r="BP27" s="165"/>
      <c r="BQ27" s="166"/>
      <c r="BR27" s="525" t="s">
        <v>85</v>
      </c>
      <c r="BS27" s="289"/>
      <c r="BT27" s="164" t="s">
        <v>28</v>
      </c>
      <c r="BU27" s="165"/>
      <c r="BV27" s="165"/>
      <c r="BW27" s="165"/>
      <c r="BX27" s="165"/>
      <c r="BY27" s="165"/>
      <c r="BZ27" s="165"/>
      <c r="CA27" s="264"/>
      <c r="CB27" s="31" t="s">
        <v>25</v>
      </c>
      <c r="CC27" s="32" t="s">
        <v>37</v>
      </c>
      <c r="CD27" s="164" t="s">
        <v>26</v>
      </c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6"/>
      <c r="CQ27" s="164" t="s">
        <v>27</v>
      </c>
      <c r="CR27" s="165"/>
      <c r="CS27" s="165"/>
      <c r="CT27" s="165"/>
      <c r="CU27" s="166"/>
      <c r="CV27" s="164" t="s">
        <v>43</v>
      </c>
      <c r="CW27" s="165"/>
      <c r="CX27" s="165"/>
      <c r="CY27" s="166"/>
      <c r="CZ27" s="164" t="s">
        <v>44</v>
      </c>
      <c r="DA27" s="165"/>
      <c r="DB27" s="165"/>
      <c r="DC27" s="165"/>
      <c r="DD27" s="165"/>
      <c r="DE27" s="166"/>
      <c r="DF27" s="525" t="s">
        <v>85</v>
      </c>
      <c r="DG27" s="289"/>
      <c r="DH27" s="164" t="s">
        <v>28</v>
      </c>
      <c r="DI27" s="165"/>
      <c r="DJ27" s="165"/>
      <c r="DK27" s="165"/>
      <c r="DL27" s="165"/>
      <c r="DM27" s="165"/>
      <c r="DN27" s="165"/>
      <c r="DO27" s="264"/>
    </row>
    <row r="28" spans="1:119" ht="21" customHeight="1" x14ac:dyDescent="0.4">
      <c r="A28" s="8"/>
      <c r="B28" s="9"/>
      <c r="C28" s="374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6"/>
      <c r="O28" s="512"/>
      <c r="P28" s="513"/>
      <c r="Q28" s="513"/>
      <c r="R28" s="513"/>
      <c r="S28" s="514"/>
      <c r="T28" s="330"/>
      <c r="U28" s="331"/>
      <c r="V28" s="331"/>
      <c r="W28" s="515"/>
      <c r="X28" s="342"/>
      <c r="Y28" s="343"/>
      <c r="Z28" s="343"/>
      <c r="AA28" s="343"/>
      <c r="AB28" s="343"/>
      <c r="AC28" s="519"/>
      <c r="AD28" s="520"/>
      <c r="AE28" s="521"/>
      <c r="AF28" s="138">
        <f>ROUND(O28*X28,0)</f>
        <v>0</v>
      </c>
      <c r="AG28" s="139"/>
      <c r="AH28" s="139"/>
      <c r="AI28" s="139"/>
      <c r="AJ28" s="139"/>
      <c r="AK28" s="139"/>
      <c r="AL28" s="139"/>
      <c r="AM28" s="143"/>
      <c r="AN28" s="33">
        <f t="shared" ref="AN28:AN40" si="0">+A28</f>
        <v>0</v>
      </c>
      <c r="AO28" s="34">
        <f t="shared" ref="AO28:AO40" si="1">B28</f>
        <v>0</v>
      </c>
      <c r="AP28" s="377">
        <f>C28</f>
        <v>0</v>
      </c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9"/>
      <c r="BC28" s="522">
        <f t="shared" ref="BC28:BC40" si="2">+O28</f>
        <v>0</v>
      </c>
      <c r="BD28" s="523"/>
      <c r="BE28" s="523"/>
      <c r="BF28" s="523"/>
      <c r="BG28" s="524"/>
      <c r="BH28" s="258">
        <f t="shared" ref="BH28:BH40" si="3">+T28</f>
        <v>0</v>
      </c>
      <c r="BI28" s="214"/>
      <c r="BJ28" s="214"/>
      <c r="BK28" s="479"/>
      <c r="BL28" s="119">
        <f>X28</f>
        <v>0</v>
      </c>
      <c r="BM28" s="120"/>
      <c r="BN28" s="120"/>
      <c r="BO28" s="120"/>
      <c r="BP28" s="120"/>
      <c r="BQ28" s="121"/>
      <c r="BR28" s="174">
        <f>+AD28</f>
        <v>0</v>
      </c>
      <c r="BS28" s="175"/>
      <c r="BT28" s="526">
        <f>+AF28</f>
        <v>0</v>
      </c>
      <c r="BU28" s="81"/>
      <c r="BV28" s="81"/>
      <c r="BW28" s="81"/>
      <c r="BX28" s="81"/>
      <c r="BY28" s="81"/>
      <c r="BZ28" s="81"/>
      <c r="CA28" s="82"/>
      <c r="CB28" s="33">
        <f>+A28</f>
        <v>0</v>
      </c>
      <c r="CC28" s="34">
        <f>+B28</f>
        <v>0</v>
      </c>
      <c r="CD28" s="377">
        <f>C28</f>
        <v>0</v>
      </c>
      <c r="CE28" s="378"/>
      <c r="CF28" s="378"/>
      <c r="CG28" s="378"/>
      <c r="CH28" s="378"/>
      <c r="CI28" s="378"/>
      <c r="CJ28" s="378"/>
      <c r="CK28" s="378"/>
      <c r="CL28" s="378"/>
      <c r="CM28" s="378"/>
      <c r="CN28" s="378"/>
      <c r="CO28" s="378"/>
      <c r="CP28" s="379"/>
      <c r="CQ28" s="522">
        <f>O28</f>
        <v>0</v>
      </c>
      <c r="CR28" s="523"/>
      <c r="CS28" s="523"/>
      <c r="CT28" s="523"/>
      <c r="CU28" s="524"/>
      <c r="CV28" s="258">
        <f>T28</f>
        <v>0</v>
      </c>
      <c r="CW28" s="214"/>
      <c r="CX28" s="214"/>
      <c r="CY28" s="479"/>
      <c r="CZ28" s="119">
        <f t="shared" ref="CZ28:CZ40" si="4">X28</f>
        <v>0</v>
      </c>
      <c r="DA28" s="120"/>
      <c r="DB28" s="120"/>
      <c r="DC28" s="120"/>
      <c r="DD28" s="120"/>
      <c r="DE28" s="121"/>
      <c r="DF28" s="174">
        <f>+AD28</f>
        <v>0</v>
      </c>
      <c r="DG28" s="175"/>
      <c r="DH28" s="526">
        <f>+AF28</f>
        <v>0</v>
      </c>
      <c r="DI28" s="81"/>
      <c r="DJ28" s="81"/>
      <c r="DK28" s="81"/>
      <c r="DL28" s="81"/>
      <c r="DM28" s="81"/>
      <c r="DN28" s="81"/>
      <c r="DO28" s="82"/>
    </row>
    <row r="29" spans="1:119" ht="21" customHeight="1" x14ac:dyDescent="0.4">
      <c r="A29" s="7"/>
      <c r="B29" s="10"/>
      <c r="C29" s="368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70"/>
      <c r="O29" s="151"/>
      <c r="P29" s="152"/>
      <c r="Q29" s="152"/>
      <c r="R29" s="152"/>
      <c r="S29" s="153"/>
      <c r="T29" s="404"/>
      <c r="U29" s="405"/>
      <c r="V29" s="405"/>
      <c r="W29" s="406"/>
      <c r="X29" s="516"/>
      <c r="Y29" s="517"/>
      <c r="Z29" s="517"/>
      <c r="AA29" s="517"/>
      <c r="AB29" s="517"/>
      <c r="AC29" s="518"/>
      <c r="AD29" s="115"/>
      <c r="AE29" s="116"/>
      <c r="AF29" s="105">
        <f t="shared" ref="AF29:AF40" si="5">ROUND(O29*X29,0)</f>
        <v>0</v>
      </c>
      <c r="AG29" s="106"/>
      <c r="AH29" s="106"/>
      <c r="AI29" s="106"/>
      <c r="AJ29" s="106"/>
      <c r="AK29" s="106"/>
      <c r="AL29" s="106"/>
      <c r="AM29" s="141"/>
      <c r="AN29" s="35">
        <f t="shared" si="0"/>
        <v>0</v>
      </c>
      <c r="AO29" s="36">
        <f>B29</f>
        <v>0</v>
      </c>
      <c r="AP29" s="371">
        <f t="shared" ref="AP29:AP40" si="6">C29</f>
        <v>0</v>
      </c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3"/>
      <c r="BC29" s="122">
        <f t="shared" si="2"/>
        <v>0</v>
      </c>
      <c r="BD29" s="123"/>
      <c r="BE29" s="123"/>
      <c r="BF29" s="123"/>
      <c r="BG29" s="124"/>
      <c r="BH29" s="480">
        <f t="shared" si="3"/>
        <v>0</v>
      </c>
      <c r="BI29" s="184"/>
      <c r="BJ29" s="184"/>
      <c r="BK29" s="185"/>
      <c r="BL29" s="167">
        <f t="shared" ref="BL29:BL40" si="7">X29</f>
        <v>0</v>
      </c>
      <c r="BM29" s="168"/>
      <c r="BN29" s="168"/>
      <c r="BO29" s="168"/>
      <c r="BP29" s="168"/>
      <c r="BQ29" s="169"/>
      <c r="BR29" s="113">
        <f t="shared" ref="BR29:BR40" si="8">+AD29</f>
        <v>0</v>
      </c>
      <c r="BS29" s="114"/>
      <c r="BT29" s="482">
        <f t="shared" ref="BT29:BT40" si="9">+AF29</f>
        <v>0</v>
      </c>
      <c r="BU29" s="90"/>
      <c r="BV29" s="90"/>
      <c r="BW29" s="90"/>
      <c r="BX29" s="90"/>
      <c r="BY29" s="90"/>
      <c r="BZ29" s="90"/>
      <c r="CA29" s="91"/>
      <c r="CB29" s="35">
        <f t="shared" ref="CB29:CB40" si="10">+A29</f>
        <v>0</v>
      </c>
      <c r="CC29" s="36">
        <f t="shared" ref="CC29:CD40" si="11">B29</f>
        <v>0</v>
      </c>
      <c r="CD29" s="371">
        <f t="shared" si="11"/>
        <v>0</v>
      </c>
      <c r="CE29" s="372"/>
      <c r="CF29" s="372"/>
      <c r="CG29" s="372"/>
      <c r="CH29" s="372"/>
      <c r="CI29" s="372"/>
      <c r="CJ29" s="372"/>
      <c r="CK29" s="372"/>
      <c r="CL29" s="372"/>
      <c r="CM29" s="372"/>
      <c r="CN29" s="372"/>
      <c r="CO29" s="372"/>
      <c r="CP29" s="373"/>
      <c r="CQ29" s="122">
        <f t="shared" ref="CQ29:CQ40" si="12">O29</f>
        <v>0</v>
      </c>
      <c r="CR29" s="123"/>
      <c r="CS29" s="123"/>
      <c r="CT29" s="123"/>
      <c r="CU29" s="124"/>
      <c r="CV29" s="480">
        <f t="shared" ref="CV29:CV40" si="13">T29</f>
        <v>0</v>
      </c>
      <c r="CW29" s="184"/>
      <c r="CX29" s="184"/>
      <c r="CY29" s="185"/>
      <c r="CZ29" s="167">
        <f t="shared" si="4"/>
        <v>0</v>
      </c>
      <c r="DA29" s="168"/>
      <c r="DB29" s="168"/>
      <c r="DC29" s="168"/>
      <c r="DD29" s="168"/>
      <c r="DE29" s="169"/>
      <c r="DF29" s="113">
        <f t="shared" ref="DF29:DF40" si="14">+AD29</f>
        <v>0</v>
      </c>
      <c r="DG29" s="114"/>
      <c r="DH29" s="482">
        <f t="shared" ref="DH29:DH40" si="15">+AF29</f>
        <v>0</v>
      </c>
      <c r="DI29" s="90"/>
      <c r="DJ29" s="90"/>
      <c r="DK29" s="90"/>
      <c r="DL29" s="90"/>
      <c r="DM29" s="90"/>
      <c r="DN29" s="90"/>
      <c r="DO29" s="91"/>
    </row>
    <row r="30" spans="1:119" ht="21" customHeight="1" x14ac:dyDescent="0.4">
      <c r="A30" s="7"/>
      <c r="B30" s="10"/>
      <c r="C30" s="368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70"/>
      <c r="O30" s="151"/>
      <c r="P30" s="152"/>
      <c r="Q30" s="152"/>
      <c r="R30" s="152"/>
      <c r="S30" s="153"/>
      <c r="T30" s="404"/>
      <c r="U30" s="405"/>
      <c r="V30" s="405"/>
      <c r="W30" s="406"/>
      <c r="X30" s="516"/>
      <c r="Y30" s="517"/>
      <c r="Z30" s="517"/>
      <c r="AA30" s="517"/>
      <c r="AB30" s="517"/>
      <c r="AC30" s="518"/>
      <c r="AD30" s="115"/>
      <c r="AE30" s="116"/>
      <c r="AF30" s="105">
        <f t="shared" si="5"/>
        <v>0</v>
      </c>
      <c r="AG30" s="106"/>
      <c r="AH30" s="106"/>
      <c r="AI30" s="106"/>
      <c r="AJ30" s="106"/>
      <c r="AK30" s="106"/>
      <c r="AL30" s="106"/>
      <c r="AM30" s="141"/>
      <c r="AN30" s="35">
        <f t="shared" si="0"/>
        <v>0</v>
      </c>
      <c r="AO30" s="36">
        <f t="shared" si="1"/>
        <v>0</v>
      </c>
      <c r="AP30" s="371">
        <f t="shared" si="6"/>
        <v>0</v>
      </c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3"/>
      <c r="BC30" s="122">
        <f t="shared" si="2"/>
        <v>0</v>
      </c>
      <c r="BD30" s="123"/>
      <c r="BE30" s="123"/>
      <c r="BF30" s="123"/>
      <c r="BG30" s="124"/>
      <c r="BH30" s="480">
        <f t="shared" si="3"/>
        <v>0</v>
      </c>
      <c r="BI30" s="184"/>
      <c r="BJ30" s="184"/>
      <c r="BK30" s="185"/>
      <c r="BL30" s="167">
        <f t="shared" si="7"/>
        <v>0</v>
      </c>
      <c r="BM30" s="168"/>
      <c r="BN30" s="168"/>
      <c r="BO30" s="168"/>
      <c r="BP30" s="168"/>
      <c r="BQ30" s="169"/>
      <c r="BR30" s="113">
        <f t="shared" si="8"/>
        <v>0</v>
      </c>
      <c r="BS30" s="114"/>
      <c r="BT30" s="482">
        <f t="shared" si="9"/>
        <v>0</v>
      </c>
      <c r="BU30" s="90"/>
      <c r="BV30" s="90"/>
      <c r="BW30" s="90"/>
      <c r="BX30" s="90"/>
      <c r="BY30" s="90"/>
      <c r="BZ30" s="90"/>
      <c r="CA30" s="91"/>
      <c r="CB30" s="35">
        <f t="shared" si="10"/>
        <v>0</v>
      </c>
      <c r="CC30" s="36">
        <f t="shared" si="11"/>
        <v>0</v>
      </c>
      <c r="CD30" s="371">
        <f t="shared" si="11"/>
        <v>0</v>
      </c>
      <c r="CE30" s="372"/>
      <c r="CF30" s="372"/>
      <c r="CG30" s="372"/>
      <c r="CH30" s="372"/>
      <c r="CI30" s="372"/>
      <c r="CJ30" s="372"/>
      <c r="CK30" s="372"/>
      <c r="CL30" s="372"/>
      <c r="CM30" s="372"/>
      <c r="CN30" s="372"/>
      <c r="CO30" s="372"/>
      <c r="CP30" s="373"/>
      <c r="CQ30" s="122">
        <f t="shared" si="12"/>
        <v>0</v>
      </c>
      <c r="CR30" s="123"/>
      <c r="CS30" s="123"/>
      <c r="CT30" s="123"/>
      <c r="CU30" s="124"/>
      <c r="CV30" s="480">
        <f t="shared" si="13"/>
        <v>0</v>
      </c>
      <c r="CW30" s="184"/>
      <c r="CX30" s="184"/>
      <c r="CY30" s="185"/>
      <c r="CZ30" s="167">
        <f t="shared" si="4"/>
        <v>0</v>
      </c>
      <c r="DA30" s="168"/>
      <c r="DB30" s="168"/>
      <c r="DC30" s="168"/>
      <c r="DD30" s="168"/>
      <c r="DE30" s="169"/>
      <c r="DF30" s="113">
        <f t="shared" si="14"/>
        <v>0</v>
      </c>
      <c r="DG30" s="114"/>
      <c r="DH30" s="482">
        <f t="shared" si="15"/>
        <v>0</v>
      </c>
      <c r="DI30" s="90"/>
      <c r="DJ30" s="90"/>
      <c r="DK30" s="90"/>
      <c r="DL30" s="90"/>
      <c r="DM30" s="90"/>
      <c r="DN30" s="90"/>
      <c r="DO30" s="91"/>
    </row>
    <row r="31" spans="1:119" ht="21" customHeight="1" x14ac:dyDescent="0.4">
      <c r="A31" s="7"/>
      <c r="B31" s="10"/>
      <c r="C31" s="368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70"/>
      <c r="O31" s="151"/>
      <c r="P31" s="152"/>
      <c r="Q31" s="152"/>
      <c r="R31" s="152"/>
      <c r="S31" s="153"/>
      <c r="T31" s="404"/>
      <c r="U31" s="405"/>
      <c r="V31" s="405"/>
      <c r="W31" s="406"/>
      <c r="X31" s="516"/>
      <c r="Y31" s="517"/>
      <c r="Z31" s="517"/>
      <c r="AA31" s="517"/>
      <c r="AB31" s="517"/>
      <c r="AC31" s="518"/>
      <c r="AD31" s="115"/>
      <c r="AE31" s="116"/>
      <c r="AF31" s="105">
        <f t="shared" si="5"/>
        <v>0</v>
      </c>
      <c r="AG31" s="106"/>
      <c r="AH31" s="106"/>
      <c r="AI31" s="106"/>
      <c r="AJ31" s="106"/>
      <c r="AK31" s="106"/>
      <c r="AL31" s="106"/>
      <c r="AM31" s="141"/>
      <c r="AN31" s="35">
        <f t="shared" si="0"/>
        <v>0</v>
      </c>
      <c r="AO31" s="36">
        <f t="shared" si="1"/>
        <v>0</v>
      </c>
      <c r="AP31" s="371">
        <f t="shared" si="6"/>
        <v>0</v>
      </c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3"/>
      <c r="BC31" s="122">
        <f t="shared" si="2"/>
        <v>0</v>
      </c>
      <c r="BD31" s="123"/>
      <c r="BE31" s="123"/>
      <c r="BF31" s="123"/>
      <c r="BG31" s="124"/>
      <c r="BH31" s="480">
        <f t="shared" si="3"/>
        <v>0</v>
      </c>
      <c r="BI31" s="184"/>
      <c r="BJ31" s="184"/>
      <c r="BK31" s="185"/>
      <c r="BL31" s="167">
        <f t="shared" si="7"/>
        <v>0</v>
      </c>
      <c r="BM31" s="168"/>
      <c r="BN31" s="168"/>
      <c r="BO31" s="168"/>
      <c r="BP31" s="168"/>
      <c r="BQ31" s="169"/>
      <c r="BR31" s="113">
        <f t="shared" si="8"/>
        <v>0</v>
      </c>
      <c r="BS31" s="114"/>
      <c r="BT31" s="482">
        <f t="shared" si="9"/>
        <v>0</v>
      </c>
      <c r="BU31" s="90"/>
      <c r="BV31" s="90"/>
      <c r="BW31" s="90"/>
      <c r="BX31" s="90"/>
      <c r="BY31" s="90"/>
      <c r="BZ31" s="90"/>
      <c r="CA31" s="91"/>
      <c r="CB31" s="35">
        <f t="shared" si="10"/>
        <v>0</v>
      </c>
      <c r="CC31" s="36">
        <f t="shared" si="11"/>
        <v>0</v>
      </c>
      <c r="CD31" s="371">
        <f t="shared" si="11"/>
        <v>0</v>
      </c>
      <c r="CE31" s="372"/>
      <c r="CF31" s="372"/>
      <c r="CG31" s="372"/>
      <c r="CH31" s="372"/>
      <c r="CI31" s="372"/>
      <c r="CJ31" s="372"/>
      <c r="CK31" s="372"/>
      <c r="CL31" s="372"/>
      <c r="CM31" s="372"/>
      <c r="CN31" s="372"/>
      <c r="CO31" s="372"/>
      <c r="CP31" s="373"/>
      <c r="CQ31" s="122">
        <f t="shared" si="12"/>
        <v>0</v>
      </c>
      <c r="CR31" s="123"/>
      <c r="CS31" s="123"/>
      <c r="CT31" s="123"/>
      <c r="CU31" s="124"/>
      <c r="CV31" s="480">
        <f t="shared" si="13"/>
        <v>0</v>
      </c>
      <c r="CW31" s="184"/>
      <c r="CX31" s="184"/>
      <c r="CY31" s="185"/>
      <c r="CZ31" s="167">
        <f t="shared" si="4"/>
        <v>0</v>
      </c>
      <c r="DA31" s="168"/>
      <c r="DB31" s="168"/>
      <c r="DC31" s="168"/>
      <c r="DD31" s="168"/>
      <c r="DE31" s="169"/>
      <c r="DF31" s="113">
        <f t="shared" si="14"/>
        <v>0</v>
      </c>
      <c r="DG31" s="114"/>
      <c r="DH31" s="482">
        <f t="shared" si="15"/>
        <v>0</v>
      </c>
      <c r="DI31" s="90"/>
      <c r="DJ31" s="90"/>
      <c r="DK31" s="90"/>
      <c r="DL31" s="90"/>
      <c r="DM31" s="90"/>
      <c r="DN31" s="90"/>
      <c r="DO31" s="91"/>
    </row>
    <row r="32" spans="1:119" ht="21" customHeight="1" x14ac:dyDescent="0.4">
      <c r="A32" s="7"/>
      <c r="B32" s="10"/>
      <c r="C32" s="368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70"/>
      <c r="O32" s="151"/>
      <c r="P32" s="152"/>
      <c r="Q32" s="152"/>
      <c r="R32" s="152"/>
      <c r="S32" s="153"/>
      <c r="T32" s="404"/>
      <c r="U32" s="405"/>
      <c r="V32" s="405"/>
      <c r="W32" s="406"/>
      <c r="X32" s="516"/>
      <c r="Y32" s="517"/>
      <c r="Z32" s="517"/>
      <c r="AA32" s="517"/>
      <c r="AB32" s="517"/>
      <c r="AC32" s="518"/>
      <c r="AD32" s="115"/>
      <c r="AE32" s="116"/>
      <c r="AF32" s="105">
        <f t="shared" si="5"/>
        <v>0</v>
      </c>
      <c r="AG32" s="106"/>
      <c r="AH32" s="106"/>
      <c r="AI32" s="106"/>
      <c r="AJ32" s="106"/>
      <c r="AK32" s="106"/>
      <c r="AL32" s="106"/>
      <c r="AM32" s="141"/>
      <c r="AN32" s="35">
        <f t="shared" si="0"/>
        <v>0</v>
      </c>
      <c r="AO32" s="36">
        <f t="shared" si="1"/>
        <v>0</v>
      </c>
      <c r="AP32" s="371">
        <f t="shared" si="6"/>
        <v>0</v>
      </c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3"/>
      <c r="BC32" s="122">
        <f t="shared" si="2"/>
        <v>0</v>
      </c>
      <c r="BD32" s="123"/>
      <c r="BE32" s="123"/>
      <c r="BF32" s="123"/>
      <c r="BG32" s="124"/>
      <c r="BH32" s="480">
        <f t="shared" si="3"/>
        <v>0</v>
      </c>
      <c r="BI32" s="184"/>
      <c r="BJ32" s="184"/>
      <c r="BK32" s="185"/>
      <c r="BL32" s="167">
        <f t="shared" si="7"/>
        <v>0</v>
      </c>
      <c r="BM32" s="168"/>
      <c r="BN32" s="168"/>
      <c r="BO32" s="168"/>
      <c r="BP32" s="168"/>
      <c r="BQ32" s="169"/>
      <c r="BR32" s="113">
        <f t="shared" si="8"/>
        <v>0</v>
      </c>
      <c r="BS32" s="114"/>
      <c r="BT32" s="482">
        <f t="shared" si="9"/>
        <v>0</v>
      </c>
      <c r="BU32" s="90"/>
      <c r="BV32" s="90"/>
      <c r="BW32" s="90"/>
      <c r="BX32" s="90"/>
      <c r="BY32" s="90"/>
      <c r="BZ32" s="90"/>
      <c r="CA32" s="91"/>
      <c r="CB32" s="35">
        <f t="shared" si="10"/>
        <v>0</v>
      </c>
      <c r="CC32" s="36">
        <f t="shared" si="11"/>
        <v>0</v>
      </c>
      <c r="CD32" s="371">
        <f t="shared" si="11"/>
        <v>0</v>
      </c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3"/>
      <c r="CQ32" s="122">
        <f t="shared" si="12"/>
        <v>0</v>
      </c>
      <c r="CR32" s="123"/>
      <c r="CS32" s="123"/>
      <c r="CT32" s="123"/>
      <c r="CU32" s="124"/>
      <c r="CV32" s="480">
        <f t="shared" si="13"/>
        <v>0</v>
      </c>
      <c r="CW32" s="184"/>
      <c r="CX32" s="184"/>
      <c r="CY32" s="185"/>
      <c r="CZ32" s="167">
        <f t="shared" si="4"/>
        <v>0</v>
      </c>
      <c r="DA32" s="168"/>
      <c r="DB32" s="168"/>
      <c r="DC32" s="168"/>
      <c r="DD32" s="168"/>
      <c r="DE32" s="169"/>
      <c r="DF32" s="113">
        <f t="shared" si="14"/>
        <v>0</v>
      </c>
      <c r="DG32" s="114"/>
      <c r="DH32" s="482">
        <f t="shared" si="15"/>
        <v>0</v>
      </c>
      <c r="DI32" s="90"/>
      <c r="DJ32" s="90"/>
      <c r="DK32" s="90"/>
      <c r="DL32" s="90"/>
      <c r="DM32" s="90"/>
      <c r="DN32" s="90"/>
      <c r="DO32" s="91"/>
    </row>
    <row r="33" spans="1:119" ht="21" customHeight="1" x14ac:dyDescent="0.4">
      <c r="A33" s="7"/>
      <c r="B33" s="10"/>
      <c r="C33" s="368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70"/>
      <c r="O33" s="151"/>
      <c r="P33" s="152"/>
      <c r="Q33" s="152"/>
      <c r="R33" s="152"/>
      <c r="S33" s="153"/>
      <c r="T33" s="404"/>
      <c r="U33" s="405"/>
      <c r="V33" s="405"/>
      <c r="W33" s="406"/>
      <c r="X33" s="516"/>
      <c r="Y33" s="517"/>
      <c r="Z33" s="517"/>
      <c r="AA33" s="517"/>
      <c r="AB33" s="517"/>
      <c r="AC33" s="518"/>
      <c r="AD33" s="115"/>
      <c r="AE33" s="116"/>
      <c r="AF33" s="105">
        <f t="shared" si="5"/>
        <v>0</v>
      </c>
      <c r="AG33" s="106"/>
      <c r="AH33" s="106"/>
      <c r="AI33" s="106"/>
      <c r="AJ33" s="106"/>
      <c r="AK33" s="106"/>
      <c r="AL33" s="106"/>
      <c r="AM33" s="141"/>
      <c r="AN33" s="35">
        <f t="shared" si="0"/>
        <v>0</v>
      </c>
      <c r="AO33" s="36">
        <f t="shared" si="1"/>
        <v>0</v>
      </c>
      <c r="AP33" s="371">
        <f t="shared" si="6"/>
        <v>0</v>
      </c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3"/>
      <c r="BC33" s="122">
        <f t="shared" si="2"/>
        <v>0</v>
      </c>
      <c r="BD33" s="123"/>
      <c r="BE33" s="123"/>
      <c r="BF33" s="123"/>
      <c r="BG33" s="124"/>
      <c r="BH33" s="480">
        <f t="shared" si="3"/>
        <v>0</v>
      </c>
      <c r="BI33" s="184"/>
      <c r="BJ33" s="184"/>
      <c r="BK33" s="185"/>
      <c r="BL33" s="167">
        <f t="shared" si="7"/>
        <v>0</v>
      </c>
      <c r="BM33" s="168"/>
      <c r="BN33" s="168"/>
      <c r="BO33" s="168"/>
      <c r="BP33" s="168"/>
      <c r="BQ33" s="169"/>
      <c r="BR33" s="113">
        <f t="shared" si="8"/>
        <v>0</v>
      </c>
      <c r="BS33" s="114"/>
      <c r="BT33" s="482">
        <f t="shared" si="9"/>
        <v>0</v>
      </c>
      <c r="BU33" s="90"/>
      <c r="BV33" s="90"/>
      <c r="BW33" s="90"/>
      <c r="BX33" s="90"/>
      <c r="BY33" s="90"/>
      <c r="BZ33" s="90"/>
      <c r="CA33" s="91"/>
      <c r="CB33" s="35">
        <f t="shared" si="10"/>
        <v>0</v>
      </c>
      <c r="CC33" s="36">
        <f t="shared" si="11"/>
        <v>0</v>
      </c>
      <c r="CD33" s="371">
        <f t="shared" si="11"/>
        <v>0</v>
      </c>
      <c r="CE33" s="372"/>
      <c r="CF33" s="372"/>
      <c r="CG33" s="372"/>
      <c r="CH33" s="372"/>
      <c r="CI33" s="372"/>
      <c r="CJ33" s="372"/>
      <c r="CK33" s="372"/>
      <c r="CL33" s="372"/>
      <c r="CM33" s="372"/>
      <c r="CN33" s="372"/>
      <c r="CO33" s="372"/>
      <c r="CP33" s="373"/>
      <c r="CQ33" s="122">
        <f t="shared" si="12"/>
        <v>0</v>
      </c>
      <c r="CR33" s="123"/>
      <c r="CS33" s="123"/>
      <c r="CT33" s="123"/>
      <c r="CU33" s="124"/>
      <c r="CV33" s="480">
        <f t="shared" si="13"/>
        <v>0</v>
      </c>
      <c r="CW33" s="184"/>
      <c r="CX33" s="184"/>
      <c r="CY33" s="185"/>
      <c r="CZ33" s="167">
        <f t="shared" si="4"/>
        <v>0</v>
      </c>
      <c r="DA33" s="168"/>
      <c r="DB33" s="168"/>
      <c r="DC33" s="168"/>
      <c r="DD33" s="168"/>
      <c r="DE33" s="169"/>
      <c r="DF33" s="113">
        <f t="shared" si="14"/>
        <v>0</v>
      </c>
      <c r="DG33" s="114"/>
      <c r="DH33" s="482">
        <f t="shared" si="15"/>
        <v>0</v>
      </c>
      <c r="DI33" s="90"/>
      <c r="DJ33" s="90"/>
      <c r="DK33" s="90"/>
      <c r="DL33" s="90"/>
      <c r="DM33" s="90"/>
      <c r="DN33" s="90"/>
      <c r="DO33" s="91"/>
    </row>
    <row r="34" spans="1:119" ht="21" customHeight="1" x14ac:dyDescent="0.4">
      <c r="A34" s="7"/>
      <c r="B34" s="10"/>
      <c r="C34" s="368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70"/>
      <c r="O34" s="151"/>
      <c r="P34" s="152"/>
      <c r="Q34" s="152"/>
      <c r="R34" s="152"/>
      <c r="S34" s="153"/>
      <c r="T34" s="404"/>
      <c r="U34" s="405"/>
      <c r="V34" s="405"/>
      <c r="W34" s="406"/>
      <c r="X34" s="516"/>
      <c r="Y34" s="517"/>
      <c r="Z34" s="517"/>
      <c r="AA34" s="517"/>
      <c r="AB34" s="517"/>
      <c r="AC34" s="518"/>
      <c r="AD34" s="115"/>
      <c r="AE34" s="116"/>
      <c r="AF34" s="105">
        <f t="shared" si="5"/>
        <v>0</v>
      </c>
      <c r="AG34" s="106"/>
      <c r="AH34" s="106"/>
      <c r="AI34" s="106"/>
      <c r="AJ34" s="106"/>
      <c r="AK34" s="106"/>
      <c r="AL34" s="106"/>
      <c r="AM34" s="141"/>
      <c r="AN34" s="35">
        <f t="shared" si="0"/>
        <v>0</v>
      </c>
      <c r="AO34" s="36">
        <f t="shared" si="1"/>
        <v>0</v>
      </c>
      <c r="AP34" s="371">
        <f t="shared" si="6"/>
        <v>0</v>
      </c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3"/>
      <c r="BC34" s="122">
        <f t="shared" si="2"/>
        <v>0</v>
      </c>
      <c r="BD34" s="123"/>
      <c r="BE34" s="123"/>
      <c r="BF34" s="123"/>
      <c r="BG34" s="124"/>
      <c r="BH34" s="480">
        <f t="shared" si="3"/>
        <v>0</v>
      </c>
      <c r="BI34" s="184"/>
      <c r="BJ34" s="184"/>
      <c r="BK34" s="185"/>
      <c r="BL34" s="167">
        <f t="shared" si="7"/>
        <v>0</v>
      </c>
      <c r="BM34" s="168"/>
      <c r="BN34" s="168"/>
      <c r="BO34" s="168"/>
      <c r="BP34" s="168"/>
      <c r="BQ34" s="169"/>
      <c r="BR34" s="113">
        <f t="shared" si="8"/>
        <v>0</v>
      </c>
      <c r="BS34" s="114"/>
      <c r="BT34" s="482">
        <f t="shared" si="9"/>
        <v>0</v>
      </c>
      <c r="BU34" s="90"/>
      <c r="BV34" s="90"/>
      <c r="BW34" s="90"/>
      <c r="BX34" s="90"/>
      <c r="BY34" s="90"/>
      <c r="BZ34" s="90"/>
      <c r="CA34" s="91"/>
      <c r="CB34" s="35">
        <f t="shared" si="10"/>
        <v>0</v>
      </c>
      <c r="CC34" s="36">
        <f t="shared" si="11"/>
        <v>0</v>
      </c>
      <c r="CD34" s="371">
        <f t="shared" si="11"/>
        <v>0</v>
      </c>
      <c r="CE34" s="372"/>
      <c r="CF34" s="372"/>
      <c r="CG34" s="372"/>
      <c r="CH34" s="372"/>
      <c r="CI34" s="372"/>
      <c r="CJ34" s="372"/>
      <c r="CK34" s="372"/>
      <c r="CL34" s="372"/>
      <c r="CM34" s="372"/>
      <c r="CN34" s="372"/>
      <c r="CO34" s="372"/>
      <c r="CP34" s="373"/>
      <c r="CQ34" s="122">
        <f t="shared" si="12"/>
        <v>0</v>
      </c>
      <c r="CR34" s="123"/>
      <c r="CS34" s="123"/>
      <c r="CT34" s="123"/>
      <c r="CU34" s="124"/>
      <c r="CV34" s="480">
        <f t="shared" si="13"/>
        <v>0</v>
      </c>
      <c r="CW34" s="184"/>
      <c r="CX34" s="184"/>
      <c r="CY34" s="185"/>
      <c r="CZ34" s="167">
        <f t="shared" si="4"/>
        <v>0</v>
      </c>
      <c r="DA34" s="168"/>
      <c r="DB34" s="168"/>
      <c r="DC34" s="168"/>
      <c r="DD34" s="168"/>
      <c r="DE34" s="169"/>
      <c r="DF34" s="113">
        <f t="shared" si="14"/>
        <v>0</v>
      </c>
      <c r="DG34" s="114"/>
      <c r="DH34" s="482">
        <f t="shared" si="15"/>
        <v>0</v>
      </c>
      <c r="DI34" s="90"/>
      <c r="DJ34" s="90"/>
      <c r="DK34" s="90"/>
      <c r="DL34" s="90"/>
      <c r="DM34" s="90"/>
      <c r="DN34" s="90"/>
      <c r="DO34" s="91"/>
    </row>
    <row r="35" spans="1:119" ht="21" customHeight="1" x14ac:dyDescent="0.4">
      <c r="A35" s="7"/>
      <c r="B35" s="10"/>
      <c r="C35" s="368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70"/>
      <c r="O35" s="151"/>
      <c r="P35" s="152"/>
      <c r="Q35" s="152"/>
      <c r="R35" s="152"/>
      <c r="S35" s="153"/>
      <c r="T35" s="404"/>
      <c r="U35" s="405"/>
      <c r="V35" s="405"/>
      <c r="W35" s="406"/>
      <c r="X35" s="516"/>
      <c r="Y35" s="517"/>
      <c r="Z35" s="517"/>
      <c r="AA35" s="517"/>
      <c r="AB35" s="517"/>
      <c r="AC35" s="518"/>
      <c r="AD35" s="115"/>
      <c r="AE35" s="116"/>
      <c r="AF35" s="105">
        <f t="shared" si="5"/>
        <v>0</v>
      </c>
      <c r="AG35" s="106"/>
      <c r="AH35" s="106"/>
      <c r="AI35" s="106"/>
      <c r="AJ35" s="106"/>
      <c r="AK35" s="106"/>
      <c r="AL35" s="106"/>
      <c r="AM35" s="141"/>
      <c r="AN35" s="35">
        <f t="shared" si="0"/>
        <v>0</v>
      </c>
      <c r="AO35" s="36">
        <f t="shared" si="1"/>
        <v>0</v>
      </c>
      <c r="AP35" s="371">
        <f t="shared" si="6"/>
        <v>0</v>
      </c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3"/>
      <c r="BC35" s="122">
        <f t="shared" si="2"/>
        <v>0</v>
      </c>
      <c r="BD35" s="123"/>
      <c r="BE35" s="123"/>
      <c r="BF35" s="123"/>
      <c r="BG35" s="124"/>
      <c r="BH35" s="480">
        <f t="shared" si="3"/>
        <v>0</v>
      </c>
      <c r="BI35" s="184"/>
      <c r="BJ35" s="184"/>
      <c r="BK35" s="185"/>
      <c r="BL35" s="167">
        <f t="shared" si="7"/>
        <v>0</v>
      </c>
      <c r="BM35" s="168"/>
      <c r="BN35" s="168"/>
      <c r="BO35" s="168"/>
      <c r="BP35" s="168"/>
      <c r="BQ35" s="169"/>
      <c r="BR35" s="113">
        <f t="shared" si="8"/>
        <v>0</v>
      </c>
      <c r="BS35" s="114"/>
      <c r="BT35" s="482">
        <f t="shared" si="9"/>
        <v>0</v>
      </c>
      <c r="BU35" s="90"/>
      <c r="BV35" s="90"/>
      <c r="BW35" s="90"/>
      <c r="BX35" s="90"/>
      <c r="BY35" s="90"/>
      <c r="BZ35" s="90"/>
      <c r="CA35" s="91"/>
      <c r="CB35" s="35">
        <f t="shared" si="10"/>
        <v>0</v>
      </c>
      <c r="CC35" s="36">
        <f t="shared" si="11"/>
        <v>0</v>
      </c>
      <c r="CD35" s="371">
        <f t="shared" si="11"/>
        <v>0</v>
      </c>
      <c r="CE35" s="372"/>
      <c r="CF35" s="372"/>
      <c r="CG35" s="372"/>
      <c r="CH35" s="372"/>
      <c r="CI35" s="372"/>
      <c r="CJ35" s="372"/>
      <c r="CK35" s="372"/>
      <c r="CL35" s="372"/>
      <c r="CM35" s="372"/>
      <c r="CN35" s="372"/>
      <c r="CO35" s="372"/>
      <c r="CP35" s="373"/>
      <c r="CQ35" s="122">
        <f t="shared" si="12"/>
        <v>0</v>
      </c>
      <c r="CR35" s="123"/>
      <c r="CS35" s="123"/>
      <c r="CT35" s="123"/>
      <c r="CU35" s="124"/>
      <c r="CV35" s="480">
        <f t="shared" si="13"/>
        <v>0</v>
      </c>
      <c r="CW35" s="184"/>
      <c r="CX35" s="184"/>
      <c r="CY35" s="185"/>
      <c r="CZ35" s="167">
        <f t="shared" si="4"/>
        <v>0</v>
      </c>
      <c r="DA35" s="168"/>
      <c r="DB35" s="168"/>
      <c r="DC35" s="168"/>
      <c r="DD35" s="168"/>
      <c r="DE35" s="169"/>
      <c r="DF35" s="113">
        <f t="shared" si="14"/>
        <v>0</v>
      </c>
      <c r="DG35" s="114"/>
      <c r="DH35" s="482">
        <f t="shared" si="15"/>
        <v>0</v>
      </c>
      <c r="DI35" s="90"/>
      <c r="DJ35" s="90"/>
      <c r="DK35" s="90"/>
      <c r="DL35" s="90"/>
      <c r="DM35" s="90"/>
      <c r="DN35" s="90"/>
      <c r="DO35" s="91"/>
    </row>
    <row r="36" spans="1:119" ht="21" customHeight="1" x14ac:dyDescent="0.4">
      <c r="A36" s="7"/>
      <c r="B36" s="10"/>
      <c r="C36" s="368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70"/>
      <c r="O36" s="151"/>
      <c r="P36" s="152"/>
      <c r="Q36" s="152"/>
      <c r="R36" s="152"/>
      <c r="S36" s="153"/>
      <c r="T36" s="404"/>
      <c r="U36" s="405"/>
      <c r="V36" s="405"/>
      <c r="W36" s="406"/>
      <c r="X36" s="516"/>
      <c r="Y36" s="517"/>
      <c r="Z36" s="517"/>
      <c r="AA36" s="517"/>
      <c r="AB36" s="517"/>
      <c r="AC36" s="518"/>
      <c r="AD36" s="115"/>
      <c r="AE36" s="116"/>
      <c r="AF36" s="105">
        <f t="shared" si="5"/>
        <v>0</v>
      </c>
      <c r="AG36" s="106"/>
      <c r="AH36" s="106"/>
      <c r="AI36" s="106"/>
      <c r="AJ36" s="106"/>
      <c r="AK36" s="106"/>
      <c r="AL36" s="106"/>
      <c r="AM36" s="141"/>
      <c r="AN36" s="35">
        <f t="shared" si="0"/>
        <v>0</v>
      </c>
      <c r="AO36" s="36">
        <f t="shared" si="1"/>
        <v>0</v>
      </c>
      <c r="AP36" s="371">
        <f t="shared" si="6"/>
        <v>0</v>
      </c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3"/>
      <c r="BC36" s="122">
        <f t="shared" si="2"/>
        <v>0</v>
      </c>
      <c r="BD36" s="123"/>
      <c r="BE36" s="123"/>
      <c r="BF36" s="123"/>
      <c r="BG36" s="124"/>
      <c r="BH36" s="480">
        <f t="shared" si="3"/>
        <v>0</v>
      </c>
      <c r="BI36" s="184"/>
      <c r="BJ36" s="184"/>
      <c r="BK36" s="185"/>
      <c r="BL36" s="167">
        <f t="shared" si="7"/>
        <v>0</v>
      </c>
      <c r="BM36" s="168"/>
      <c r="BN36" s="168"/>
      <c r="BO36" s="168"/>
      <c r="BP36" s="168"/>
      <c r="BQ36" s="169"/>
      <c r="BR36" s="113">
        <f t="shared" si="8"/>
        <v>0</v>
      </c>
      <c r="BS36" s="114"/>
      <c r="BT36" s="482">
        <f t="shared" si="9"/>
        <v>0</v>
      </c>
      <c r="BU36" s="90"/>
      <c r="BV36" s="90"/>
      <c r="BW36" s="90"/>
      <c r="BX36" s="90"/>
      <c r="BY36" s="90"/>
      <c r="BZ36" s="90"/>
      <c r="CA36" s="91"/>
      <c r="CB36" s="35">
        <f t="shared" si="10"/>
        <v>0</v>
      </c>
      <c r="CC36" s="36">
        <f t="shared" si="11"/>
        <v>0</v>
      </c>
      <c r="CD36" s="371">
        <f t="shared" si="11"/>
        <v>0</v>
      </c>
      <c r="CE36" s="372"/>
      <c r="CF36" s="372"/>
      <c r="CG36" s="372"/>
      <c r="CH36" s="372"/>
      <c r="CI36" s="372"/>
      <c r="CJ36" s="372"/>
      <c r="CK36" s="372"/>
      <c r="CL36" s="372"/>
      <c r="CM36" s="372"/>
      <c r="CN36" s="372"/>
      <c r="CO36" s="372"/>
      <c r="CP36" s="373"/>
      <c r="CQ36" s="122">
        <f t="shared" si="12"/>
        <v>0</v>
      </c>
      <c r="CR36" s="123"/>
      <c r="CS36" s="123"/>
      <c r="CT36" s="123"/>
      <c r="CU36" s="124"/>
      <c r="CV36" s="480">
        <f t="shared" si="13"/>
        <v>0</v>
      </c>
      <c r="CW36" s="184"/>
      <c r="CX36" s="184"/>
      <c r="CY36" s="185"/>
      <c r="CZ36" s="167">
        <f t="shared" si="4"/>
        <v>0</v>
      </c>
      <c r="DA36" s="168"/>
      <c r="DB36" s="168"/>
      <c r="DC36" s="168"/>
      <c r="DD36" s="168"/>
      <c r="DE36" s="169"/>
      <c r="DF36" s="113">
        <f t="shared" si="14"/>
        <v>0</v>
      </c>
      <c r="DG36" s="114"/>
      <c r="DH36" s="482">
        <f t="shared" si="15"/>
        <v>0</v>
      </c>
      <c r="DI36" s="90"/>
      <c r="DJ36" s="90"/>
      <c r="DK36" s="90"/>
      <c r="DL36" s="90"/>
      <c r="DM36" s="90"/>
      <c r="DN36" s="90"/>
      <c r="DO36" s="91"/>
    </row>
    <row r="37" spans="1:119" ht="21" customHeight="1" x14ac:dyDescent="0.4">
      <c r="A37" s="7"/>
      <c r="B37" s="10"/>
      <c r="C37" s="368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70"/>
      <c r="O37" s="151"/>
      <c r="P37" s="152"/>
      <c r="Q37" s="152"/>
      <c r="R37" s="152"/>
      <c r="S37" s="153"/>
      <c r="T37" s="404"/>
      <c r="U37" s="405"/>
      <c r="V37" s="405"/>
      <c r="W37" s="406"/>
      <c r="X37" s="516"/>
      <c r="Y37" s="517"/>
      <c r="Z37" s="517"/>
      <c r="AA37" s="517"/>
      <c r="AB37" s="517"/>
      <c r="AC37" s="518"/>
      <c r="AD37" s="115"/>
      <c r="AE37" s="116"/>
      <c r="AF37" s="105">
        <f t="shared" si="5"/>
        <v>0</v>
      </c>
      <c r="AG37" s="106"/>
      <c r="AH37" s="106"/>
      <c r="AI37" s="106"/>
      <c r="AJ37" s="106"/>
      <c r="AK37" s="106"/>
      <c r="AL37" s="106"/>
      <c r="AM37" s="141"/>
      <c r="AN37" s="35">
        <f t="shared" si="0"/>
        <v>0</v>
      </c>
      <c r="AO37" s="36">
        <f t="shared" si="1"/>
        <v>0</v>
      </c>
      <c r="AP37" s="371">
        <f t="shared" si="6"/>
        <v>0</v>
      </c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3"/>
      <c r="BC37" s="122">
        <f t="shared" si="2"/>
        <v>0</v>
      </c>
      <c r="BD37" s="123"/>
      <c r="BE37" s="123"/>
      <c r="BF37" s="123"/>
      <c r="BG37" s="124"/>
      <c r="BH37" s="480">
        <f t="shared" si="3"/>
        <v>0</v>
      </c>
      <c r="BI37" s="184"/>
      <c r="BJ37" s="184"/>
      <c r="BK37" s="185"/>
      <c r="BL37" s="167">
        <f t="shared" si="7"/>
        <v>0</v>
      </c>
      <c r="BM37" s="168"/>
      <c r="BN37" s="168"/>
      <c r="BO37" s="168"/>
      <c r="BP37" s="168"/>
      <c r="BQ37" s="169"/>
      <c r="BR37" s="113">
        <f t="shared" si="8"/>
        <v>0</v>
      </c>
      <c r="BS37" s="114"/>
      <c r="BT37" s="482">
        <f t="shared" si="9"/>
        <v>0</v>
      </c>
      <c r="BU37" s="90"/>
      <c r="BV37" s="90"/>
      <c r="BW37" s="90"/>
      <c r="BX37" s="90"/>
      <c r="BY37" s="90"/>
      <c r="BZ37" s="90"/>
      <c r="CA37" s="91"/>
      <c r="CB37" s="35">
        <f t="shared" si="10"/>
        <v>0</v>
      </c>
      <c r="CC37" s="36">
        <f t="shared" si="11"/>
        <v>0</v>
      </c>
      <c r="CD37" s="371">
        <f t="shared" si="11"/>
        <v>0</v>
      </c>
      <c r="CE37" s="372"/>
      <c r="CF37" s="372"/>
      <c r="CG37" s="372"/>
      <c r="CH37" s="372"/>
      <c r="CI37" s="372"/>
      <c r="CJ37" s="372"/>
      <c r="CK37" s="372"/>
      <c r="CL37" s="372"/>
      <c r="CM37" s="372"/>
      <c r="CN37" s="372"/>
      <c r="CO37" s="372"/>
      <c r="CP37" s="373"/>
      <c r="CQ37" s="122">
        <f t="shared" si="12"/>
        <v>0</v>
      </c>
      <c r="CR37" s="123"/>
      <c r="CS37" s="123"/>
      <c r="CT37" s="123"/>
      <c r="CU37" s="124"/>
      <c r="CV37" s="480">
        <f t="shared" si="13"/>
        <v>0</v>
      </c>
      <c r="CW37" s="184"/>
      <c r="CX37" s="184"/>
      <c r="CY37" s="185"/>
      <c r="CZ37" s="167">
        <f t="shared" si="4"/>
        <v>0</v>
      </c>
      <c r="DA37" s="168"/>
      <c r="DB37" s="168"/>
      <c r="DC37" s="168"/>
      <c r="DD37" s="168"/>
      <c r="DE37" s="169"/>
      <c r="DF37" s="113">
        <f t="shared" si="14"/>
        <v>0</v>
      </c>
      <c r="DG37" s="114"/>
      <c r="DH37" s="482">
        <f t="shared" si="15"/>
        <v>0</v>
      </c>
      <c r="DI37" s="90"/>
      <c r="DJ37" s="90"/>
      <c r="DK37" s="90"/>
      <c r="DL37" s="90"/>
      <c r="DM37" s="90"/>
      <c r="DN37" s="90"/>
      <c r="DO37" s="91"/>
    </row>
    <row r="38" spans="1:119" ht="21" customHeight="1" x14ac:dyDescent="0.4">
      <c r="A38" s="7"/>
      <c r="B38" s="10"/>
      <c r="C38" s="368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70"/>
      <c r="O38" s="151"/>
      <c r="P38" s="152"/>
      <c r="Q38" s="152"/>
      <c r="R38" s="152"/>
      <c r="S38" s="153"/>
      <c r="T38" s="404"/>
      <c r="U38" s="405"/>
      <c r="V38" s="405"/>
      <c r="W38" s="406"/>
      <c r="X38" s="516"/>
      <c r="Y38" s="517"/>
      <c r="Z38" s="517"/>
      <c r="AA38" s="517"/>
      <c r="AB38" s="517"/>
      <c r="AC38" s="518"/>
      <c r="AD38" s="115"/>
      <c r="AE38" s="116"/>
      <c r="AF38" s="105">
        <f t="shared" si="5"/>
        <v>0</v>
      </c>
      <c r="AG38" s="106"/>
      <c r="AH38" s="106"/>
      <c r="AI38" s="106"/>
      <c r="AJ38" s="106"/>
      <c r="AK38" s="106"/>
      <c r="AL38" s="106"/>
      <c r="AM38" s="141"/>
      <c r="AN38" s="35">
        <f t="shared" si="0"/>
        <v>0</v>
      </c>
      <c r="AO38" s="36">
        <f t="shared" si="1"/>
        <v>0</v>
      </c>
      <c r="AP38" s="371">
        <f t="shared" si="6"/>
        <v>0</v>
      </c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3"/>
      <c r="BC38" s="122">
        <f t="shared" si="2"/>
        <v>0</v>
      </c>
      <c r="BD38" s="123"/>
      <c r="BE38" s="123"/>
      <c r="BF38" s="123"/>
      <c r="BG38" s="124"/>
      <c r="BH38" s="480">
        <f t="shared" si="3"/>
        <v>0</v>
      </c>
      <c r="BI38" s="184"/>
      <c r="BJ38" s="184"/>
      <c r="BK38" s="185"/>
      <c r="BL38" s="167">
        <f t="shared" si="7"/>
        <v>0</v>
      </c>
      <c r="BM38" s="168"/>
      <c r="BN38" s="168"/>
      <c r="BO38" s="168"/>
      <c r="BP38" s="168"/>
      <c r="BQ38" s="169"/>
      <c r="BR38" s="113">
        <f t="shared" si="8"/>
        <v>0</v>
      </c>
      <c r="BS38" s="114"/>
      <c r="BT38" s="482">
        <f t="shared" si="9"/>
        <v>0</v>
      </c>
      <c r="BU38" s="90"/>
      <c r="BV38" s="90"/>
      <c r="BW38" s="90"/>
      <c r="BX38" s="90"/>
      <c r="BY38" s="90"/>
      <c r="BZ38" s="90"/>
      <c r="CA38" s="91"/>
      <c r="CB38" s="35">
        <f t="shared" si="10"/>
        <v>0</v>
      </c>
      <c r="CC38" s="36">
        <f t="shared" si="11"/>
        <v>0</v>
      </c>
      <c r="CD38" s="371">
        <f t="shared" si="11"/>
        <v>0</v>
      </c>
      <c r="CE38" s="372"/>
      <c r="CF38" s="372"/>
      <c r="CG38" s="372"/>
      <c r="CH38" s="372"/>
      <c r="CI38" s="372"/>
      <c r="CJ38" s="372"/>
      <c r="CK38" s="372"/>
      <c r="CL38" s="372"/>
      <c r="CM38" s="372"/>
      <c r="CN38" s="372"/>
      <c r="CO38" s="372"/>
      <c r="CP38" s="373"/>
      <c r="CQ38" s="122">
        <f t="shared" si="12"/>
        <v>0</v>
      </c>
      <c r="CR38" s="123"/>
      <c r="CS38" s="123"/>
      <c r="CT38" s="123"/>
      <c r="CU38" s="124"/>
      <c r="CV38" s="480">
        <f t="shared" si="13"/>
        <v>0</v>
      </c>
      <c r="CW38" s="184"/>
      <c r="CX38" s="184"/>
      <c r="CY38" s="185"/>
      <c r="CZ38" s="167">
        <f t="shared" si="4"/>
        <v>0</v>
      </c>
      <c r="DA38" s="168"/>
      <c r="DB38" s="168"/>
      <c r="DC38" s="168"/>
      <c r="DD38" s="168"/>
      <c r="DE38" s="169"/>
      <c r="DF38" s="113">
        <f t="shared" si="14"/>
        <v>0</v>
      </c>
      <c r="DG38" s="114"/>
      <c r="DH38" s="482">
        <f t="shared" si="15"/>
        <v>0</v>
      </c>
      <c r="DI38" s="90"/>
      <c r="DJ38" s="90"/>
      <c r="DK38" s="90"/>
      <c r="DL38" s="90"/>
      <c r="DM38" s="90"/>
      <c r="DN38" s="90"/>
      <c r="DO38" s="91"/>
    </row>
    <row r="39" spans="1:119" ht="21" customHeight="1" x14ac:dyDescent="0.4">
      <c r="A39" s="7"/>
      <c r="B39" s="10"/>
      <c r="C39" s="368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70"/>
      <c r="O39" s="151"/>
      <c r="P39" s="152"/>
      <c r="Q39" s="152"/>
      <c r="R39" s="152"/>
      <c r="S39" s="153"/>
      <c r="T39" s="404"/>
      <c r="U39" s="405"/>
      <c r="V39" s="405"/>
      <c r="W39" s="406"/>
      <c r="X39" s="516"/>
      <c r="Y39" s="517"/>
      <c r="Z39" s="517"/>
      <c r="AA39" s="517"/>
      <c r="AB39" s="517"/>
      <c r="AC39" s="518"/>
      <c r="AD39" s="115"/>
      <c r="AE39" s="116"/>
      <c r="AF39" s="105">
        <f t="shared" si="5"/>
        <v>0</v>
      </c>
      <c r="AG39" s="106"/>
      <c r="AH39" s="106"/>
      <c r="AI39" s="106"/>
      <c r="AJ39" s="106"/>
      <c r="AK39" s="106"/>
      <c r="AL39" s="106"/>
      <c r="AM39" s="141"/>
      <c r="AN39" s="35">
        <f t="shared" si="0"/>
        <v>0</v>
      </c>
      <c r="AO39" s="36">
        <f t="shared" si="1"/>
        <v>0</v>
      </c>
      <c r="AP39" s="371">
        <f t="shared" si="6"/>
        <v>0</v>
      </c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3"/>
      <c r="BC39" s="122">
        <f t="shared" si="2"/>
        <v>0</v>
      </c>
      <c r="BD39" s="123"/>
      <c r="BE39" s="123"/>
      <c r="BF39" s="123"/>
      <c r="BG39" s="124"/>
      <c r="BH39" s="480">
        <f t="shared" si="3"/>
        <v>0</v>
      </c>
      <c r="BI39" s="184"/>
      <c r="BJ39" s="184"/>
      <c r="BK39" s="185"/>
      <c r="BL39" s="167">
        <f t="shared" si="7"/>
        <v>0</v>
      </c>
      <c r="BM39" s="168"/>
      <c r="BN39" s="168"/>
      <c r="BO39" s="168"/>
      <c r="BP39" s="168"/>
      <c r="BQ39" s="169"/>
      <c r="BR39" s="113">
        <f t="shared" si="8"/>
        <v>0</v>
      </c>
      <c r="BS39" s="114"/>
      <c r="BT39" s="482">
        <f t="shared" si="9"/>
        <v>0</v>
      </c>
      <c r="BU39" s="90"/>
      <c r="BV39" s="90"/>
      <c r="BW39" s="90"/>
      <c r="BX39" s="90"/>
      <c r="BY39" s="90"/>
      <c r="BZ39" s="90"/>
      <c r="CA39" s="91"/>
      <c r="CB39" s="35">
        <f t="shared" si="10"/>
        <v>0</v>
      </c>
      <c r="CC39" s="36">
        <f t="shared" si="11"/>
        <v>0</v>
      </c>
      <c r="CD39" s="371">
        <f t="shared" si="11"/>
        <v>0</v>
      </c>
      <c r="CE39" s="372"/>
      <c r="CF39" s="372"/>
      <c r="CG39" s="372"/>
      <c r="CH39" s="372"/>
      <c r="CI39" s="372"/>
      <c r="CJ39" s="372"/>
      <c r="CK39" s="372"/>
      <c r="CL39" s="372"/>
      <c r="CM39" s="372"/>
      <c r="CN39" s="372"/>
      <c r="CO39" s="372"/>
      <c r="CP39" s="373"/>
      <c r="CQ39" s="122">
        <f t="shared" si="12"/>
        <v>0</v>
      </c>
      <c r="CR39" s="123"/>
      <c r="CS39" s="123"/>
      <c r="CT39" s="123"/>
      <c r="CU39" s="124"/>
      <c r="CV39" s="480">
        <f t="shared" si="13"/>
        <v>0</v>
      </c>
      <c r="CW39" s="184"/>
      <c r="CX39" s="184"/>
      <c r="CY39" s="185"/>
      <c r="CZ39" s="167">
        <f t="shared" si="4"/>
        <v>0</v>
      </c>
      <c r="DA39" s="168"/>
      <c r="DB39" s="168"/>
      <c r="DC39" s="168"/>
      <c r="DD39" s="168"/>
      <c r="DE39" s="169"/>
      <c r="DF39" s="113">
        <f t="shared" si="14"/>
        <v>0</v>
      </c>
      <c r="DG39" s="114"/>
      <c r="DH39" s="482">
        <f t="shared" si="15"/>
        <v>0</v>
      </c>
      <c r="DI39" s="90"/>
      <c r="DJ39" s="90"/>
      <c r="DK39" s="90"/>
      <c r="DL39" s="90"/>
      <c r="DM39" s="90"/>
      <c r="DN39" s="90"/>
      <c r="DO39" s="91"/>
    </row>
    <row r="40" spans="1:119" ht="21" customHeight="1" x14ac:dyDescent="0.4">
      <c r="A40" s="7"/>
      <c r="B40" s="10"/>
      <c r="C40" s="368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70"/>
      <c r="O40" s="151"/>
      <c r="P40" s="152"/>
      <c r="Q40" s="152"/>
      <c r="R40" s="152"/>
      <c r="S40" s="153"/>
      <c r="T40" s="404"/>
      <c r="U40" s="405"/>
      <c r="V40" s="405"/>
      <c r="W40" s="406"/>
      <c r="X40" s="516"/>
      <c r="Y40" s="517"/>
      <c r="Z40" s="517"/>
      <c r="AA40" s="517"/>
      <c r="AB40" s="517"/>
      <c r="AC40" s="518"/>
      <c r="AD40" s="115"/>
      <c r="AE40" s="116"/>
      <c r="AF40" s="105">
        <f t="shared" si="5"/>
        <v>0</v>
      </c>
      <c r="AG40" s="106"/>
      <c r="AH40" s="106"/>
      <c r="AI40" s="106"/>
      <c r="AJ40" s="106"/>
      <c r="AK40" s="106"/>
      <c r="AL40" s="106"/>
      <c r="AM40" s="141"/>
      <c r="AN40" s="35">
        <f t="shared" si="0"/>
        <v>0</v>
      </c>
      <c r="AO40" s="36">
        <f t="shared" si="1"/>
        <v>0</v>
      </c>
      <c r="AP40" s="371">
        <f t="shared" si="6"/>
        <v>0</v>
      </c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3"/>
      <c r="BC40" s="122">
        <f t="shared" si="2"/>
        <v>0</v>
      </c>
      <c r="BD40" s="123"/>
      <c r="BE40" s="123"/>
      <c r="BF40" s="123"/>
      <c r="BG40" s="124"/>
      <c r="BH40" s="480">
        <f t="shared" si="3"/>
        <v>0</v>
      </c>
      <c r="BI40" s="184"/>
      <c r="BJ40" s="184"/>
      <c r="BK40" s="185"/>
      <c r="BL40" s="167">
        <f t="shared" si="7"/>
        <v>0</v>
      </c>
      <c r="BM40" s="168"/>
      <c r="BN40" s="168"/>
      <c r="BO40" s="168"/>
      <c r="BP40" s="168"/>
      <c r="BQ40" s="169"/>
      <c r="BR40" s="113">
        <f t="shared" si="8"/>
        <v>0</v>
      </c>
      <c r="BS40" s="114"/>
      <c r="BT40" s="482">
        <f t="shared" si="9"/>
        <v>0</v>
      </c>
      <c r="BU40" s="90"/>
      <c r="BV40" s="90"/>
      <c r="BW40" s="90"/>
      <c r="BX40" s="90"/>
      <c r="BY40" s="90"/>
      <c r="BZ40" s="90"/>
      <c r="CA40" s="91"/>
      <c r="CB40" s="35">
        <f t="shared" si="10"/>
        <v>0</v>
      </c>
      <c r="CC40" s="36">
        <f t="shared" si="11"/>
        <v>0</v>
      </c>
      <c r="CD40" s="371">
        <f t="shared" si="11"/>
        <v>0</v>
      </c>
      <c r="CE40" s="372"/>
      <c r="CF40" s="372"/>
      <c r="CG40" s="372"/>
      <c r="CH40" s="372"/>
      <c r="CI40" s="372"/>
      <c r="CJ40" s="372"/>
      <c r="CK40" s="372"/>
      <c r="CL40" s="372"/>
      <c r="CM40" s="372"/>
      <c r="CN40" s="372"/>
      <c r="CO40" s="372"/>
      <c r="CP40" s="373"/>
      <c r="CQ40" s="122">
        <f t="shared" si="12"/>
        <v>0</v>
      </c>
      <c r="CR40" s="123"/>
      <c r="CS40" s="123"/>
      <c r="CT40" s="123"/>
      <c r="CU40" s="124"/>
      <c r="CV40" s="480">
        <f t="shared" si="13"/>
        <v>0</v>
      </c>
      <c r="CW40" s="184"/>
      <c r="CX40" s="184"/>
      <c r="CY40" s="185"/>
      <c r="CZ40" s="167">
        <f t="shared" si="4"/>
        <v>0</v>
      </c>
      <c r="DA40" s="168"/>
      <c r="DB40" s="168"/>
      <c r="DC40" s="168"/>
      <c r="DD40" s="168"/>
      <c r="DE40" s="169"/>
      <c r="DF40" s="113">
        <f t="shared" si="14"/>
        <v>0</v>
      </c>
      <c r="DG40" s="114"/>
      <c r="DH40" s="482">
        <f t="shared" si="15"/>
        <v>0</v>
      </c>
      <c r="DI40" s="90"/>
      <c r="DJ40" s="90"/>
      <c r="DK40" s="90"/>
      <c r="DL40" s="90"/>
      <c r="DM40" s="90"/>
      <c r="DN40" s="90"/>
      <c r="DO40" s="91"/>
    </row>
    <row r="41" spans="1:119" ht="21" customHeight="1" x14ac:dyDescent="0.4">
      <c r="A41" s="95" t="s">
        <v>29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7"/>
      <c r="AF41" s="142">
        <f>SUM(AF28:AM40)</f>
        <v>0</v>
      </c>
      <c r="AG41" s="88"/>
      <c r="AH41" s="88"/>
      <c r="AI41" s="88"/>
      <c r="AJ41" s="88"/>
      <c r="AK41" s="88"/>
      <c r="AL41" s="88"/>
      <c r="AM41" s="89"/>
      <c r="AN41" s="95" t="s">
        <v>29</v>
      </c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7"/>
      <c r="BT41" s="142">
        <f>SUM(BT28:CA40)</f>
        <v>0</v>
      </c>
      <c r="BU41" s="88"/>
      <c r="BV41" s="88"/>
      <c r="BW41" s="88"/>
      <c r="BX41" s="88"/>
      <c r="BY41" s="88"/>
      <c r="BZ41" s="88"/>
      <c r="CA41" s="89"/>
      <c r="CB41" s="95" t="s">
        <v>29</v>
      </c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7"/>
      <c r="DH41" s="142">
        <f>SUM(DH28:DO40)</f>
        <v>0</v>
      </c>
      <c r="DI41" s="88"/>
      <c r="DJ41" s="88"/>
      <c r="DK41" s="88"/>
      <c r="DL41" s="88"/>
      <c r="DM41" s="88"/>
      <c r="DN41" s="88"/>
      <c r="DO41" s="89"/>
    </row>
    <row r="42" spans="1:119" ht="21" customHeight="1" x14ac:dyDescent="0.4">
      <c r="A42" s="109" t="s">
        <v>80</v>
      </c>
      <c r="B42" s="110"/>
      <c r="C42" s="110"/>
      <c r="D42" s="110"/>
      <c r="E42" s="51" t="s">
        <v>89</v>
      </c>
      <c r="F42" s="401">
        <f>SUMIF(AD28:AE40,"*●*",AF28:AM40)</f>
        <v>0</v>
      </c>
      <c r="G42" s="402"/>
      <c r="H42" s="402"/>
      <c r="I42" s="402"/>
      <c r="J42" s="403"/>
      <c r="K42" s="380" t="s">
        <v>82</v>
      </c>
      <c r="L42" s="110"/>
      <c r="M42" s="110"/>
      <c r="N42" s="110"/>
      <c r="O42" s="110"/>
      <c r="P42" s="528"/>
      <c r="Q42" s="138">
        <f>ROUND(F42*0.1,0)</f>
        <v>0</v>
      </c>
      <c r="R42" s="139"/>
      <c r="S42" s="139"/>
      <c r="T42" s="139"/>
      <c r="U42" s="139"/>
      <c r="V42" s="139"/>
      <c r="W42" s="140"/>
      <c r="X42" s="350" t="s">
        <v>84</v>
      </c>
      <c r="Y42" s="351"/>
      <c r="Z42" s="351"/>
      <c r="AA42" s="351"/>
      <c r="AB42" s="351"/>
      <c r="AC42" s="351"/>
      <c r="AD42" s="351"/>
      <c r="AE42" s="352"/>
      <c r="AF42" s="138">
        <f>+F42+Q42</f>
        <v>0</v>
      </c>
      <c r="AG42" s="139"/>
      <c r="AH42" s="139"/>
      <c r="AI42" s="139"/>
      <c r="AJ42" s="139"/>
      <c r="AK42" s="139"/>
      <c r="AL42" s="139"/>
      <c r="AM42" s="143"/>
      <c r="AN42" s="109" t="s">
        <v>80</v>
      </c>
      <c r="AO42" s="110"/>
      <c r="AP42" s="110"/>
      <c r="AQ42" s="110"/>
      <c r="AR42" s="110"/>
      <c r="AS42" s="51" t="s">
        <v>89</v>
      </c>
      <c r="AT42" s="401">
        <f>+F42</f>
        <v>0</v>
      </c>
      <c r="AU42" s="402"/>
      <c r="AV42" s="402"/>
      <c r="AW42" s="402"/>
      <c r="AX42" s="403"/>
      <c r="AY42" s="380" t="s">
        <v>82</v>
      </c>
      <c r="AZ42" s="110"/>
      <c r="BA42" s="110"/>
      <c r="BB42" s="110"/>
      <c r="BC42" s="110"/>
      <c r="BD42" s="528"/>
      <c r="BE42" s="138">
        <f>+Q42</f>
        <v>0</v>
      </c>
      <c r="BF42" s="139"/>
      <c r="BG42" s="139"/>
      <c r="BH42" s="139"/>
      <c r="BI42" s="139"/>
      <c r="BJ42" s="139"/>
      <c r="BK42" s="140"/>
      <c r="BL42" s="350" t="s">
        <v>84</v>
      </c>
      <c r="BM42" s="351"/>
      <c r="BN42" s="351"/>
      <c r="BO42" s="351"/>
      <c r="BP42" s="351"/>
      <c r="BQ42" s="351"/>
      <c r="BR42" s="351"/>
      <c r="BS42" s="352"/>
      <c r="BT42" s="138">
        <f>+AF42</f>
        <v>0</v>
      </c>
      <c r="BU42" s="139"/>
      <c r="BV42" s="139"/>
      <c r="BW42" s="139"/>
      <c r="BX42" s="139"/>
      <c r="BY42" s="139"/>
      <c r="BZ42" s="139"/>
      <c r="CA42" s="143"/>
      <c r="CB42" s="109" t="s">
        <v>80</v>
      </c>
      <c r="CC42" s="110"/>
      <c r="CD42" s="110"/>
      <c r="CE42" s="110"/>
      <c r="CF42" s="110"/>
      <c r="CG42" s="51" t="s">
        <v>89</v>
      </c>
      <c r="CH42" s="401">
        <f>+F42</f>
        <v>0</v>
      </c>
      <c r="CI42" s="402"/>
      <c r="CJ42" s="402"/>
      <c r="CK42" s="402"/>
      <c r="CL42" s="403"/>
      <c r="CM42" s="380" t="s">
        <v>82</v>
      </c>
      <c r="CN42" s="110"/>
      <c r="CO42" s="110"/>
      <c r="CP42" s="110"/>
      <c r="CQ42" s="110"/>
      <c r="CR42" s="528"/>
      <c r="CS42" s="138">
        <f>+Q42</f>
        <v>0</v>
      </c>
      <c r="CT42" s="139"/>
      <c r="CU42" s="139"/>
      <c r="CV42" s="139"/>
      <c r="CW42" s="139"/>
      <c r="CX42" s="139"/>
      <c r="CY42" s="140"/>
      <c r="CZ42" s="350" t="s">
        <v>84</v>
      </c>
      <c r="DA42" s="351"/>
      <c r="DB42" s="351"/>
      <c r="DC42" s="351"/>
      <c r="DD42" s="351"/>
      <c r="DE42" s="351"/>
      <c r="DF42" s="351"/>
      <c r="DG42" s="352"/>
      <c r="DH42" s="138">
        <f>+AF42</f>
        <v>0</v>
      </c>
      <c r="DI42" s="139"/>
      <c r="DJ42" s="139"/>
      <c r="DK42" s="139"/>
      <c r="DL42" s="139"/>
      <c r="DM42" s="139"/>
      <c r="DN42" s="139"/>
      <c r="DO42" s="143"/>
    </row>
    <row r="43" spans="1:119" ht="21" customHeight="1" x14ac:dyDescent="0.4">
      <c r="A43" s="108" t="s">
        <v>81</v>
      </c>
      <c r="B43" s="103"/>
      <c r="C43" s="103"/>
      <c r="D43" s="103"/>
      <c r="E43" s="52" t="s">
        <v>90</v>
      </c>
      <c r="F43" s="83">
        <f>SUMIF($AD$28:$AE$40,"*★*",$AF$28:$AM$40)</f>
        <v>0</v>
      </c>
      <c r="G43" s="84"/>
      <c r="H43" s="84"/>
      <c r="I43" s="84"/>
      <c r="J43" s="101"/>
      <c r="K43" s="102" t="s">
        <v>83</v>
      </c>
      <c r="L43" s="103"/>
      <c r="M43" s="103"/>
      <c r="N43" s="103"/>
      <c r="O43" s="103"/>
      <c r="P43" s="104"/>
      <c r="Q43" s="105">
        <f>ROUND(F43*0.08,0)</f>
        <v>0</v>
      </c>
      <c r="R43" s="106"/>
      <c r="S43" s="106"/>
      <c r="T43" s="106"/>
      <c r="U43" s="106"/>
      <c r="V43" s="106"/>
      <c r="W43" s="107"/>
      <c r="X43" s="102" t="s">
        <v>84</v>
      </c>
      <c r="Y43" s="103"/>
      <c r="Z43" s="103"/>
      <c r="AA43" s="103"/>
      <c r="AB43" s="103"/>
      <c r="AC43" s="103"/>
      <c r="AD43" s="103"/>
      <c r="AE43" s="104"/>
      <c r="AF43" s="83">
        <f>+F43+Q43</f>
        <v>0</v>
      </c>
      <c r="AG43" s="84"/>
      <c r="AH43" s="84"/>
      <c r="AI43" s="84"/>
      <c r="AJ43" s="84"/>
      <c r="AK43" s="84"/>
      <c r="AL43" s="84"/>
      <c r="AM43" s="85"/>
      <c r="AN43" s="108" t="s">
        <v>81</v>
      </c>
      <c r="AO43" s="103"/>
      <c r="AP43" s="103"/>
      <c r="AQ43" s="103"/>
      <c r="AR43" s="103"/>
      <c r="AS43" s="52" t="s">
        <v>90</v>
      </c>
      <c r="AT43" s="83">
        <f>+F43</f>
        <v>0</v>
      </c>
      <c r="AU43" s="84"/>
      <c r="AV43" s="84"/>
      <c r="AW43" s="84"/>
      <c r="AX43" s="101"/>
      <c r="AY43" s="102" t="s">
        <v>83</v>
      </c>
      <c r="AZ43" s="103"/>
      <c r="BA43" s="103"/>
      <c r="BB43" s="103"/>
      <c r="BC43" s="103"/>
      <c r="BD43" s="104"/>
      <c r="BE43" s="105">
        <f>+Q43</f>
        <v>0</v>
      </c>
      <c r="BF43" s="106"/>
      <c r="BG43" s="106"/>
      <c r="BH43" s="106"/>
      <c r="BI43" s="106"/>
      <c r="BJ43" s="106"/>
      <c r="BK43" s="107"/>
      <c r="BL43" s="102" t="s">
        <v>84</v>
      </c>
      <c r="BM43" s="103"/>
      <c r="BN43" s="103"/>
      <c r="BO43" s="103"/>
      <c r="BP43" s="103"/>
      <c r="BQ43" s="103"/>
      <c r="BR43" s="103"/>
      <c r="BS43" s="104"/>
      <c r="BT43" s="83">
        <f>+AF43</f>
        <v>0</v>
      </c>
      <c r="BU43" s="84"/>
      <c r="BV43" s="84"/>
      <c r="BW43" s="84"/>
      <c r="BX43" s="84"/>
      <c r="BY43" s="84"/>
      <c r="BZ43" s="84"/>
      <c r="CA43" s="85"/>
      <c r="CB43" s="108" t="s">
        <v>81</v>
      </c>
      <c r="CC43" s="103"/>
      <c r="CD43" s="103"/>
      <c r="CE43" s="103"/>
      <c r="CF43" s="103"/>
      <c r="CG43" s="52" t="s">
        <v>90</v>
      </c>
      <c r="CH43" s="83">
        <f>+F43</f>
        <v>0</v>
      </c>
      <c r="CI43" s="84"/>
      <c r="CJ43" s="84"/>
      <c r="CK43" s="84"/>
      <c r="CL43" s="101"/>
      <c r="CM43" s="102" t="s">
        <v>83</v>
      </c>
      <c r="CN43" s="103"/>
      <c r="CO43" s="103"/>
      <c r="CP43" s="103"/>
      <c r="CQ43" s="103"/>
      <c r="CR43" s="104"/>
      <c r="CS43" s="105">
        <f>+Q43</f>
        <v>0</v>
      </c>
      <c r="CT43" s="106"/>
      <c r="CU43" s="106"/>
      <c r="CV43" s="106"/>
      <c r="CW43" s="106"/>
      <c r="CX43" s="106"/>
      <c r="CY43" s="107"/>
      <c r="CZ43" s="102" t="s">
        <v>84</v>
      </c>
      <c r="DA43" s="103"/>
      <c r="DB43" s="103"/>
      <c r="DC43" s="103"/>
      <c r="DD43" s="103"/>
      <c r="DE43" s="103"/>
      <c r="DF43" s="103"/>
      <c r="DG43" s="104"/>
      <c r="DH43" s="83">
        <f>+AF43</f>
        <v>0</v>
      </c>
      <c r="DI43" s="84"/>
      <c r="DJ43" s="84"/>
      <c r="DK43" s="84"/>
      <c r="DL43" s="84"/>
      <c r="DM43" s="84"/>
      <c r="DN43" s="84"/>
      <c r="DO43" s="85"/>
    </row>
    <row r="44" spans="1:119" ht="21" customHeight="1" x14ac:dyDescent="0.4">
      <c r="A44" s="108" t="s">
        <v>91</v>
      </c>
      <c r="B44" s="103"/>
      <c r="C44" s="103"/>
      <c r="D44" s="103"/>
      <c r="E44" s="52" t="s">
        <v>92</v>
      </c>
      <c r="F44" s="83">
        <f>SUMIF($AD$28:$AE$40,"*▲*",$AF$28:$AM$40)</f>
        <v>0</v>
      </c>
      <c r="G44" s="84"/>
      <c r="H44" s="84"/>
      <c r="I44" s="84"/>
      <c r="J44" s="101"/>
      <c r="K44" s="102"/>
      <c r="L44" s="103"/>
      <c r="M44" s="103"/>
      <c r="N44" s="103"/>
      <c r="O44" s="103"/>
      <c r="P44" s="104"/>
      <c r="Q44" s="105"/>
      <c r="R44" s="106"/>
      <c r="S44" s="106"/>
      <c r="T44" s="106"/>
      <c r="U44" s="106"/>
      <c r="V44" s="106"/>
      <c r="W44" s="107"/>
      <c r="X44" s="102" t="s">
        <v>84</v>
      </c>
      <c r="Y44" s="103"/>
      <c r="Z44" s="103"/>
      <c r="AA44" s="103"/>
      <c r="AB44" s="103"/>
      <c r="AC44" s="103"/>
      <c r="AD44" s="103"/>
      <c r="AE44" s="104"/>
      <c r="AF44" s="83">
        <f>+F44+Q44</f>
        <v>0</v>
      </c>
      <c r="AG44" s="84"/>
      <c r="AH44" s="84"/>
      <c r="AI44" s="84"/>
      <c r="AJ44" s="84"/>
      <c r="AK44" s="84"/>
      <c r="AL44" s="84"/>
      <c r="AM44" s="85"/>
      <c r="AN44" s="108" t="s">
        <v>91</v>
      </c>
      <c r="AO44" s="103"/>
      <c r="AP44" s="103"/>
      <c r="AQ44" s="103"/>
      <c r="AR44" s="103"/>
      <c r="AS44" s="52" t="s">
        <v>92</v>
      </c>
      <c r="AT44" s="83">
        <f>+F44</f>
        <v>0</v>
      </c>
      <c r="AU44" s="84"/>
      <c r="AV44" s="84"/>
      <c r="AW44" s="84"/>
      <c r="AX44" s="101"/>
      <c r="AY44" s="102"/>
      <c r="AZ44" s="103"/>
      <c r="BA44" s="103"/>
      <c r="BB44" s="103"/>
      <c r="BC44" s="103"/>
      <c r="BD44" s="104"/>
      <c r="BE44" s="105"/>
      <c r="BF44" s="106"/>
      <c r="BG44" s="106"/>
      <c r="BH44" s="106"/>
      <c r="BI44" s="106"/>
      <c r="BJ44" s="106"/>
      <c r="BK44" s="107"/>
      <c r="BL44" s="102" t="s">
        <v>84</v>
      </c>
      <c r="BM44" s="103"/>
      <c r="BN44" s="103"/>
      <c r="BO44" s="103"/>
      <c r="BP44" s="103"/>
      <c r="BQ44" s="103"/>
      <c r="BR44" s="103"/>
      <c r="BS44" s="104"/>
      <c r="BT44" s="83">
        <f>+AF44</f>
        <v>0</v>
      </c>
      <c r="BU44" s="84"/>
      <c r="BV44" s="84"/>
      <c r="BW44" s="84"/>
      <c r="BX44" s="84"/>
      <c r="BY44" s="84"/>
      <c r="BZ44" s="84"/>
      <c r="CA44" s="85"/>
      <c r="CB44" s="108" t="s">
        <v>91</v>
      </c>
      <c r="CC44" s="103"/>
      <c r="CD44" s="103"/>
      <c r="CE44" s="103"/>
      <c r="CF44" s="103"/>
      <c r="CG44" s="52" t="s">
        <v>92</v>
      </c>
      <c r="CH44" s="83">
        <f>+F44</f>
        <v>0</v>
      </c>
      <c r="CI44" s="84"/>
      <c r="CJ44" s="84"/>
      <c r="CK44" s="84"/>
      <c r="CL44" s="101"/>
      <c r="CM44" s="102"/>
      <c r="CN44" s="103"/>
      <c r="CO44" s="103"/>
      <c r="CP44" s="103"/>
      <c r="CQ44" s="103"/>
      <c r="CR44" s="104"/>
      <c r="CS44" s="105"/>
      <c r="CT44" s="106"/>
      <c r="CU44" s="106"/>
      <c r="CV44" s="106"/>
      <c r="CW44" s="106"/>
      <c r="CX44" s="106"/>
      <c r="CY44" s="107"/>
      <c r="CZ44" s="102" t="s">
        <v>84</v>
      </c>
      <c r="DA44" s="103"/>
      <c r="DB44" s="103"/>
      <c r="DC44" s="103"/>
      <c r="DD44" s="103"/>
      <c r="DE44" s="103"/>
      <c r="DF44" s="103"/>
      <c r="DG44" s="104"/>
      <c r="DH44" s="83">
        <f>+AF44</f>
        <v>0</v>
      </c>
      <c r="DI44" s="84"/>
      <c r="DJ44" s="84"/>
      <c r="DK44" s="84"/>
      <c r="DL44" s="84"/>
      <c r="DM44" s="84"/>
      <c r="DN44" s="84"/>
      <c r="DO44" s="85"/>
    </row>
    <row r="45" spans="1:119" ht="21" customHeight="1" x14ac:dyDescent="0.4">
      <c r="A45" s="95" t="s">
        <v>94</v>
      </c>
      <c r="B45" s="96"/>
      <c r="C45" s="96"/>
      <c r="D45" s="96"/>
      <c r="E45" s="53" t="s">
        <v>95</v>
      </c>
      <c r="F45" s="142">
        <f>SUMIF($AD$28:$AE$40,"*■*",$AF$28:$AM$40)</f>
        <v>0</v>
      </c>
      <c r="G45" s="88"/>
      <c r="H45" s="88"/>
      <c r="I45" s="88"/>
      <c r="J45" s="533"/>
      <c r="K45" s="532"/>
      <c r="L45" s="96"/>
      <c r="M45" s="96"/>
      <c r="N45" s="96"/>
      <c r="O45" s="96"/>
      <c r="P45" s="97"/>
      <c r="Q45" s="529"/>
      <c r="R45" s="530"/>
      <c r="S45" s="530"/>
      <c r="T45" s="530"/>
      <c r="U45" s="530"/>
      <c r="V45" s="530"/>
      <c r="W45" s="531"/>
      <c r="X45" s="532" t="s">
        <v>84</v>
      </c>
      <c r="Y45" s="96"/>
      <c r="Z45" s="96"/>
      <c r="AA45" s="96"/>
      <c r="AB45" s="96"/>
      <c r="AC45" s="96"/>
      <c r="AD45" s="96"/>
      <c r="AE45" s="97"/>
      <c r="AF45" s="142">
        <f>+F45+Q45</f>
        <v>0</v>
      </c>
      <c r="AG45" s="88"/>
      <c r="AH45" s="88"/>
      <c r="AI45" s="88"/>
      <c r="AJ45" s="88"/>
      <c r="AK45" s="88"/>
      <c r="AL45" s="88"/>
      <c r="AM45" s="89"/>
      <c r="AN45" s="95" t="s">
        <v>94</v>
      </c>
      <c r="AO45" s="96"/>
      <c r="AP45" s="96"/>
      <c r="AQ45" s="96"/>
      <c r="AR45" s="96"/>
      <c r="AS45" s="53" t="s">
        <v>95</v>
      </c>
      <c r="AT45" s="142">
        <f>+F45</f>
        <v>0</v>
      </c>
      <c r="AU45" s="88"/>
      <c r="AV45" s="88"/>
      <c r="AW45" s="88"/>
      <c r="AX45" s="533"/>
      <c r="AY45" s="532"/>
      <c r="AZ45" s="96"/>
      <c r="BA45" s="96"/>
      <c r="BB45" s="96"/>
      <c r="BC45" s="96"/>
      <c r="BD45" s="97"/>
      <c r="BE45" s="529"/>
      <c r="BF45" s="530"/>
      <c r="BG45" s="530"/>
      <c r="BH45" s="530"/>
      <c r="BI45" s="530"/>
      <c r="BJ45" s="530"/>
      <c r="BK45" s="531"/>
      <c r="BL45" s="532" t="s">
        <v>84</v>
      </c>
      <c r="BM45" s="96"/>
      <c r="BN45" s="96"/>
      <c r="BO45" s="96"/>
      <c r="BP45" s="96"/>
      <c r="BQ45" s="96"/>
      <c r="BR45" s="96"/>
      <c r="BS45" s="97"/>
      <c r="BT45" s="142">
        <f>+AF45</f>
        <v>0</v>
      </c>
      <c r="BU45" s="88"/>
      <c r="BV45" s="88"/>
      <c r="BW45" s="88"/>
      <c r="BX45" s="88"/>
      <c r="BY45" s="88"/>
      <c r="BZ45" s="88"/>
      <c r="CA45" s="89"/>
      <c r="CB45" s="95" t="s">
        <v>94</v>
      </c>
      <c r="CC45" s="96"/>
      <c r="CD45" s="96"/>
      <c r="CE45" s="96"/>
      <c r="CF45" s="96"/>
      <c r="CG45" s="53" t="s">
        <v>95</v>
      </c>
      <c r="CH45" s="142">
        <f>+F45</f>
        <v>0</v>
      </c>
      <c r="CI45" s="88"/>
      <c r="CJ45" s="88"/>
      <c r="CK45" s="88"/>
      <c r="CL45" s="533"/>
      <c r="CM45" s="532"/>
      <c r="CN45" s="96"/>
      <c r="CO45" s="96"/>
      <c r="CP45" s="96"/>
      <c r="CQ45" s="96"/>
      <c r="CR45" s="97"/>
      <c r="CS45" s="529"/>
      <c r="CT45" s="530"/>
      <c r="CU45" s="530"/>
      <c r="CV45" s="530"/>
      <c r="CW45" s="530"/>
      <c r="CX45" s="530"/>
      <c r="CY45" s="531"/>
      <c r="CZ45" s="532" t="s">
        <v>84</v>
      </c>
      <c r="DA45" s="96"/>
      <c r="DB45" s="96"/>
      <c r="DC45" s="96"/>
      <c r="DD45" s="96"/>
      <c r="DE45" s="96"/>
      <c r="DF45" s="96"/>
      <c r="DG45" s="97"/>
      <c r="DH45" s="142">
        <f>+AF45</f>
        <v>0</v>
      </c>
      <c r="DI45" s="88"/>
      <c r="DJ45" s="88"/>
      <c r="DK45" s="88"/>
      <c r="DL45" s="88"/>
      <c r="DM45" s="88"/>
      <c r="DN45" s="88"/>
      <c r="DO45" s="89"/>
    </row>
    <row r="46" spans="1:119" ht="7.5" customHeight="1" x14ac:dyDescent="0.4">
      <c r="AF46" s="37"/>
      <c r="AG46" s="37"/>
      <c r="BT46" s="37"/>
      <c r="BU46" s="37"/>
      <c r="DH46" s="37"/>
      <c r="DI46" s="37"/>
    </row>
    <row r="47" spans="1:119" ht="18" customHeight="1" x14ac:dyDescent="0.4">
      <c r="A47" s="13" t="s">
        <v>86</v>
      </c>
      <c r="H47" s="359"/>
      <c r="O47" s="359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13" t="str">
        <f>A47</f>
        <v>★は軽減税率対象</v>
      </c>
      <c r="AV47" s="359"/>
      <c r="BC47" s="364"/>
      <c r="BD47" s="365" t="s">
        <v>30</v>
      </c>
      <c r="BE47" s="353"/>
      <c r="BF47" s="250"/>
      <c r="BG47" s="251"/>
      <c r="BH47" s="353"/>
      <c r="BI47" s="250"/>
      <c r="BJ47" s="250"/>
      <c r="BK47" s="251"/>
      <c r="BL47" s="353"/>
      <c r="BM47" s="250"/>
      <c r="BN47" s="250"/>
      <c r="BO47" s="251"/>
      <c r="BP47" s="353"/>
      <c r="BQ47" s="250"/>
      <c r="BR47" s="250"/>
      <c r="BS47" s="251"/>
      <c r="BT47" s="353"/>
      <c r="BU47" s="250"/>
      <c r="BV47" s="250"/>
      <c r="BW47" s="251"/>
      <c r="BX47" s="353"/>
      <c r="BY47" s="250"/>
      <c r="BZ47" s="250"/>
      <c r="CA47" s="251"/>
      <c r="CB47" s="13" t="str">
        <f>A47</f>
        <v>★は軽減税率対象</v>
      </c>
      <c r="CJ47" s="359"/>
      <c r="CQ47" s="364"/>
      <c r="CR47" s="365" t="s">
        <v>30</v>
      </c>
      <c r="CS47" s="353"/>
      <c r="CT47" s="250"/>
      <c r="CU47" s="251"/>
      <c r="CV47" s="353"/>
      <c r="CW47" s="250"/>
      <c r="CX47" s="250"/>
      <c r="CY47" s="251"/>
      <c r="CZ47" s="353"/>
      <c r="DA47" s="250"/>
      <c r="DB47" s="250"/>
      <c r="DC47" s="251"/>
      <c r="DD47" s="353"/>
      <c r="DE47" s="250"/>
      <c r="DF47" s="250"/>
      <c r="DG47" s="251"/>
      <c r="DH47" s="353"/>
      <c r="DI47" s="250"/>
      <c r="DJ47" s="250"/>
      <c r="DK47" s="251"/>
      <c r="DL47" s="353"/>
      <c r="DM47" s="250"/>
      <c r="DN47" s="250"/>
      <c r="DO47" s="251"/>
    </row>
    <row r="48" spans="1:119" ht="12" customHeight="1" x14ac:dyDescent="0.4">
      <c r="H48" s="359"/>
      <c r="O48" s="359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V48" s="359"/>
      <c r="BC48" s="364"/>
      <c r="BD48" s="366"/>
      <c r="BE48" s="272"/>
      <c r="BF48" s="274"/>
      <c r="BG48" s="354"/>
      <c r="BH48" s="272"/>
      <c r="BI48" s="274"/>
      <c r="BJ48" s="274"/>
      <c r="BK48" s="354"/>
      <c r="BL48" s="272"/>
      <c r="BM48" s="274"/>
      <c r="BN48" s="274"/>
      <c r="BO48" s="354"/>
      <c r="BP48" s="272"/>
      <c r="BQ48" s="274"/>
      <c r="BR48" s="274"/>
      <c r="BS48" s="354"/>
      <c r="BT48" s="272"/>
      <c r="BU48" s="274"/>
      <c r="BV48" s="274"/>
      <c r="BW48" s="354"/>
      <c r="BX48" s="272"/>
      <c r="BY48" s="274"/>
      <c r="BZ48" s="274"/>
      <c r="CA48" s="354"/>
      <c r="CJ48" s="359"/>
      <c r="CQ48" s="364"/>
      <c r="CR48" s="366"/>
      <c r="CS48" s="272"/>
      <c r="CT48" s="274"/>
      <c r="CU48" s="354"/>
      <c r="CV48" s="272"/>
      <c r="CW48" s="274"/>
      <c r="CX48" s="274"/>
      <c r="CY48" s="354"/>
      <c r="CZ48" s="272"/>
      <c r="DA48" s="274"/>
      <c r="DB48" s="274"/>
      <c r="DC48" s="354"/>
      <c r="DD48" s="272"/>
      <c r="DE48" s="274"/>
      <c r="DF48" s="274"/>
      <c r="DG48" s="354"/>
      <c r="DH48" s="272"/>
      <c r="DI48" s="274"/>
      <c r="DJ48" s="274"/>
      <c r="DK48" s="354"/>
      <c r="DL48" s="272"/>
      <c r="DM48" s="274"/>
      <c r="DN48" s="274"/>
      <c r="DO48" s="354"/>
    </row>
    <row r="49" spans="8:119" ht="8.25" customHeight="1" x14ac:dyDescent="0.4">
      <c r="H49" s="359"/>
      <c r="O49" s="359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V49" s="359"/>
      <c r="BC49" s="364"/>
      <c r="BD49" s="367"/>
      <c r="BE49" s="212"/>
      <c r="BF49" s="234"/>
      <c r="BG49" s="355"/>
      <c r="BH49" s="212"/>
      <c r="BI49" s="234"/>
      <c r="BJ49" s="234"/>
      <c r="BK49" s="355"/>
      <c r="BL49" s="212"/>
      <c r="BM49" s="234"/>
      <c r="BN49" s="234"/>
      <c r="BO49" s="355"/>
      <c r="BP49" s="212"/>
      <c r="BQ49" s="234"/>
      <c r="BR49" s="234"/>
      <c r="BS49" s="355"/>
      <c r="BT49" s="212"/>
      <c r="BU49" s="234"/>
      <c r="BV49" s="234"/>
      <c r="BW49" s="355"/>
      <c r="BX49" s="212"/>
      <c r="BY49" s="234"/>
      <c r="BZ49" s="234"/>
      <c r="CA49" s="355"/>
      <c r="CJ49" s="359"/>
      <c r="CQ49" s="364"/>
      <c r="CR49" s="367"/>
      <c r="CS49" s="212"/>
      <c r="CT49" s="234"/>
      <c r="CU49" s="355"/>
      <c r="CV49" s="212"/>
      <c r="CW49" s="234"/>
      <c r="CX49" s="234"/>
      <c r="CY49" s="355"/>
      <c r="CZ49" s="212"/>
      <c r="DA49" s="234"/>
      <c r="DB49" s="234"/>
      <c r="DC49" s="355"/>
      <c r="DD49" s="212"/>
      <c r="DE49" s="234"/>
      <c r="DF49" s="234"/>
      <c r="DG49" s="355"/>
      <c r="DH49" s="212"/>
      <c r="DI49" s="234"/>
      <c r="DJ49" s="234"/>
      <c r="DK49" s="355"/>
      <c r="DL49" s="212"/>
      <c r="DM49" s="234"/>
      <c r="DN49" s="234"/>
      <c r="DO49" s="355"/>
    </row>
  </sheetData>
  <sheetProtection algorithmName="SHA-512" hashValue="N6dFlChcmtg/JPfXZLViym6zD8v86eDh4L7/WwYettqJDf413vq2J9UwixzXQZMiC5QbBsnb/DBBCKHZuo7Ztg==" saltValue="uEy9AQ540vNDjkkULWUwqw==" spinCount="100000" sheet="1" selectLockedCells="1"/>
  <mergeCells count="578">
    <mergeCell ref="DH47:DK49"/>
    <mergeCell ref="DL47:DO49"/>
    <mergeCell ref="H47:H49"/>
    <mergeCell ref="O47:O49"/>
    <mergeCell ref="P47:S49"/>
    <mergeCell ref="T47:W49"/>
    <mergeCell ref="X47:AA49"/>
    <mergeCell ref="AB47:AE49"/>
    <mergeCell ref="AF47:AI49"/>
    <mergeCell ref="AJ47:AM49"/>
    <mergeCell ref="AV47:AV49"/>
    <mergeCell ref="BE47:BG49"/>
    <mergeCell ref="BH47:BK49"/>
    <mergeCell ref="BL47:BO49"/>
    <mergeCell ref="BP47:BS49"/>
    <mergeCell ref="BC47:BC49"/>
    <mergeCell ref="BD47:BD49"/>
    <mergeCell ref="BT47:BW49"/>
    <mergeCell ref="BX47:CA49"/>
    <mergeCell ref="CJ47:CJ49"/>
    <mergeCell ref="CQ47:CQ49"/>
    <mergeCell ref="CR47:CR49"/>
    <mergeCell ref="CS47:CU49"/>
    <mergeCell ref="CV47:CY49"/>
    <mergeCell ref="A45:D45"/>
    <mergeCell ref="F45:J45"/>
    <mergeCell ref="K45:P45"/>
    <mergeCell ref="Q45:W45"/>
    <mergeCell ref="X45:AE45"/>
    <mergeCell ref="AF45:AM45"/>
    <mergeCell ref="AN45:AR45"/>
    <mergeCell ref="AT45:AX45"/>
    <mergeCell ref="AY45:BD45"/>
    <mergeCell ref="CQ4:CS5"/>
    <mergeCell ref="O6:Q8"/>
    <mergeCell ref="BC6:BE8"/>
    <mergeCell ref="CQ6:CS8"/>
    <mergeCell ref="O9:Q9"/>
    <mergeCell ref="AA9:AD9"/>
    <mergeCell ref="BC9:BE9"/>
    <mergeCell ref="BO9:BR9"/>
    <mergeCell ref="CQ9:CS9"/>
    <mergeCell ref="CB4:CD5"/>
    <mergeCell ref="CE4:CO5"/>
    <mergeCell ref="DH44:DO44"/>
    <mergeCell ref="BE45:BK45"/>
    <mergeCell ref="BL45:BS45"/>
    <mergeCell ref="BT45:CA45"/>
    <mergeCell ref="CB45:CF45"/>
    <mergeCell ref="CH45:CL45"/>
    <mergeCell ref="CM45:CR45"/>
    <mergeCell ref="CS45:CY45"/>
    <mergeCell ref="CZ45:DG45"/>
    <mergeCell ref="DH45:DO45"/>
    <mergeCell ref="CV33:CY33"/>
    <mergeCell ref="CT4:DO5"/>
    <mergeCell ref="CT6:DM8"/>
    <mergeCell ref="BL29:BQ29"/>
    <mergeCell ref="CZ29:DE29"/>
    <mergeCell ref="BL30:BQ30"/>
    <mergeCell ref="CZ30:DE30"/>
    <mergeCell ref="BL31:BQ31"/>
    <mergeCell ref="CZ31:DE31"/>
    <mergeCell ref="BL32:BQ32"/>
    <mergeCell ref="CZ32:DE32"/>
    <mergeCell ref="CQ32:CU32"/>
    <mergeCell ref="CV32:CY32"/>
    <mergeCell ref="DH32:DO32"/>
    <mergeCell ref="BR32:BS32"/>
    <mergeCell ref="BT32:CA32"/>
    <mergeCell ref="CD32:CP32"/>
    <mergeCell ref="BR31:BS31"/>
    <mergeCell ref="BT31:CA31"/>
    <mergeCell ref="CD31:CP31"/>
    <mergeCell ref="CQ29:CU29"/>
    <mergeCell ref="CV29:CY29"/>
    <mergeCell ref="DF29:DG29"/>
    <mergeCell ref="DH29:DO29"/>
    <mergeCell ref="BC37:BG37"/>
    <mergeCell ref="BH37:BK37"/>
    <mergeCell ref="X42:AE42"/>
    <mergeCell ref="AF42:AM42"/>
    <mergeCell ref="AP37:BB37"/>
    <mergeCell ref="K42:P42"/>
    <mergeCell ref="Q42:W42"/>
    <mergeCell ref="A41:AE41"/>
    <mergeCell ref="AF41:AM41"/>
    <mergeCell ref="BC40:BG40"/>
    <mergeCell ref="BH40:BK40"/>
    <mergeCell ref="C40:N40"/>
    <mergeCell ref="O40:S40"/>
    <mergeCell ref="A44:D44"/>
    <mergeCell ref="F44:J44"/>
    <mergeCell ref="K44:P44"/>
    <mergeCell ref="Q44:W44"/>
    <mergeCell ref="X44:AE44"/>
    <mergeCell ref="AF44:AM44"/>
    <mergeCell ref="AN44:AR44"/>
    <mergeCell ref="AT44:AX44"/>
    <mergeCell ref="AY44:BD44"/>
    <mergeCell ref="BL37:BQ37"/>
    <mergeCell ref="CZ37:DE37"/>
    <mergeCell ref="CQ40:CU40"/>
    <mergeCell ref="CV40:CY40"/>
    <mergeCell ref="CQ38:CU38"/>
    <mergeCell ref="CV38:CY38"/>
    <mergeCell ref="CV36:CY36"/>
    <mergeCell ref="CV34:CY34"/>
    <mergeCell ref="CQ37:CU37"/>
    <mergeCell ref="CV37:CY37"/>
    <mergeCell ref="BR40:BS40"/>
    <mergeCell ref="BT40:CA40"/>
    <mergeCell ref="CD40:CP40"/>
    <mergeCell ref="CD37:CP37"/>
    <mergeCell ref="BT37:CA37"/>
    <mergeCell ref="DH43:DO43"/>
    <mergeCell ref="AT43:AX43"/>
    <mergeCell ref="AY43:BD43"/>
    <mergeCell ref="BE43:BK43"/>
    <mergeCell ref="BL43:BS43"/>
    <mergeCell ref="BT43:CA43"/>
    <mergeCell ref="DF40:DG40"/>
    <mergeCell ref="DH40:DO40"/>
    <mergeCell ref="DF38:DG38"/>
    <mergeCell ref="DH38:DO38"/>
    <mergeCell ref="BT39:CA39"/>
    <mergeCell ref="CD39:CP39"/>
    <mergeCell ref="BL38:BQ38"/>
    <mergeCell ref="CZ38:DE38"/>
    <mergeCell ref="BL39:BQ39"/>
    <mergeCell ref="CZ39:DE39"/>
    <mergeCell ref="BL40:BQ40"/>
    <mergeCell ref="CZ40:DE40"/>
    <mergeCell ref="BR39:BS39"/>
    <mergeCell ref="AN41:BS41"/>
    <mergeCell ref="BT41:CA41"/>
    <mergeCell ref="CB41:DG41"/>
    <mergeCell ref="DH41:DO41"/>
    <mergeCell ref="AP40:BB40"/>
    <mergeCell ref="DF36:DG36"/>
    <mergeCell ref="DH36:DO36"/>
    <mergeCell ref="AP35:BB35"/>
    <mergeCell ref="BC35:BG35"/>
    <mergeCell ref="BH35:BK35"/>
    <mergeCell ref="CQ34:CU34"/>
    <mergeCell ref="DF35:DG35"/>
    <mergeCell ref="DH35:DO35"/>
    <mergeCell ref="BR35:BS35"/>
    <mergeCell ref="BT35:CA35"/>
    <mergeCell ref="CD35:CP35"/>
    <mergeCell ref="BC36:BG36"/>
    <mergeCell ref="BH36:BK36"/>
    <mergeCell ref="BR36:BS36"/>
    <mergeCell ref="BT36:CA36"/>
    <mergeCell ref="CD36:CP36"/>
    <mergeCell ref="DF34:DG34"/>
    <mergeCell ref="CZ36:DE36"/>
    <mergeCell ref="DF37:DG37"/>
    <mergeCell ref="DH37:DO37"/>
    <mergeCell ref="BR37:BS37"/>
    <mergeCell ref="BL34:BQ34"/>
    <mergeCell ref="DH34:DO34"/>
    <mergeCell ref="BE44:BK44"/>
    <mergeCell ref="BL44:BS44"/>
    <mergeCell ref="BT44:CA44"/>
    <mergeCell ref="CB44:CF44"/>
    <mergeCell ref="CH44:CL44"/>
    <mergeCell ref="CH43:CL43"/>
    <mergeCell ref="CM43:CR43"/>
    <mergeCell ref="CS43:CY43"/>
    <mergeCell ref="CZ43:DG43"/>
    <mergeCell ref="CM44:CR44"/>
    <mergeCell ref="CS44:CY44"/>
    <mergeCell ref="CZ44:DG44"/>
    <mergeCell ref="BR38:BS38"/>
    <mergeCell ref="BT38:CA38"/>
    <mergeCell ref="CD38:CP38"/>
    <mergeCell ref="CQ39:CU39"/>
    <mergeCell ref="CV39:CY39"/>
    <mergeCell ref="DF39:DG39"/>
    <mergeCell ref="DH39:DO39"/>
    <mergeCell ref="CZ47:DC49"/>
    <mergeCell ref="DD47:DG49"/>
    <mergeCell ref="A42:D42"/>
    <mergeCell ref="AN42:AR42"/>
    <mergeCell ref="CB42:CF42"/>
    <mergeCell ref="A43:D43"/>
    <mergeCell ref="CS42:CY42"/>
    <mergeCell ref="CZ42:DG42"/>
    <mergeCell ref="DH42:DO42"/>
    <mergeCell ref="AT42:AX42"/>
    <mergeCell ref="AY42:BD42"/>
    <mergeCell ref="BE42:BK42"/>
    <mergeCell ref="BL42:BS42"/>
    <mergeCell ref="BT42:CA42"/>
    <mergeCell ref="AN43:AR43"/>
    <mergeCell ref="CB43:CF43"/>
    <mergeCell ref="F43:J43"/>
    <mergeCell ref="K43:P43"/>
    <mergeCell ref="Q43:W43"/>
    <mergeCell ref="X43:AE43"/>
    <mergeCell ref="AF43:AM43"/>
    <mergeCell ref="CH42:CL42"/>
    <mergeCell ref="CM42:CR42"/>
    <mergeCell ref="F42:J42"/>
    <mergeCell ref="T40:W40"/>
    <mergeCell ref="X40:AC40"/>
    <mergeCell ref="AD40:AE40"/>
    <mergeCell ref="AF40:AM40"/>
    <mergeCell ref="BC38:BG38"/>
    <mergeCell ref="BH38:BK38"/>
    <mergeCell ref="C38:N38"/>
    <mergeCell ref="O38:S38"/>
    <mergeCell ref="T38:W38"/>
    <mergeCell ref="X38:AC38"/>
    <mergeCell ref="AD38:AE38"/>
    <mergeCell ref="AF38:AM38"/>
    <mergeCell ref="AP39:BB39"/>
    <mergeCell ref="BC39:BG39"/>
    <mergeCell ref="BH39:BK39"/>
    <mergeCell ref="C37:N37"/>
    <mergeCell ref="O37:S37"/>
    <mergeCell ref="T37:W37"/>
    <mergeCell ref="X37:AC37"/>
    <mergeCell ref="AD37:AE37"/>
    <mergeCell ref="AF37:AM37"/>
    <mergeCell ref="AP36:BB36"/>
    <mergeCell ref="C39:N39"/>
    <mergeCell ref="O39:S39"/>
    <mergeCell ref="T39:W39"/>
    <mergeCell ref="X39:AC39"/>
    <mergeCell ref="AD39:AE39"/>
    <mergeCell ref="AF39:AM39"/>
    <mergeCell ref="AP38:BB38"/>
    <mergeCell ref="C36:N36"/>
    <mergeCell ref="O36:S36"/>
    <mergeCell ref="T36:W36"/>
    <mergeCell ref="X36:AC36"/>
    <mergeCell ref="AD36:AE36"/>
    <mergeCell ref="AF36:AM36"/>
    <mergeCell ref="X34:AC34"/>
    <mergeCell ref="AD34:AE34"/>
    <mergeCell ref="AF34:AM34"/>
    <mergeCell ref="C34:N34"/>
    <mergeCell ref="O34:S34"/>
    <mergeCell ref="CQ36:CU36"/>
    <mergeCell ref="BL36:BQ36"/>
    <mergeCell ref="AD32:AE32"/>
    <mergeCell ref="AF32:AM32"/>
    <mergeCell ref="C33:N33"/>
    <mergeCell ref="O33:S33"/>
    <mergeCell ref="T33:W33"/>
    <mergeCell ref="X33:AC33"/>
    <mergeCell ref="AD33:AE33"/>
    <mergeCell ref="AF33:AM33"/>
    <mergeCell ref="AP32:BB32"/>
    <mergeCell ref="CQ33:CU33"/>
    <mergeCell ref="DF32:DG32"/>
    <mergeCell ref="C35:N35"/>
    <mergeCell ref="O35:S35"/>
    <mergeCell ref="T35:W35"/>
    <mergeCell ref="X35:AC35"/>
    <mergeCell ref="AD35:AE35"/>
    <mergeCell ref="AF35:AM35"/>
    <mergeCell ref="AP34:BB34"/>
    <mergeCell ref="BC34:BG34"/>
    <mergeCell ref="BH34:BK34"/>
    <mergeCell ref="BR34:BS34"/>
    <mergeCell ref="BT34:CA34"/>
    <mergeCell ref="CD34:CP34"/>
    <mergeCell ref="CQ35:CU35"/>
    <mergeCell ref="CV35:CY35"/>
    <mergeCell ref="DF33:DG33"/>
    <mergeCell ref="BL33:BQ33"/>
    <mergeCell ref="CZ33:DE33"/>
    <mergeCell ref="CZ34:DE34"/>
    <mergeCell ref="BL35:BQ35"/>
    <mergeCell ref="CZ35:DE35"/>
    <mergeCell ref="BC32:BG32"/>
    <mergeCell ref="BH32:BK32"/>
    <mergeCell ref="T34:W34"/>
    <mergeCell ref="AP31:BB31"/>
    <mergeCell ref="BC31:BG31"/>
    <mergeCell ref="BH31:BK31"/>
    <mergeCell ref="AP33:BB33"/>
    <mergeCell ref="BC33:BG33"/>
    <mergeCell ref="BH33:BK33"/>
    <mergeCell ref="DF30:DG30"/>
    <mergeCell ref="DH30:DO30"/>
    <mergeCell ref="C31:N31"/>
    <mergeCell ref="O31:S31"/>
    <mergeCell ref="T31:W31"/>
    <mergeCell ref="X31:AC31"/>
    <mergeCell ref="AD31:AE31"/>
    <mergeCell ref="AF31:AM31"/>
    <mergeCell ref="AP30:BB30"/>
    <mergeCell ref="BC30:BG30"/>
    <mergeCell ref="BH30:BK30"/>
    <mergeCell ref="BR30:BS30"/>
    <mergeCell ref="BT30:CA30"/>
    <mergeCell ref="CD30:CP30"/>
    <mergeCell ref="CQ31:CU31"/>
    <mergeCell ref="CV31:CY31"/>
    <mergeCell ref="DF31:DG31"/>
    <mergeCell ref="DH31:DO31"/>
    <mergeCell ref="DH33:DO33"/>
    <mergeCell ref="BR33:BS33"/>
    <mergeCell ref="BT33:CA33"/>
    <mergeCell ref="CD33:CP33"/>
    <mergeCell ref="C32:N32"/>
    <mergeCell ref="O32:S32"/>
    <mergeCell ref="T32:W32"/>
    <mergeCell ref="X32:AC32"/>
    <mergeCell ref="C29:N29"/>
    <mergeCell ref="O29:S29"/>
    <mergeCell ref="T29:W29"/>
    <mergeCell ref="X29:AC29"/>
    <mergeCell ref="AD29:AE29"/>
    <mergeCell ref="AF29:AM29"/>
    <mergeCell ref="C30:N30"/>
    <mergeCell ref="O30:S30"/>
    <mergeCell ref="T30:W30"/>
    <mergeCell ref="X30:AC30"/>
    <mergeCell ref="AD30:AE30"/>
    <mergeCell ref="AF30:AM30"/>
    <mergeCell ref="CQ30:CU30"/>
    <mergeCell ref="CV30:CY30"/>
    <mergeCell ref="BR29:BS29"/>
    <mergeCell ref="BT29:CA29"/>
    <mergeCell ref="CZ28:DE28"/>
    <mergeCell ref="DF28:DG28"/>
    <mergeCell ref="DH28:DO28"/>
    <mergeCell ref="AP28:BB28"/>
    <mergeCell ref="BC28:BG28"/>
    <mergeCell ref="BH28:BK28"/>
    <mergeCell ref="BL28:BQ28"/>
    <mergeCell ref="BR28:BS28"/>
    <mergeCell ref="BT28:CA28"/>
    <mergeCell ref="CQ28:CU28"/>
    <mergeCell ref="CV28:CY28"/>
    <mergeCell ref="C28:N28"/>
    <mergeCell ref="O28:S28"/>
    <mergeCell ref="T28:W28"/>
    <mergeCell ref="X28:AC28"/>
    <mergeCell ref="AD28:AE28"/>
    <mergeCell ref="AF28:AM28"/>
    <mergeCell ref="CD28:CP28"/>
    <mergeCell ref="C27:N27"/>
    <mergeCell ref="AP27:BB27"/>
    <mergeCell ref="O27:S27"/>
    <mergeCell ref="T27:W27"/>
    <mergeCell ref="X27:AC27"/>
    <mergeCell ref="AD27:AE27"/>
    <mergeCell ref="AF27:AM27"/>
    <mergeCell ref="CD29:CP29"/>
    <mergeCell ref="AP29:BB29"/>
    <mergeCell ref="BC29:BG29"/>
    <mergeCell ref="BH29:BK29"/>
    <mergeCell ref="CB24:CB25"/>
    <mergeCell ref="CC24:CI24"/>
    <mergeCell ref="CJ24:CO25"/>
    <mergeCell ref="BC24:BC25"/>
    <mergeCell ref="CZ27:DE27"/>
    <mergeCell ref="DF27:DG27"/>
    <mergeCell ref="DH27:DO27"/>
    <mergeCell ref="BC27:BG27"/>
    <mergeCell ref="BH27:BK27"/>
    <mergeCell ref="BL27:BQ27"/>
    <mergeCell ref="BR27:BS27"/>
    <mergeCell ref="BT27:CA27"/>
    <mergeCell ref="CQ27:CU27"/>
    <mergeCell ref="CV27:CY27"/>
    <mergeCell ref="CD27:CP27"/>
    <mergeCell ref="CV22:DE23"/>
    <mergeCell ref="B23:G23"/>
    <mergeCell ref="AO23:AU23"/>
    <mergeCell ref="CC23:CI23"/>
    <mergeCell ref="A24:A25"/>
    <mergeCell ref="B24:G24"/>
    <mergeCell ref="H24:M25"/>
    <mergeCell ref="AN24:AN25"/>
    <mergeCell ref="AO24:AU24"/>
    <mergeCell ref="AV24:BA25"/>
    <mergeCell ref="BH22:BQ23"/>
    <mergeCell ref="CB22:CB23"/>
    <mergeCell ref="CC22:CI22"/>
    <mergeCell ref="CJ22:CO23"/>
    <mergeCell ref="CQ22:CQ23"/>
    <mergeCell ref="CR22:CU23"/>
    <mergeCell ref="CQ24:CQ25"/>
    <mergeCell ref="CR24:CU25"/>
    <mergeCell ref="CV24:DE25"/>
    <mergeCell ref="B25:G25"/>
    <mergeCell ref="AO25:AU25"/>
    <mergeCell ref="CC25:CI25"/>
    <mergeCell ref="BD24:BG25"/>
    <mergeCell ref="BH24:BQ25"/>
    <mergeCell ref="A22:A23"/>
    <mergeCell ref="B22:G22"/>
    <mergeCell ref="H22:M23"/>
    <mergeCell ref="AN22:AN23"/>
    <mergeCell ref="AO22:AU22"/>
    <mergeCell ref="AV22:BA23"/>
    <mergeCell ref="BC22:BC23"/>
    <mergeCell ref="BD22:BG23"/>
    <mergeCell ref="AV20:BA21"/>
    <mergeCell ref="B21:G21"/>
    <mergeCell ref="AO21:AU21"/>
    <mergeCell ref="BC21:BQ21"/>
    <mergeCell ref="CQ19:CR20"/>
    <mergeCell ref="CS19:CU20"/>
    <mergeCell ref="CV19:CX20"/>
    <mergeCell ref="CY19:DA20"/>
    <mergeCell ref="A20:A21"/>
    <mergeCell ref="B20:G20"/>
    <mergeCell ref="H20:M21"/>
    <mergeCell ref="AN20:AN21"/>
    <mergeCell ref="AO20:AU20"/>
    <mergeCell ref="CB18:CB19"/>
    <mergeCell ref="CC18:CI18"/>
    <mergeCell ref="CJ18:CO19"/>
    <mergeCell ref="CQ18:DA18"/>
    <mergeCell ref="CQ21:DE21"/>
    <mergeCell ref="DB17:DO20"/>
    <mergeCell ref="DF21:DO21"/>
    <mergeCell ref="CB20:CB21"/>
    <mergeCell ref="CC20:CI20"/>
    <mergeCell ref="CJ20:CO21"/>
    <mergeCell ref="BR21:CA21"/>
    <mergeCell ref="CC21:CI21"/>
    <mergeCell ref="CW16:DA16"/>
    <mergeCell ref="A16:A17"/>
    <mergeCell ref="B16:D17"/>
    <mergeCell ref="B19:G19"/>
    <mergeCell ref="AO19:AU19"/>
    <mergeCell ref="BC19:BD20"/>
    <mergeCell ref="BE19:BG20"/>
    <mergeCell ref="BH19:BJ20"/>
    <mergeCell ref="BK19:BM20"/>
    <mergeCell ref="A18:A19"/>
    <mergeCell ref="B18:G18"/>
    <mergeCell ref="H18:M19"/>
    <mergeCell ref="O18:Y18"/>
    <mergeCell ref="AN18:AN19"/>
    <mergeCell ref="AO18:AU18"/>
    <mergeCell ref="BI16:BM16"/>
    <mergeCell ref="E16:G16"/>
    <mergeCell ref="H16:M16"/>
    <mergeCell ref="O16:T16"/>
    <mergeCell ref="U16:Y16"/>
    <mergeCell ref="CW17:DA17"/>
    <mergeCell ref="AV18:BA19"/>
    <mergeCell ref="BC18:BM18"/>
    <mergeCell ref="CC19:CI19"/>
    <mergeCell ref="DB16:DO16"/>
    <mergeCell ref="E17:G17"/>
    <mergeCell ref="H17:M17"/>
    <mergeCell ref="O17:T17"/>
    <mergeCell ref="U17:Y17"/>
    <mergeCell ref="AS17:AU17"/>
    <mergeCell ref="AV17:BA17"/>
    <mergeCell ref="BC17:BH17"/>
    <mergeCell ref="BI17:BM17"/>
    <mergeCell ref="BN16:CA16"/>
    <mergeCell ref="CB16:CB17"/>
    <mergeCell ref="CC16:CF17"/>
    <mergeCell ref="CG16:CI16"/>
    <mergeCell ref="CJ16:CO16"/>
    <mergeCell ref="CQ16:CV16"/>
    <mergeCell ref="BN17:CA20"/>
    <mergeCell ref="CG17:CI17"/>
    <mergeCell ref="CJ17:CO17"/>
    <mergeCell ref="CQ17:CV17"/>
    <mergeCell ref="AN16:AN17"/>
    <mergeCell ref="AO16:AR17"/>
    <mergeCell ref="AS16:AU16"/>
    <mergeCell ref="AV16:BA16"/>
    <mergeCell ref="BC16:BH16"/>
    <mergeCell ref="O14:S14"/>
    <mergeCell ref="T14:AM14"/>
    <mergeCell ref="BC14:BG14"/>
    <mergeCell ref="BH14:CA14"/>
    <mergeCell ref="CQ14:CU14"/>
    <mergeCell ref="CV14:DO14"/>
    <mergeCell ref="DH12:DJ12"/>
    <mergeCell ref="DK12:DO12"/>
    <mergeCell ref="O13:S13"/>
    <mergeCell ref="T13:AM13"/>
    <mergeCell ref="BC13:BG13"/>
    <mergeCell ref="BH13:CA13"/>
    <mergeCell ref="CQ13:CU13"/>
    <mergeCell ref="CV13:DO13"/>
    <mergeCell ref="CZ11:DD12"/>
    <mergeCell ref="DE11:DG12"/>
    <mergeCell ref="DH11:DJ11"/>
    <mergeCell ref="DK11:DO11"/>
    <mergeCell ref="CJ11:CO12"/>
    <mergeCell ref="CQ11:CU12"/>
    <mergeCell ref="CV11:CY12"/>
    <mergeCell ref="AN12:AU12"/>
    <mergeCell ref="BT12:BV12"/>
    <mergeCell ref="BW12:CA12"/>
    <mergeCell ref="BT11:BV11"/>
    <mergeCell ref="BW11:CA11"/>
    <mergeCell ref="CB11:CI11"/>
    <mergeCell ref="CB12:CI12"/>
    <mergeCell ref="AN11:AU11"/>
    <mergeCell ref="AV11:BA12"/>
    <mergeCell ref="BC11:BG12"/>
    <mergeCell ref="BH11:BK12"/>
    <mergeCell ref="BL11:BP12"/>
    <mergeCell ref="BQ11:BS12"/>
    <mergeCell ref="A11:G11"/>
    <mergeCell ref="H11:M12"/>
    <mergeCell ref="O11:S12"/>
    <mergeCell ref="T11:W12"/>
    <mergeCell ref="X11:AB12"/>
    <mergeCell ref="AC11:AE12"/>
    <mergeCell ref="AF11:AH11"/>
    <mergeCell ref="AI11:AM11"/>
    <mergeCell ref="A12:G12"/>
    <mergeCell ref="AF12:AH12"/>
    <mergeCell ref="AI12:AM12"/>
    <mergeCell ref="DN6:DO7"/>
    <mergeCell ref="A9:C9"/>
    <mergeCell ref="R9:Z9"/>
    <mergeCell ref="AE9:AM9"/>
    <mergeCell ref="AN9:AP9"/>
    <mergeCell ref="BF9:BN9"/>
    <mergeCell ref="BS9:CA9"/>
    <mergeCell ref="CB9:CD9"/>
    <mergeCell ref="CT9:DB9"/>
    <mergeCell ref="DG9:DO9"/>
    <mergeCell ref="DC9:DF9"/>
    <mergeCell ref="A6:C7"/>
    <mergeCell ref="D6:M7"/>
    <mergeCell ref="AN6:AP7"/>
    <mergeCell ref="AQ6:BA7"/>
    <mergeCell ref="BF6:BY8"/>
    <mergeCell ref="BZ6:CA7"/>
    <mergeCell ref="A4:C5"/>
    <mergeCell ref="D4:M5"/>
    <mergeCell ref="R4:AM5"/>
    <mergeCell ref="AN4:AP5"/>
    <mergeCell ref="AQ4:BA5"/>
    <mergeCell ref="BF4:CA5"/>
    <mergeCell ref="CB6:CD7"/>
    <mergeCell ref="CE6:CO7"/>
    <mergeCell ref="O4:Q5"/>
    <mergeCell ref="BC4:BE5"/>
    <mergeCell ref="R6:AM8"/>
    <mergeCell ref="A3:K3"/>
    <mergeCell ref="R3:AM3"/>
    <mergeCell ref="AN3:AY3"/>
    <mergeCell ref="BF3:CA3"/>
    <mergeCell ref="CB3:CM3"/>
    <mergeCell ref="CT3:DO3"/>
    <mergeCell ref="BP2:BQ2"/>
    <mergeCell ref="BT2:BU2"/>
    <mergeCell ref="BY2:BZ2"/>
    <mergeCell ref="CS2:CX2"/>
    <mergeCell ref="CY2:DC2"/>
    <mergeCell ref="DD2:DE2"/>
    <mergeCell ref="O3:Q3"/>
    <mergeCell ref="BC3:BE3"/>
    <mergeCell ref="CQ3:CS3"/>
    <mergeCell ref="A1:AM1"/>
    <mergeCell ref="AN1:CA1"/>
    <mergeCell ref="CB1:DO1"/>
    <mergeCell ref="Q2:V2"/>
    <mergeCell ref="W2:AA2"/>
    <mergeCell ref="AB2:AC2"/>
    <mergeCell ref="AF2:AG2"/>
    <mergeCell ref="AK2:AL2"/>
    <mergeCell ref="BE2:BJ2"/>
    <mergeCell ref="BK2:BO2"/>
    <mergeCell ref="DH2:DI2"/>
    <mergeCell ref="DM2:DN2"/>
  </mergeCells>
  <phoneticPr fontId="2"/>
  <dataValidations count="3">
    <dataValidation type="list" allowBlank="1" showInputMessage="1" showErrorMessage="1" promptTitle="税区分を選択してください" prompt="●:10%_x000a_★:8%_x000a_▲:非課税_x000a_■:不課税" sqref="AD28:AE40" xr:uid="{27B2940B-DD8E-4D44-87A7-1D5DE174E3B5}">
      <formula1>"●,★,▲,■"</formula1>
    </dataValidation>
    <dataValidation imeMode="hiragana" allowBlank="1" showInputMessage="1" showErrorMessage="1" sqref="D4:M7 C28:N40 T28:W40" xr:uid="{8604A496-E7C3-4C8F-A32B-CB4921DF8272}"/>
    <dataValidation imeMode="halfAlpha" allowBlank="1" showInputMessage="1" showErrorMessage="1" sqref="H16:M21 U17:Y17 A28:B40 O28:S40 X28:AC40" xr:uid="{1CE58E3D-D352-4DCC-BB58-C31A39F99D9C}"/>
  </dataValidations>
  <printOptions horizontalCentered="1"/>
  <pageMargins left="0.39370078740157483" right="0.39370078740157483" top="0.70866141732283472" bottom="0.19685039370078741" header="0.39370078740157483" footer="0.19685039370078741"/>
  <pageSetup paperSize="9" scale="91" pageOrder="overThenDown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B2AD1-707B-4942-99D9-FF3F72641512}">
  <sheetPr codeName="Sheet15"/>
  <dimension ref="A1:DO49"/>
  <sheetViews>
    <sheetView showGridLines="0" showZeros="0" zoomScale="85" zoomScaleNormal="85" workbookViewId="0">
      <selection activeCell="D4" sqref="D4:M5"/>
    </sheetView>
  </sheetViews>
  <sheetFormatPr defaultRowHeight="13.5" x14ac:dyDescent="0.4"/>
  <cols>
    <col min="1" max="2" width="5.5" style="13" bestFit="1" customWidth="1"/>
    <col min="3" max="14" width="3" style="13" customWidth="1"/>
    <col min="15" max="17" width="2.75" style="13" customWidth="1"/>
    <col min="18" max="19" width="2.25" style="13" customWidth="1"/>
    <col min="20" max="23" width="1.75" style="13" customWidth="1"/>
    <col min="24" max="24" width="1.875" style="13" customWidth="1"/>
    <col min="25" max="33" width="1.75" style="13" customWidth="1"/>
    <col min="34" max="39" width="2" style="13" customWidth="1"/>
    <col min="40" max="41" width="3.5" style="13" bestFit="1" customWidth="1"/>
    <col min="42" max="54" width="3" style="13" customWidth="1"/>
    <col min="55" max="57" width="2.75" style="13" customWidth="1"/>
    <col min="58" max="59" width="2.25" style="13" customWidth="1"/>
    <col min="60" max="71" width="1.75" style="13" customWidth="1"/>
    <col min="72" max="79" width="2.125" style="13" customWidth="1"/>
    <col min="80" max="81" width="3.5" style="13" bestFit="1" customWidth="1"/>
    <col min="82" max="94" width="3" style="13" customWidth="1"/>
    <col min="95" max="97" width="2.75" style="13" customWidth="1"/>
    <col min="98" max="99" width="2.25" style="13" customWidth="1"/>
    <col min="100" max="111" width="1.75" style="13" customWidth="1"/>
    <col min="112" max="119" width="2.125" style="13" customWidth="1"/>
    <col min="120" max="120" width="2.25" style="13" customWidth="1"/>
    <col min="121" max="222" width="9" style="13"/>
    <col min="223" max="224" width="2.75" style="13" customWidth="1"/>
    <col min="225" max="225" width="15.375" style="13" customWidth="1"/>
    <col min="226" max="230" width="3.25" style="13" customWidth="1"/>
    <col min="231" max="231" width="3.375" style="13" customWidth="1"/>
    <col min="232" max="234" width="3.25" style="13" customWidth="1"/>
    <col min="235" max="235" width="1.75" style="13" customWidth="1"/>
    <col min="236" max="236" width="3.25" style="13" customWidth="1"/>
    <col min="237" max="251" width="1.75" style="13" customWidth="1"/>
    <col min="252" max="256" width="3.25" style="13" customWidth="1"/>
    <col min="257" max="257" width="9" style="13"/>
    <col min="258" max="258" width="9.75" style="13" bestFit="1" customWidth="1"/>
    <col min="259" max="262" width="9" style="13"/>
    <col min="263" max="263" width="9.75" style="13" bestFit="1" customWidth="1"/>
    <col min="264" max="478" width="9" style="13"/>
    <col min="479" max="480" width="2.75" style="13" customWidth="1"/>
    <col min="481" max="481" width="15.375" style="13" customWidth="1"/>
    <col min="482" max="486" width="3.25" style="13" customWidth="1"/>
    <col min="487" max="487" width="3.375" style="13" customWidth="1"/>
    <col min="488" max="490" width="3.25" style="13" customWidth="1"/>
    <col min="491" max="491" width="1.75" style="13" customWidth="1"/>
    <col min="492" max="492" width="3.25" style="13" customWidth="1"/>
    <col min="493" max="507" width="1.75" style="13" customWidth="1"/>
    <col min="508" max="512" width="3.25" style="13" customWidth="1"/>
    <col min="513" max="513" width="9" style="13"/>
    <col min="514" max="514" width="9.75" style="13" bestFit="1" customWidth="1"/>
    <col min="515" max="518" width="9" style="13"/>
    <col min="519" max="519" width="9.75" style="13" bestFit="1" customWidth="1"/>
    <col min="520" max="734" width="9" style="13"/>
    <col min="735" max="736" width="2.75" style="13" customWidth="1"/>
    <col min="737" max="737" width="15.375" style="13" customWidth="1"/>
    <col min="738" max="742" width="3.25" style="13" customWidth="1"/>
    <col min="743" max="743" width="3.375" style="13" customWidth="1"/>
    <col min="744" max="746" width="3.25" style="13" customWidth="1"/>
    <col min="747" max="747" width="1.75" style="13" customWidth="1"/>
    <col min="748" max="748" width="3.25" style="13" customWidth="1"/>
    <col min="749" max="763" width="1.75" style="13" customWidth="1"/>
    <col min="764" max="768" width="3.25" style="13" customWidth="1"/>
    <col min="769" max="769" width="9" style="13"/>
    <col min="770" max="770" width="9.75" style="13" bestFit="1" customWidth="1"/>
    <col min="771" max="774" width="9" style="13"/>
    <col min="775" max="775" width="9.75" style="13" bestFit="1" customWidth="1"/>
    <col min="776" max="990" width="9" style="13"/>
    <col min="991" max="992" width="2.75" style="13" customWidth="1"/>
    <col min="993" max="993" width="15.375" style="13" customWidth="1"/>
    <col min="994" max="998" width="3.25" style="13" customWidth="1"/>
    <col min="999" max="999" width="3.375" style="13" customWidth="1"/>
    <col min="1000" max="1002" width="3.25" style="13" customWidth="1"/>
    <col min="1003" max="1003" width="1.75" style="13" customWidth="1"/>
    <col min="1004" max="1004" width="3.25" style="13" customWidth="1"/>
    <col min="1005" max="1019" width="1.75" style="13" customWidth="1"/>
    <col min="1020" max="1024" width="3.25" style="13" customWidth="1"/>
    <col min="1025" max="1025" width="9" style="13"/>
    <col min="1026" max="1026" width="9.75" style="13" bestFit="1" customWidth="1"/>
    <col min="1027" max="1030" width="9" style="13"/>
    <col min="1031" max="1031" width="9.75" style="13" bestFit="1" customWidth="1"/>
    <col min="1032" max="1246" width="9" style="13"/>
    <col min="1247" max="1248" width="2.75" style="13" customWidth="1"/>
    <col min="1249" max="1249" width="15.375" style="13" customWidth="1"/>
    <col min="1250" max="1254" width="3.25" style="13" customWidth="1"/>
    <col min="1255" max="1255" width="3.375" style="13" customWidth="1"/>
    <col min="1256" max="1258" width="3.25" style="13" customWidth="1"/>
    <col min="1259" max="1259" width="1.75" style="13" customWidth="1"/>
    <col min="1260" max="1260" width="3.25" style="13" customWidth="1"/>
    <col min="1261" max="1275" width="1.75" style="13" customWidth="1"/>
    <col min="1276" max="1280" width="3.25" style="13" customWidth="1"/>
    <col min="1281" max="1281" width="9" style="13"/>
    <col min="1282" max="1282" width="9.75" style="13" bestFit="1" customWidth="1"/>
    <col min="1283" max="1286" width="9" style="13"/>
    <col min="1287" max="1287" width="9.75" style="13" bestFit="1" customWidth="1"/>
    <col min="1288" max="1502" width="9" style="13"/>
    <col min="1503" max="1504" width="2.75" style="13" customWidth="1"/>
    <col min="1505" max="1505" width="15.375" style="13" customWidth="1"/>
    <col min="1506" max="1510" width="3.25" style="13" customWidth="1"/>
    <col min="1511" max="1511" width="3.375" style="13" customWidth="1"/>
    <col min="1512" max="1514" width="3.25" style="13" customWidth="1"/>
    <col min="1515" max="1515" width="1.75" style="13" customWidth="1"/>
    <col min="1516" max="1516" width="3.25" style="13" customWidth="1"/>
    <col min="1517" max="1531" width="1.75" style="13" customWidth="1"/>
    <col min="1532" max="1536" width="3.25" style="13" customWidth="1"/>
    <col min="1537" max="1537" width="9" style="13"/>
    <col min="1538" max="1538" width="9.75" style="13" bestFit="1" customWidth="1"/>
    <col min="1539" max="1542" width="9" style="13"/>
    <col min="1543" max="1543" width="9.75" style="13" bestFit="1" customWidth="1"/>
    <col min="1544" max="1758" width="9" style="13"/>
    <col min="1759" max="1760" width="2.75" style="13" customWidth="1"/>
    <col min="1761" max="1761" width="15.375" style="13" customWidth="1"/>
    <col min="1762" max="1766" width="3.25" style="13" customWidth="1"/>
    <col min="1767" max="1767" width="3.375" style="13" customWidth="1"/>
    <col min="1768" max="1770" width="3.25" style="13" customWidth="1"/>
    <col min="1771" max="1771" width="1.75" style="13" customWidth="1"/>
    <col min="1772" max="1772" width="3.25" style="13" customWidth="1"/>
    <col min="1773" max="1787" width="1.75" style="13" customWidth="1"/>
    <col min="1788" max="1792" width="3.25" style="13" customWidth="1"/>
    <col min="1793" max="1793" width="9" style="13"/>
    <col min="1794" max="1794" width="9.75" style="13" bestFit="1" customWidth="1"/>
    <col min="1795" max="1798" width="9" style="13"/>
    <col min="1799" max="1799" width="9.75" style="13" bestFit="1" customWidth="1"/>
    <col min="1800" max="2014" width="9" style="13"/>
    <col min="2015" max="2016" width="2.75" style="13" customWidth="1"/>
    <col min="2017" max="2017" width="15.375" style="13" customWidth="1"/>
    <col min="2018" max="2022" width="3.25" style="13" customWidth="1"/>
    <col min="2023" max="2023" width="3.375" style="13" customWidth="1"/>
    <col min="2024" max="2026" width="3.25" style="13" customWidth="1"/>
    <col min="2027" max="2027" width="1.75" style="13" customWidth="1"/>
    <col min="2028" max="2028" width="3.25" style="13" customWidth="1"/>
    <col min="2029" max="2043" width="1.75" style="13" customWidth="1"/>
    <col min="2044" max="2048" width="3.25" style="13" customWidth="1"/>
    <col min="2049" max="2049" width="9" style="13"/>
    <col min="2050" max="2050" width="9.75" style="13" bestFit="1" customWidth="1"/>
    <col min="2051" max="2054" width="9" style="13"/>
    <col min="2055" max="2055" width="9.75" style="13" bestFit="1" customWidth="1"/>
    <col min="2056" max="2270" width="9" style="13"/>
    <col min="2271" max="2272" width="2.75" style="13" customWidth="1"/>
    <col min="2273" max="2273" width="15.375" style="13" customWidth="1"/>
    <col min="2274" max="2278" width="3.25" style="13" customWidth="1"/>
    <col min="2279" max="2279" width="3.375" style="13" customWidth="1"/>
    <col min="2280" max="2282" width="3.25" style="13" customWidth="1"/>
    <col min="2283" max="2283" width="1.75" style="13" customWidth="1"/>
    <col min="2284" max="2284" width="3.25" style="13" customWidth="1"/>
    <col min="2285" max="2299" width="1.75" style="13" customWidth="1"/>
    <col min="2300" max="2304" width="3.25" style="13" customWidth="1"/>
    <col min="2305" max="2305" width="9" style="13"/>
    <col min="2306" max="2306" width="9.75" style="13" bestFit="1" customWidth="1"/>
    <col min="2307" max="2310" width="9" style="13"/>
    <col min="2311" max="2311" width="9.75" style="13" bestFit="1" customWidth="1"/>
    <col min="2312" max="2526" width="9" style="13"/>
    <col min="2527" max="2528" width="2.75" style="13" customWidth="1"/>
    <col min="2529" max="2529" width="15.375" style="13" customWidth="1"/>
    <col min="2530" max="2534" width="3.25" style="13" customWidth="1"/>
    <col min="2535" max="2535" width="3.375" style="13" customWidth="1"/>
    <col min="2536" max="2538" width="3.25" style="13" customWidth="1"/>
    <col min="2539" max="2539" width="1.75" style="13" customWidth="1"/>
    <col min="2540" max="2540" width="3.25" style="13" customWidth="1"/>
    <col min="2541" max="2555" width="1.75" style="13" customWidth="1"/>
    <col min="2556" max="2560" width="3.25" style="13" customWidth="1"/>
    <col min="2561" max="2561" width="9" style="13"/>
    <col min="2562" max="2562" width="9.75" style="13" bestFit="1" customWidth="1"/>
    <col min="2563" max="2566" width="9" style="13"/>
    <col min="2567" max="2567" width="9.75" style="13" bestFit="1" customWidth="1"/>
    <col min="2568" max="2782" width="9" style="13"/>
    <col min="2783" max="2784" width="2.75" style="13" customWidth="1"/>
    <col min="2785" max="2785" width="15.375" style="13" customWidth="1"/>
    <col min="2786" max="2790" width="3.25" style="13" customWidth="1"/>
    <col min="2791" max="2791" width="3.375" style="13" customWidth="1"/>
    <col min="2792" max="2794" width="3.25" style="13" customWidth="1"/>
    <col min="2795" max="2795" width="1.75" style="13" customWidth="1"/>
    <col min="2796" max="2796" width="3.25" style="13" customWidth="1"/>
    <col min="2797" max="2811" width="1.75" style="13" customWidth="1"/>
    <col min="2812" max="2816" width="3.25" style="13" customWidth="1"/>
    <col min="2817" max="2817" width="9" style="13"/>
    <col min="2818" max="2818" width="9.75" style="13" bestFit="1" customWidth="1"/>
    <col min="2819" max="2822" width="9" style="13"/>
    <col min="2823" max="2823" width="9.75" style="13" bestFit="1" customWidth="1"/>
    <col min="2824" max="3038" width="9" style="13"/>
    <col min="3039" max="3040" width="2.75" style="13" customWidth="1"/>
    <col min="3041" max="3041" width="15.375" style="13" customWidth="1"/>
    <col min="3042" max="3046" width="3.25" style="13" customWidth="1"/>
    <col min="3047" max="3047" width="3.375" style="13" customWidth="1"/>
    <col min="3048" max="3050" width="3.25" style="13" customWidth="1"/>
    <col min="3051" max="3051" width="1.75" style="13" customWidth="1"/>
    <col min="3052" max="3052" width="3.25" style="13" customWidth="1"/>
    <col min="3053" max="3067" width="1.75" style="13" customWidth="1"/>
    <col min="3068" max="3072" width="3.25" style="13" customWidth="1"/>
    <col min="3073" max="3073" width="9" style="13"/>
    <col min="3074" max="3074" width="9.75" style="13" bestFit="1" customWidth="1"/>
    <col min="3075" max="3078" width="9" style="13"/>
    <col min="3079" max="3079" width="9.75" style="13" bestFit="1" customWidth="1"/>
    <col min="3080" max="3294" width="9" style="13"/>
    <col min="3295" max="3296" width="2.75" style="13" customWidth="1"/>
    <col min="3297" max="3297" width="15.375" style="13" customWidth="1"/>
    <col min="3298" max="3302" width="3.25" style="13" customWidth="1"/>
    <col min="3303" max="3303" width="3.375" style="13" customWidth="1"/>
    <col min="3304" max="3306" width="3.25" style="13" customWidth="1"/>
    <col min="3307" max="3307" width="1.75" style="13" customWidth="1"/>
    <col min="3308" max="3308" width="3.25" style="13" customWidth="1"/>
    <col min="3309" max="3323" width="1.75" style="13" customWidth="1"/>
    <col min="3324" max="3328" width="3.25" style="13" customWidth="1"/>
    <col min="3329" max="3329" width="9" style="13"/>
    <col min="3330" max="3330" width="9.75" style="13" bestFit="1" customWidth="1"/>
    <col min="3331" max="3334" width="9" style="13"/>
    <col min="3335" max="3335" width="9.75" style="13" bestFit="1" customWidth="1"/>
    <col min="3336" max="3550" width="9" style="13"/>
    <col min="3551" max="3552" width="2.75" style="13" customWidth="1"/>
    <col min="3553" max="3553" width="15.375" style="13" customWidth="1"/>
    <col min="3554" max="3558" width="3.25" style="13" customWidth="1"/>
    <col min="3559" max="3559" width="3.375" style="13" customWidth="1"/>
    <col min="3560" max="3562" width="3.25" style="13" customWidth="1"/>
    <col min="3563" max="3563" width="1.75" style="13" customWidth="1"/>
    <col min="3564" max="3564" width="3.25" style="13" customWidth="1"/>
    <col min="3565" max="3579" width="1.75" style="13" customWidth="1"/>
    <col min="3580" max="3584" width="3.25" style="13" customWidth="1"/>
    <col min="3585" max="3585" width="9" style="13"/>
    <col min="3586" max="3586" width="9.75" style="13" bestFit="1" customWidth="1"/>
    <col min="3587" max="3590" width="9" style="13"/>
    <col min="3591" max="3591" width="9.75" style="13" bestFit="1" customWidth="1"/>
    <col min="3592" max="3806" width="9" style="13"/>
    <col min="3807" max="3808" width="2.75" style="13" customWidth="1"/>
    <col min="3809" max="3809" width="15.375" style="13" customWidth="1"/>
    <col min="3810" max="3814" width="3.25" style="13" customWidth="1"/>
    <col min="3815" max="3815" width="3.375" style="13" customWidth="1"/>
    <col min="3816" max="3818" width="3.25" style="13" customWidth="1"/>
    <col min="3819" max="3819" width="1.75" style="13" customWidth="1"/>
    <col min="3820" max="3820" width="3.25" style="13" customWidth="1"/>
    <col min="3821" max="3835" width="1.75" style="13" customWidth="1"/>
    <col min="3836" max="3840" width="3.25" style="13" customWidth="1"/>
    <col min="3841" max="3841" width="9" style="13"/>
    <col min="3842" max="3842" width="9.75" style="13" bestFit="1" customWidth="1"/>
    <col min="3843" max="3846" width="9" style="13"/>
    <col min="3847" max="3847" width="9.75" style="13" bestFit="1" customWidth="1"/>
    <col min="3848" max="4062" width="9" style="13"/>
    <col min="4063" max="4064" width="2.75" style="13" customWidth="1"/>
    <col min="4065" max="4065" width="15.375" style="13" customWidth="1"/>
    <col min="4066" max="4070" width="3.25" style="13" customWidth="1"/>
    <col min="4071" max="4071" width="3.375" style="13" customWidth="1"/>
    <col min="4072" max="4074" width="3.25" style="13" customWidth="1"/>
    <col min="4075" max="4075" width="1.75" style="13" customWidth="1"/>
    <col min="4076" max="4076" width="3.25" style="13" customWidth="1"/>
    <col min="4077" max="4091" width="1.75" style="13" customWidth="1"/>
    <col min="4092" max="4096" width="3.25" style="13" customWidth="1"/>
    <col min="4097" max="4097" width="9" style="13"/>
    <col min="4098" max="4098" width="9.75" style="13" bestFit="1" customWidth="1"/>
    <col min="4099" max="4102" width="9" style="13"/>
    <col min="4103" max="4103" width="9.75" style="13" bestFit="1" customWidth="1"/>
    <col min="4104" max="4318" width="9" style="13"/>
    <col min="4319" max="4320" width="2.75" style="13" customWidth="1"/>
    <col min="4321" max="4321" width="15.375" style="13" customWidth="1"/>
    <col min="4322" max="4326" width="3.25" style="13" customWidth="1"/>
    <col min="4327" max="4327" width="3.375" style="13" customWidth="1"/>
    <col min="4328" max="4330" width="3.25" style="13" customWidth="1"/>
    <col min="4331" max="4331" width="1.75" style="13" customWidth="1"/>
    <col min="4332" max="4332" width="3.25" style="13" customWidth="1"/>
    <col min="4333" max="4347" width="1.75" style="13" customWidth="1"/>
    <col min="4348" max="4352" width="3.25" style="13" customWidth="1"/>
    <col min="4353" max="4353" width="9" style="13"/>
    <col min="4354" max="4354" width="9.75" style="13" bestFit="1" customWidth="1"/>
    <col min="4355" max="4358" width="9" style="13"/>
    <col min="4359" max="4359" width="9.75" style="13" bestFit="1" customWidth="1"/>
    <col min="4360" max="4574" width="9" style="13"/>
    <col min="4575" max="4576" width="2.75" style="13" customWidth="1"/>
    <col min="4577" max="4577" width="15.375" style="13" customWidth="1"/>
    <col min="4578" max="4582" width="3.25" style="13" customWidth="1"/>
    <col min="4583" max="4583" width="3.375" style="13" customWidth="1"/>
    <col min="4584" max="4586" width="3.25" style="13" customWidth="1"/>
    <col min="4587" max="4587" width="1.75" style="13" customWidth="1"/>
    <col min="4588" max="4588" width="3.25" style="13" customWidth="1"/>
    <col min="4589" max="4603" width="1.75" style="13" customWidth="1"/>
    <col min="4604" max="4608" width="3.25" style="13" customWidth="1"/>
    <col min="4609" max="4609" width="9" style="13"/>
    <col min="4610" max="4610" width="9.75" style="13" bestFit="1" customWidth="1"/>
    <col min="4611" max="4614" width="9" style="13"/>
    <col min="4615" max="4615" width="9.75" style="13" bestFit="1" customWidth="1"/>
    <col min="4616" max="4830" width="9" style="13"/>
    <col min="4831" max="4832" width="2.75" style="13" customWidth="1"/>
    <col min="4833" max="4833" width="15.375" style="13" customWidth="1"/>
    <col min="4834" max="4838" width="3.25" style="13" customWidth="1"/>
    <col min="4839" max="4839" width="3.375" style="13" customWidth="1"/>
    <col min="4840" max="4842" width="3.25" style="13" customWidth="1"/>
    <col min="4843" max="4843" width="1.75" style="13" customWidth="1"/>
    <col min="4844" max="4844" width="3.25" style="13" customWidth="1"/>
    <col min="4845" max="4859" width="1.75" style="13" customWidth="1"/>
    <col min="4860" max="4864" width="3.25" style="13" customWidth="1"/>
    <col min="4865" max="4865" width="9" style="13"/>
    <col min="4866" max="4866" width="9.75" style="13" bestFit="1" customWidth="1"/>
    <col min="4867" max="4870" width="9" style="13"/>
    <col min="4871" max="4871" width="9.75" style="13" bestFit="1" customWidth="1"/>
    <col min="4872" max="5086" width="9" style="13"/>
    <col min="5087" max="5088" width="2.75" style="13" customWidth="1"/>
    <col min="5089" max="5089" width="15.375" style="13" customWidth="1"/>
    <col min="5090" max="5094" width="3.25" style="13" customWidth="1"/>
    <col min="5095" max="5095" width="3.375" style="13" customWidth="1"/>
    <col min="5096" max="5098" width="3.25" style="13" customWidth="1"/>
    <col min="5099" max="5099" width="1.75" style="13" customWidth="1"/>
    <col min="5100" max="5100" width="3.25" style="13" customWidth="1"/>
    <col min="5101" max="5115" width="1.75" style="13" customWidth="1"/>
    <col min="5116" max="5120" width="3.25" style="13" customWidth="1"/>
    <col min="5121" max="5121" width="9" style="13"/>
    <col min="5122" max="5122" width="9.75" style="13" bestFit="1" customWidth="1"/>
    <col min="5123" max="5126" width="9" style="13"/>
    <col min="5127" max="5127" width="9.75" style="13" bestFit="1" customWidth="1"/>
    <col min="5128" max="5342" width="9" style="13"/>
    <col min="5343" max="5344" width="2.75" style="13" customWidth="1"/>
    <col min="5345" max="5345" width="15.375" style="13" customWidth="1"/>
    <col min="5346" max="5350" width="3.25" style="13" customWidth="1"/>
    <col min="5351" max="5351" width="3.375" style="13" customWidth="1"/>
    <col min="5352" max="5354" width="3.25" style="13" customWidth="1"/>
    <col min="5355" max="5355" width="1.75" style="13" customWidth="1"/>
    <col min="5356" max="5356" width="3.25" style="13" customWidth="1"/>
    <col min="5357" max="5371" width="1.75" style="13" customWidth="1"/>
    <col min="5372" max="5376" width="3.25" style="13" customWidth="1"/>
    <col min="5377" max="5377" width="9" style="13"/>
    <col min="5378" max="5378" width="9.75" style="13" bestFit="1" customWidth="1"/>
    <col min="5379" max="5382" width="9" style="13"/>
    <col min="5383" max="5383" width="9.75" style="13" bestFit="1" customWidth="1"/>
    <col min="5384" max="5598" width="9" style="13"/>
    <col min="5599" max="5600" width="2.75" style="13" customWidth="1"/>
    <col min="5601" max="5601" width="15.375" style="13" customWidth="1"/>
    <col min="5602" max="5606" width="3.25" style="13" customWidth="1"/>
    <col min="5607" max="5607" width="3.375" style="13" customWidth="1"/>
    <col min="5608" max="5610" width="3.25" style="13" customWidth="1"/>
    <col min="5611" max="5611" width="1.75" style="13" customWidth="1"/>
    <col min="5612" max="5612" width="3.25" style="13" customWidth="1"/>
    <col min="5613" max="5627" width="1.75" style="13" customWidth="1"/>
    <col min="5628" max="5632" width="3.25" style="13" customWidth="1"/>
    <col min="5633" max="5633" width="9" style="13"/>
    <col min="5634" max="5634" width="9.75" style="13" bestFit="1" customWidth="1"/>
    <col min="5635" max="5638" width="9" style="13"/>
    <col min="5639" max="5639" width="9.75" style="13" bestFit="1" customWidth="1"/>
    <col min="5640" max="5854" width="9" style="13"/>
    <col min="5855" max="5856" width="2.75" style="13" customWidth="1"/>
    <col min="5857" max="5857" width="15.375" style="13" customWidth="1"/>
    <col min="5858" max="5862" width="3.25" style="13" customWidth="1"/>
    <col min="5863" max="5863" width="3.375" style="13" customWidth="1"/>
    <col min="5864" max="5866" width="3.25" style="13" customWidth="1"/>
    <col min="5867" max="5867" width="1.75" style="13" customWidth="1"/>
    <col min="5868" max="5868" width="3.25" style="13" customWidth="1"/>
    <col min="5869" max="5883" width="1.75" style="13" customWidth="1"/>
    <col min="5884" max="5888" width="3.25" style="13" customWidth="1"/>
    <col min="5889" max="5889" width="9" style="13"/>
    <col min="5890" max="5890" width="9.75" style="13" bestFit="1" customWidth="1"/>
    <col min="5891" max="5894" width="9" style="13"/>
    <col min="5895" max="5895" width="9.75" style="13" bestFit="1" customWidth="1"/>
    <col min="5896" max="6110" width="9" style="13"/>
    <col min="6111" max="6112" width="2.75" style="13" customWidth="1"/>
    <col min="6113" max="6113" width="15.375" style="13" customWidth="1"/>
    <col min="6114" max="6118" width="3.25" style="13" customWidth="1"/>
    <col min="6119" max="6119" width="3.375" style="13" customWidth="1"/>
    <col min="6120" max="6122" width="3.25" style="13" customWidth="1"/>
    <col min="6123" max="6123" width="1.75" style="13" customWidth="1"/>
    <col min="6124" max="6124" width="3.25" style="13" customWidth="1"/>
    <col min="6125" max="6139" width="1.75" style="13" customWidth="1"/>
    <col min="6140" max="6144" width="3.25" style="13" customWidth="1"/>
    <col min="6145" max="6145" width="9" style="13"/>
    <col min="6146" max="6146" width="9.75" style="13" bestFit="1" customWidth="1"/>
    <col min="6147" max="6150" width="9" style="13"/>
    <col min="6151" max="6151" width="9.75" style="13" bestFit="1" customWidth="1"/>
    <col min="6152" max="6366" width="9" style="13"/>
    <col min="6367" max="6368" width="2.75" style="13" customWidth="1"/>
    <col min="6369" max="6369" width="15.375" style="13" customWidth="1"/>
    <col min="6370" max="6374" width="3.25" style="13" customWidth="1"/>
    <col min="6375" max="6375" width="3.375" style="13" customWidth="1"/>
    <col min="6376" max="6378" width="3.25" style="13" customWidth="1"/>
    <col min="6379" max="6379" width="1.75" style="13" customWidth="1"/>
    <col min="6380" max="6380" width="3.25" style="13" customWidth="1"/>
    <col min="6381" max="6395" width="1.75" style="13" customWidth="1"/>
    <col min="6396" max="6400" width="3.25" style="13" customWidth="1"/>
    <col min="6401" max="6401" width="9" style="13"/>
    <col min="6402" max="6402" width="9.75" style="13" bestFit="1" customWidth="1"/>
    <col min="6403" max="6406" width="9" style="13"/>
    <col min="6407" max="6407" width="9.75" style="13" bestFit="1" customWidth="1"/>
    <col min="6408" max="6622" width="9" style="13"/>
    <col min="6623" max="6624" width="2.75" style="13" customWidth="1"/>
    <col min="6625" max="6625" width="15.375" style="13" customWidth="1"/>
    <col min="6626" max="6630" width="3.25" style="13" customWidth="1"/>
    <col min="6631" max="6631" width="3.375" style="13" customWidth="1"/>
    <col min="6632" max="6634" width="3.25" style="13" customWidth="1"/>
    <col min="6635" max="6635" width="1.75" style="13" customWidth="1"/>
    <col min="6636" max="6636" width="3.25" style="13" customWidth="1"/>
    <col min="6637" max="6651" width="1.75" style="13" customWidth="1"/>
    <col min="6652" max="6656" width="3.25" style="13" customWidth="1"/>
    <col min="6657" max="6657" width="9" style="13"/>
    <col min="6658" max="6658" width="9.75" style="13" bestFit="1" customWidth="1"/>
    <col min="6659" max="6662" width="9" style="13"/>
    <col min="6663" max="6663" width="9.75" style="13" bestFit="1" customWidth="1"/>
    <col min="6664" max="6878" width="9" style="13"/>
    <col min="6879" max="6880" width="2.75" style="13" customWidth="1"/>
    <col min="6881" max="6881" width="15.375" style="13" customWidth="1"/>
    <col min="6882" max="6886" width="3.25" style="13" customWidth="1"/>
    <col min="6887" max="6887" width="3.375" style="13" customWidth="1"/>
    <col min="6888" max="6890" width="3.25" style="13" customWidth="1"/>
    <col min="6891" max="6891" width="1.75" style="13" customWidth="1"/>
    <col min="6892" max="6892" width="3.25" style="13" customWidth="1"/>
    <col min="6893" max="6907" width="1.75" style="13" customWidth="1"/>
    <col min="6908" max="6912" width="3.25" style="13" customWidth="1"/>
    <col min="6913" max="6913" width="9" style="13"/>
    <col min="6914" max="6914" width="9.75" style="13" bestFit="1" customWidth="1"/>
    <col min="6915" max="6918" width="9" style="13"/>
    <col min="6919" max="6919" width="9.75" style="13" bestFit="1" customWidth="1"/>
    <col min="6920" max="7134" width="9" style="13"/>
    <col min="7135" max="7136" width="2.75" style="13" customWidth="1"/>
    <col min="7137" max="7137" width="15.375" style="13" customWidth="1"/>
    <col min="7138" max="7142" width="3.25" style="13" customWidth="1"/>
    <col min="7143" max="7143" width="3.375" style="13" customWidth="1"/>
    <col min="7144" max="7146" width="3.25" style="13" customWidth="1"/>
    <col min="7147" max="7147" width="1.75" style="13" customWidth="1"/>
    <col min="7148" max="7148" width="3.25" style="13" customWidth="1"/>
    <col min="7149" max="7163" width="1.75" style="13" customWidth="1"/>
    <col min="7164" max="7168" width="3.25" style="13" customWidth="1"/>
    <col min="7169" max="7169" width="9" style="13"/>
    <col min="7170" max="7170" width="9.75" style="13" bestFit="1" customWidth="1"/>
    <col min="7171" max="7174" width="9" style="13"/>
    <col min="7175" max="7175" width="9.75" style="13" bestFit="1" customWidth="1"/>
    <col min="7176" max="7390" width="9" style="13"/>
    <col min="7391" max="7392" width="2.75" style="13" customWidth="1"/>
    <col min="7393" max="7393" width="15.375" style="13" customWidth="1"/>
    <col min="7394" max="7398" width="3.25" style="13" customWidth="1"/>
    <col min="7399" max="7399" width="3.375" style="13" customWidth="1"/>
    <col min="7400" max="7402" width="3.25" style="13" customWidth="1"/>
    <col min="7403" max="7403" width="1.75" style="13" customWidth="1"/>
    <col min="7404" max="7404" width="3.25" style="13" customWidth="1"/>
    <col min="7405" max="7419" width="1.75" style="13" customWidth="1"/>
    <col min="7420" max="7424" width="3.25" style="13" customWidth="1"/>
    <col min="7425" max="7425" width="9" style="13"/>
    <col min="7426" max="7426" width="9.75" style="13" bestFit="1" customWidth="1"/>
    <col min="7427" max="7430" width="9" style="13"/>
    <col min="7431" max="7431" width="9.75" style="13" bestFit="1" customWidth="1"/>
    <col min="7432" max="7646" width="9" style="13"/>
    <col min="7647" max="7648" width="2.75" style="13" customWidth="1"/>
    <col min="7649" max="7649" width="15.375" style="13" customWidth="1"/>
    <col min="7650" max="7654" width="3.25" style="13" customWidth="1"/>
    <col min="7655" max="7655" width="3.375" style="13" customWidth="1"/>
    <col min="7656" max="7658" width="3.25" style="13" customWidth="1"/>
    <col min="7659" max="7659" width="1.75" style="13" customWidth="1"/>
    <col min="7660" max="7660" width="3.25" style="13" customWidth="1"/>
    <col min="7661" max="7675" width="1.75" style="13" customWidth="1"/>
    <col min="7676" max="7680" width="3.25" style="13" customWidth="1"/>
    <col min="7681" max="7681" width="9" style="13"/>
    <col min="7682" max="7682" width="9.75" style="13" bestFit="1" customWidth="1"/>
    <col min="7683" max="7686" width="9" style="13"/>
    <col min="7687" max="7687" width="9.75" style="13" bestFit="1" customWidth="1"/>
    <col min="7688" max="7902" width="9" style="13"/>
    <col min="7903" max="7904" width="2.75" style="13" customWidth="1"/>
    <col min="7905" max="7905" width="15.375" style="13" customWidth="1"/>
    <col min="7906" max="7910" width="3.25" style="13" customWidth="1"/>
    <col min="7911" max="7911" width="3.375" style="13" customWidth="1"/>
    <col min="7912" max="7914" width="3.25" style="13" customWidth="1"/>
    <col min="7915" max="7915" width="1.75" style="13" customWidth="1"/>
    <col min="7916" max="7916" width="3.25" style="13" customWidth="1"/>
    <col min="7917" max="7931" width="1.75" style="13" customWidth="1"/>
    <col min="7932" max="7936" width="3.25" style="13" customWidth="1"/>
    <col min="7937" max="7937" width="9" style="13"/>
    <col min="7938" max="7938" width="9.75" style="13" bestFit="1" customWidth="1"/>
    <col min="7939" max="7942" width="9" style="13"/>
    <col min="7943" max="7943" width="9.75" style="13" bestFit="1" customWidth="1"/>
    <col min="7944" max="8158" width="9" style="13"/>
    <col min="8159" max="8160" width="2.75" style="13" customWidth="1"/>
    <col min="8161" max="8161" width="15.375" style="13" customWidth="1"/>
    <col min="8162" max="8166" width="3.25" style="13" customWidth="1"/>
    <col min="8167" max="8167" width="3.375" style="13" customWidth="1"/>
    <col min="8168" max="8170" width="3.25" style="13" customWidth="1"/>
    <col min="8171" max="8171" width="1.75" style="13" customWidth="1"/>
    <col min="8172" max="8172" width="3.25" style="13" customWidth="1"/>
    <col min="8173" max="8187" width="1.75" style="13" customWidth="1"/>
    <col min="8188" max="8192" width="3.25" style="13" customWidth="1"/>
    <col min="8193" max="8193" width="9" style="13"/>
    <col min="8194" max="8194" width="9.75" style="13" bestFit="1" customWidth="1"/>
    <col min="8195" max="8198" width="9" style="13"/>
    <col min="8199" max="8199" width="9.75" style="13" bestFit="1" customWidth="1"/>
    <col min="8200" max="8414" width="9" style="13"/>
    <col min="8415" max="8416" width="2.75" style="13" customWidth="1"/>
    <col min="8417" max="8417" width="15.375" style="13" customWidth="1"/>
    <col min="8418" max="8422" width="3.25" style="13" customWidth="1"/>
    <col min="8423" max="8423" width="3.375" style="13" customWidth="1"/>
    <col min="8424" max="8426" width="3.25" style="13" customWidth="1"/>
    <col min="8427" max="8427" width="1.75" style="13" customWidth="1"/>
    <col min="8428" max="8428" width="3.25" style="13" customWidth="1"/>
    <col min="8429" max="8443" width="1.75" style="13" customWidth="1"/>
    <col min="8444" max="8448" width="3.25" style="13" customWidth="1"/>
    <col min="8449" max="8449" width="9" style="13"/>
    <col min="8450" max="8450" width="9.75" style="13" bestFit="1" customWidth="1"/>
    <col min="8451" max="8454" width="9" style="13"/>
    <col min="8455" max="8455" width="9.75" style="13" bestFit="1" customWidth="1"/>
    <col min="8456" max="8670" width="9" style="13"/>
    <col min="8671" max="8672" width="2.75" style="13" customWidth="1"/>
    <col min="8673" max="8673" width="15.375" style="13" customWidth="1"/>
    <col min="8674" max="8678" width="3.25" style="13" customWidth="1"/>
    <col min="8679" max="8679" width="3.375" style="13" customWidth="1"/>
    <col min="8680" max="8682" width="3.25" style="13" customWidth="1"/>
    <col min="8683" max="8683" width="1.75" style="13" customWidth="1"/>
    <col min="8684" max="8684" width="3.25" style="13" customWidth="1"/>
    <col min="8685" max="8699" width="1.75" style="13" customWidth="1"/>
    <col min="8700" max="8704" width="3.25" style="13" customWidth="1"/>
    <col min="8705" max="8705" width="9" style="13"/>
    <col min="8706" max="8706" width="9.75" style="13" bestFit="1" customWidth="1"/>
    <col min="8707" max="8710" width="9" style="13"/>
    <col min="8711" max="8711" width="9.75" style="13" bestFit="1" customWidth="1"/>
    <col min="8712" max="8926" width="9" style="13"/>
    <col min="8927" max="8928" width="2.75" style="13" customWidth="1"/>
    <col min="8929" max="8929" width="15.375" style="13" customWidth="1"/>
    <col min="8930" max="8934" width="3.25" style="13" customWidth="1"/>
    <col min="8935" max="8935" width="3.375" style="13" customWidth="1"/>
    <col min="8936" max="8938" width="3.25" style="13" customWidth="1"/>
    <col min="8939" max="8939" width="1.75" style="13" customWidth="1"/>
    <col min="8940" max="8940" width="3.25" style="13" customWidth="1"/>
    <col min="8941" max="8955" width="1.75" style="13" customWidth="1"/>
    <col min="8956" max="8960" width="3.25" style="13" customWidth="1"/>
    <col min="8961" max="8961" width="9" style="13"/>
    <col min="8962" max="8962" width="9.75" style="13" bestFit="1" customWidth="1"/>
    <col min="8963" max="8966" width="9" style="13"/>
    <col min="8967" max="8967" width="9.75" style="13" bestFit="1" customWidth="1"/>
    <col min="8968" max="9182" width="9" style="13"/>
    <col min="9183" max="9184" width="2.75" style="13" customWidth="1"/>
    <col min="9185" max="9185" width="15.375" style="13" customWidth="1"/>
    <col min="9186" max="9190" width="3.25" style="13" customWidth="1"/>
    <col min="9191" max="9191" width="3.375" style="13" customWidth="1"/>
    <col min="9192" max="9194" width="3.25" style="13" customWidth="1"/>
    <col min="9195" max="9195" width="1.75" style="13" customWidth="1"/>
    <col min="9196" max="9196" width="3.25" style="13" customWidth="1"/>
    <col min="9197" max="9211" width="1.75" style="13" customWidth="1"/>
    <col min="9212" max="9216" width="3.25" style="13" customWidth="1"/>
    <col min="9217" max="9217" width="9" style="13"/>
    <col min="9218" max="9218" width="9.75" style="13" bestFit="1" customWidth="1"/>
    <col min="9219" max="9222" width="9" style="13"/>
    <col min="9223" max="9223" width="9.75" style="13" bestFit="1" customWidth="1"/>
    <col min="9224" max="9438" width="9" style="13"/>
    <col min="9439" max="9440" width="2.75" style="13" customWidth="1"/>
    <col min="9441" max="9441" width="15.375" style="13" customWidth="1"/>
    <col min="9442" max="9446" width="3.25" style="13" customWidth="1"/>
    <col min="9447" max="9447" width="3.375" style="13" customWidth="1"/>
    <col min="9448" max="9450" width="3.25" style="13" customWidth="1"/>
    <col min="9451" max="9451" width="1.75" style="13" customWidth="1"/>
    <col min="9452" max="9452" width="3.25" style="13" customWidth="1"/>
    <col min="9453" max="9467" width="1.75" style="13" customWidth="1"/>
    <col min="9468" max="9472" width="3.25" style="13" customWidth="1"/>
    <col min="9473" max="9473" width="9" style="13"/>
    <col min="9474" max="9474" width="9.75" style="13" bestFit="1" customWidth="1"/>
    <col min="9475" max="9478" width="9" style="13"/>
    <col min="9479" max="9479" width="9.75" style="13" bestFit="1" customWidth="1"/>
    <col min="9480" max="9694" width="9" style="13"/>
    <col min="9695" max="9696" width="2.75" style="13" customWidth="1"/>
    <col min="9697" max="9697" width="15.375" style="13" customWidth="1"/>
    <col min="9698" max="9702" width="3.25" style="13" customWidth="1"/>
    <col min="9703" max="9703" width="3.375" style="13" customWidth="1"/>
    <col min="9704" max="9706" width="3.25" style="13" customWidth="1"/>
    <col min="9707" max="9707" width="1.75" style="13" customWidth="1"/>
    <col min="9708" max="9708" width="3.25" style="13" customWidth="1"/>
    <col min="9709" max="9723" width="1.75" style="13" customWidth="1"/>
    <col min="9724" max="9728" width="3.25" style="13" customWidth="1"/>
    <col min="9729" max="9729" width="9" style="13"/>
    <col min="9730" max="9730" width="9.75" style="13" bestFit="1" customWidth="1"/>
    <col min="9731" max="9734" width="9" style="13"/>
    <col min="9735" max="9735" width="9.75" style="13" bestFit="1" customWidth="1"/>
    <col min="9736" max="9950" width="9" style="13"/>
    <col min="9951" max="9952" width="2.75" style="13" customWidth="1"/>
    <col min="9953" max="9953" width="15.375" style="13" customWidth="1"/>
    <col min="9954" max="9958" width="3.25" style="13" customWidth="1"/>
    <col min="9959" max="9959" width="3.375" style="13" customWidth="1"/>
    <col min="9960" max="9962" width="3.25" style="13" customWidth="1"/>
    <col min="9963" max="9963" width="1.75" style="13" customWidth="1"/>
    <col min="9964" max="9964" width="3.25" style="13" customWidth="1"/>
    <col min="9965" max="9979" width="1.75" style="13" customWidth="1"/>
    <col min="9980" max="9984" width="3.25" style="13" customWidth="1"/>
    <col min="9985" max="9985" width="9" style="13"/>
    <col min="9986" max="9986" width="9.75" style="13" bestFit="1" customWidth="1"/>
    <col min="9987" max="9990" width="9" style="13"/>
    <col min="9991" max="9991" width="9.75" style="13" bestFit="1" customWidth="1"/>
    <col min="9992" max="10206" width="9" style="13"/>
    <col min="10207" max="10208" width="2.75" style="13" customWidth="1"/>
    <col min="10209" max="10209" width="15.375" style="13" customWidth="1"/>
    <col min="10210" max="10214" width="3.25" style="13" customWidth="1"/>
    <col min="10215" max="10215" width="3.375" style="13" customWidth="1"/>
    <col min="10216" max="10218" width="3.25" style="13" customWidth="1"/>
    <col min="10219" max="10219" width="1.75" style="13" customWidth="1"/>
    <col min="10220" max="10220" width="3.25" style="13" customWidth="1"/>
    <col min="10221" max="10235" width="1.75" style="13" customWidth="1"/>
    <col min="10236" max="10240" width="3.25" style="13" customWidth="1"/>
    <col min="10241" max="10241" width="9" style="13"/>
    <col min="10242" max="10242" width="9.75" style="13" bestFit="1" customWidth="1"/>
    <col min="10243" max="10246" width="9" style="13"/>
    <col min="10247" max="10247" width="9.75" style="13" bestFit="1" customWidth="1"/>
    <col min="10248" max="10462" width="9" style="13"/>
    <col min="10463" max="10464" width="2.75" style="13" customWidth="1"/>
    <col min="10465" max="10465" width="15.375" style="13" customWidth="1"/>
    <col min="10466" max="10470" width="3.25" style="13" customWidth="1"/>
    <col min="10471" max="10471" width="3.375" style="13" customWidth="1"/>
    <col min="10472" max="10474" width="3.25" style="13" customWidth="1"/>
    <col min="10475" max="10475" width="1.75" style="13" customWidth="1"/>
    <col min="10476" max="10476" width="3.25" style="13" customWidth="1"/>
    <col min="10477" max="10491" width="1.75" style="13" customWidth="1"/>
    <col min="10492" max="10496" width="3.25" style="13" customWidth="1"/>
    <col min="10497" max="10497" width="9" style="13"/>
    <col min="10498" max="10498" width="9.75" style="13" bestFit="1" customWidth="1"/>
    <col min="10499" max="10502" width="9" style="13"/>
    <col min="10503" max="10503" width="9.75" style="13" bestFit="1" customWidth="1"/>
    <col min="10504" max="10718" width="9" style="13"/>
    <col min="10719" max="10720" width="2.75" style="13" customWidth="1"/>
    <col min="10721" max="10721" width="15.375" style="13" customWidth="1"/>
    <col min="10722" max="10726" width="3.25" style="13" customWidth="1"/>
    <col min="10727" max="10727" width="3.375" style="13" customWidth="1"/>
    <col min="10728" max="10730" width="3.25" style="13" customWidth="1"/>
    <col min="10731" max="10731" width="1.75" style="13" customWidth="1"/>
    <col min="10732" max="10732" width="3.25" style="13" customWidth="1"/>
    <col min="10733" max="10747" width="1.75" style="13" customWidth="1"/>
    <col min="10748" max="10752" width="3.25" style="13" customWidth="1"/>
    <col min="10753" max="10753" width="9" style="13"/>
    <col min="10754" max="10754" width="9.75" style="13" bestFit="1" customWidth="1"/>
    <col min="10755" max="10758" width="9" style="13"/>
    <col min="10759" max="10759" width="9.75" style="13" bestFit="1" customWidth="1"/>
    <col min="10760" max="10974" width="9" style="13"/>
    <col min="10975" max="10976" width="2.75" style="13" customWidth="1"/>
    <col min="10977" max="10977" width="15.375" style="13" customWidth="1"/>
    <col min="10978" max="10982" width="3.25" style="13" customWidth="1"/>
    <col min="10983" max="10983" width="3.375" style="13" customWidth="1"/>
    <col min="10984" max="10986" width="3.25" style="13" customWidth="1"/>
    <col min="10987" max="10987" width="1.75" style="13" customWidth="1"/>
    <col min="10988" max="10988" width="3.25" style="13" customWidth="1"/>
    <col min="10989" max="11003" width="1.75" style="13" customWidth="1"/>
    <col min="11004" max="11008" width="3.25" style="13" customWidth="1"/>
    <col min="11009" max="11009" width="9" style="13"/>
    <col min="11010" max="11010" width="9.75" style="13" bestFit="1" customWidth="1"/>
    <col min="11011" max="11014" width="9" style="13"/>
    <col min="11015" max="11015" width="9.75" style="13" bestFit="1" customWidth="1"/>
    <col min="11016" max="11230" width="9" style="13"/>
    <col min="11231" max="11232" width="2.75" style="13" customWidth="1"/>
    <col min="11233" max="11233" width="15.375" style="13" customWidth="1"/>
    <col min="11234" max="11238" width="3.25" style="13" customWidth="1"/>
    <col min="11239" max="11239" width="3.375" style="13" customWidth="1"/>
    <col min="11240" max="11242" width="3.25" style="13" customWidth="1"/>
    <col min="11243" max="11243" width="1.75" style="13" customWidth="1"/>
    <col min="11244" max="11244" width="3.25" style="13" customWidth="1"/>
    <col min="11245" max="11259" width="1.75" style="13" customWidth="1"/>
    <col min="11260" max="11264" width="3.25" style="13" customWidth="1"/>
    <col min="11265" max="11265" width="9" style="13"/>
    <col min="11266" max="11266" width="9.75" style="13" bestFit="1" customWidth="1"/>
    <col min="11267" max="11270" width="9" style="13"/>
    <col min="11271" max="11271" width="9.75" style="13" bestFit="1" customWidth="1"/>
    <col min="11272" max="11486" width="9" style="13"/>
    <col min="11487" max="11488" width="2.75" style="13" customWidth="1"/>
    <col min="11489" max="11489" width="15.375" style="13" customWidth="1"/>
    <col min="11490" max="11494" width="3.25" style="13" customWidth="1"/>
    <col min="11495" max="11495" width="3.375" style="13" customWidth="1"/>
    <col min="11496" max="11498" width="3.25" style="13" customWidth="1"/>
    <col min="11499" max="11499" width="1.75" style="13" customWidth="1"/>
    <col min="11500" max="11500" width="3.25" style="13" customWidth="1"/>
    <col min="11501" max="11515" width="1.75" style="13" customWidth="1"/>
    <col min="11516" max="11520" width="3.25" style="13" customWidth="1"/>
    <col min="11521" max="11521" width="9" style="13"/>
    <col min="11522" max="11522" width="9.75" style="13" bestFit="1" customWidth="1"/>
    <col min="11523" max="11526" width="9" style="13"/>
    <col min="11527" max="11527" width="9.75" style="13" bestFit="1" customWidth="1"/>
    <col min="11528" max="11742" width="9" style="13"/>
    <col min="11743" max="11744" width="2.75" style="13" customWidth="1"/>
    <col min="11745" max="11745" width="15.375" style="13" customWidth="1"/>
    <col min="11746" max="11750" width="3.25" style="13" customWidth="1"/>
    <col min="11751" max="11751" width="3.375" style="13" customWidth="1"/>
    <col min="11752" max="11754" width="3.25" style="13" customWidth="1"/>
    <col min="11755" max="11755" width="1.75" style="13" customWidth="1"/>
    <col min="11756" max="11756" width="3.25" style="13" customWidth="1"/>
    <col min="11757" max="11771" width="1.75" style="13" customWidth="1"/>
    <col min="11772" max="11776" width="3.25" style="13" customWidth="1"/>
    <col min="11777" max="11777" width="9" style="13"/>
    <col min="11778" max="11778" width="9.75" style="13" bestFit="1" customWidth="1"/>
    <col min="11779" max="11782" width="9" style="13"/>
    <col min="11783" max="11783" width="9.75" style="13" bestFit="1" customWidth="1"/>
    <col min="11784" max="11998" width="9" style="13"/>
    <col min="11999" max="12000" width="2.75" style="13" customWidth="1"/>
    <col min="12001" max="12001" width="15.375" style="13" customWidth="1"/>
    <col min="12002" max="12006" width="3.25" style="13" customWidth="1"/>
    <col min="12007" max="12007" width="3.375" style="13" customWidth="1"/>
    <col min="12008" max="12010" width="3.25" style="13" customWidth="1"/>
    <col min="12011" max="12011" width="1.75" style="13" customWidth="1"/>
    <col min="12012" max="12012" width="3.25" style="13" customWidth="1"/>
    <col min="12013" max="12027" width="1.75" style="13" customWidth="1"/>
    <col min="12028" max="12032" width="3.25" style="13" customWidth="1"/>
    <col min="12033" max="12033" width="9" style="13"/>
    <col min="12034" max="12034" width="9.75" style="13" bestFit="1" customWidth="1"/>
    <col min="12035" max="12038" width="9" style="13"/>
    <col min="12039" max="12039" width="9.75" style="13" bestFit="1" customWidth="1"/>
    <col min="12040" max="12254" width="9" style="13"/>
    <col min="12255" max="12256" width="2.75" style="13" customWidth="1"/>
    <col min="12257" max="12257" width="15.375" style="13" customWidth="1"/>
    <col min="12258" max="12262" width="3.25" style="13" customWidth="1"/>
    <col min="12263" max="12263" width="3.375" style="13" customWidth="1"/>
    <col min="12264" max="12266" width="3.25" style="13" customWidth="1"/>
    <col min="12267" max="12267" width="1.75" style="13" customWidth="1"/>
    <col min="12268" max="12268" width="3.25" style="13" customWidth="1"/>
    <col min="12269" max="12283" width="1.75" style="13" customWidth="1"/>
    <col min="12284" max="12288" width="3.25" style="13" customWidth="1"/>
    <col min="12289" max="12289" width="9" style="13"/>
    <col min="12290" max="12290" width="9.75" style="13" bestFit="1" customWidth="1"/>
    <col min="12291" max="12294" width="9" style="13"/>
    <col min="12295" max="12295" width="9.75" style="13" bestFit="1" customWidth="1"/>
    <col min="12296" max="12510" width="9" style="13"/>
    <col min="12511" max="12512" width="2.75" style="13" customWidth="1"/>
    <col min="12513" max="12513" width="15.375" style="13" customWidth="1"/>
    <col min="12514" max="12518" width="3.25" style="13" customWidth="1"/>
    <col min="12519" max="12519" width="3.375" style="13" customWidth="1"/>
    <col min="12520" max="12522" width="3.25" style="13" customWidth="1"/>
    <col min="12523" max="12523" width="1.75" style="13" customWidth="1"/>
    <col min="12524" max="12524" width="3.25" style="13" customWidth="1"/>
    <col min="12525" max="12539" width="1.75" style="13" customWidth="1"/>
    <col min="12540" max="12544" width="3.25" style="13" customWidth="1"/>
    <col min="12545" max="12545" width="9" style="13"/>
    <col min="12546" max="12546" width="9.75" style="13" bestFit="1" customWidth="1"/>
    <col min="12547" max="12550" width="9" style="13"/>
    <col min="12551" max="12551" width="9.75" style="13" bestFit="1" customWidth="1"/>
    <col min="12552" max="12766" width="9" style="13"/>
    <col min="12767" max="12768" width="2.75" style="13" customWidth="1"/>
    <col min="12769" max="12769" width="15.375" style="13" customWidth="1"/>
    <col min="12770" max="12774" width="3.25" style="13" customWidth="1"/>
    <col min="12775" max="12775" width="3.375" style="13" customWidth="1"/>
    <col min="12776" max="12778" width="3.25" style="13" customWidth="1"/>
    <col min="12779" max="12779" width="1.75" style="13" customWidth="1"/>
    <col min="12780" max="12780" width="3.25" style="13" customWidth="1"/>
    <col min="12781" max="12795" width="1.75" style="13" customWidth="1"/>
    <col min="12796" max="12800" width="3.25" style="13" customWidth="1"/>
    <col min="12801" max="12801" width="9" style="13"/>
    <col min="12802" max="12802" width="9.75" style="13" bestFit="1" customWidth="1"/>
    <col min="12803" max="12806" width="9" style="13"/>
    <col min="12807" max="12807" width="9.75" style="13" bestFit="1" customWidth="1"/>
    <col min="12808" max="13022" width="9" style="13"/>
    <col min="13023" max="13024" width="2.75" style="13" customWidth="1"/>
    <col min="13025" max="13025" width="15.375" style="13" customWidth="1"/>
    <col min="13026" max="13030" width="3.25" style="13" customWidth="1"/>
    <col min="13031" max="13031" width="3.375" style="13" customWidth="1"/>
    <col min="13032" max="13034" width="3.25" style="13" customWidth="1"/>
    <col min="13035" max="13035" width="1.75" style="13" customWidth="1"/>
    <col min="13036" max="13036" width="3.25" style="13" customWidth="1"/>
    <col min="13037" max="13051" width="1.75" style="13" customWidth="1"/>
    <col min="13052" max="13056" width="3.25" style="13" customWidth="1"/>
    <col min="13057" max="13057" width="9" style="13"/>
    <col min="13058" max="13058" width="9.75" style="13" bestFit="1" customWidth="1"/>
    <col min="13059" max="13062" width="9" style="13"/>
    <col min="13063" max="13063" width="9.75" style="13" bestFit="1" customWidth="1"/>
    <col min="13064" max="13278" width="9" style="13"/>
    <col min="13279" max="13280" width="2.75" style="13" customWidth="1"/>
    <col min="13281" max="13281" width="15.375" style="13" customWidth="1"/>
    <col min="13282" max="13286" width="3.25" style="13" customWidth="1"/>
    <col min="13287" max="13287" width="3.375" style="13" customWidth="1"/>
    <col min="13288" max="13290" width="3.25" style="13" customWidth="1"/>
    <col min="13291" max="13291" width="1.75" style="13" customWidth="1"/>
    <col min="13292" max="13292" width="3.25" style="13" customWidth="1"/>
    <col min="13293" max="13307" width="1.75" style="13" customWidth="1"/>
    <col min="13308" max="13312" width="3.25" style="13" customWidth="1"/>
    <col min="13313" max="13313" width="9" style="13"/>
    <col min="13314" max="13314" width="9.75" style="13" bestFit="1" customWidth="1"/>
    <col min="13315" max="13318" width="9" style="13"/>
    <col min="13319" max="13319" width="9.75" style="13" bestFit="1" customWidth="1"/>
    <col min="13320" max="13534" width="9" style="13"/>
    <col min="13535" max="13536" width="2.75" style="13" customWidth="1"/>
    <col min="13537" max="13537" width="15.375" style="13" customWidth="1"/>
    <col min="13538" max="13542" width="3.25" style="13" customWidth="1"/>
    <col min="13543" max="13543" width="3.375" style="13" customWidth="1"/>
    <col min="13544" max="13546" width="3.25" style="13" customWidth="1"/>
    <col min="13547" max="13547" width="1.75" style="13" customWidth="1"/>
    <col min="13548" max="13548" width="3.25" style="13" customWidth="1"/>
    <col min="13549" max="13563" width="1.75" style="13" customWidth="1"/>
    <col min="13564" max="13568" width="3.25" style="13" customWidth="1"/>
    <col min="13569" max="13569" width="9" style="13"/>
    <col min="13570" max="13570" width="9.75" style="13" bestFit="1" customWidth="1"/>
    <col min="13571" max="13574" width="9" style="13"/>
    <col min="13575" max="13575" width="9.75" style="13" bestFit="1" customWidth="1"/>
    <col min="13576" max="13790" width="9" style="13"/>
    <col min="13791" max="13792" width="2.75" style="13" customWidth="1"/>
    <col min="13793" max="13793" width="15.375" style="13" customWidth="1"/>
    <col min="13794" max="13798" width="3.25" style="13" customWidth="1"/>
    <col min="13799" max="13799" width="3.375" style="13" customWidth="1"/>
    <col min="13800" max="13802" width="3.25" style="13" customWidth="1"/>
    <col min="13803" max="13803" width="1.75" style="13" customWidth="1"/>
    <col min="13804" max="13804" width="3.25" style="13" customWidth="1"/>
    <col min="13805" max="13819" width="1.75" style="13" customWidth="1"/>
    <col min="13820" max="13824" width="3.25" style="13" customWidth="1"/>
    <col min="13825" max="13825" width="9" style="13"/>
    <col min="13826" max="13826" width="9.75" style="13" bestFit="1" customWidth="1"/>
    <col min="13827" max="13830" width="9" style="13"/>
    <col min="13831" max="13831" width="9.75" style="13" bestFit="1" customWidth="1"/>
    <col min="13832" max="14046" width="9" style="13"/>
    <col min="14047" max="14048" width="2.75" style="13" customWidth="1"/>
    <col min="14049" max="14049" width="15.375" style="13" customWidth="1"/>
    <col min="14050" max="14054" width="3.25" style="13" customWidth="1"/>
    <col min="14055" max="14055" width="3.375" style="13" customWidth="1"/>
    <col min="14056" max="14058" width="3.25" style="13" customWidth="1"/>
    <col min="14059" max="14059" width="1.75" style="13" customWidth="1"/>
    <col min="14060" max="14060" width="3.25" style="13" customWidth="1"/>
    <col min="14061" max="14075" width="1.75" style="13" customWidth="1"/>
    <col min="14076" max="14080" width="3.25" style="13" customWidth="1"/>
    <col min="14081" max="14081" width="9" style="13"/>
    <col min="14082" max="14082" width="9.75" style="13" bestFit="1" customWidth="1"/>
    <col min="14083" max="14086" width="9" style="13"/>
    <col min="14087" max="14087" width="9.75" style="13" bestFit="1" customWidth="1"/>
    <col min="14088" max="14302" width="9" style="13"/>
    <col min="14303" max="14304" width="2.75" style="13" customWidth="1"/>
    <col min="14305" max="14305" width="15.375" style="13" customWidth="1"/>
    <col min="14306" max="14310" width="3.25" style="13" customWidth="1"/>
    <col min="14311" max="14311" width="3.375" style="13" customWidth="1"/>
    <col min="14312" max="14314" width="3.25" style="13" customWidth="1"/>
    <col min="14315" max="14315" width="1.75" style="13" customWidth="1"/>
    <col min="14316" max="14316" width="3.25" style="13" customWidth="1"/>
    <col min="14317" max="14331" width="1.75" style="13" customWidth="1"/>
    <col min="14332" max="14336" width="3.25" style="13" customWidth="1"/>
    <col min="14337" max="14337" width="9" style="13"/>
    <col min="14338" max="14338" width="9.75" style="13" bestFit="1" customWidth="1"/>
    <col min="14339" max="14342" width="9" style="13"/>
    <col min="14343" max="14343" width="9.75" style="13" bestFit="1" customWidth="1"/>
    <col min="14344" max="14558" width="9" style="13"/>
    <col min="14559" max="14560" width="2.75" style="13" customWidth="1"/>
    <col min="14561" max="14561" width="15.375" style="13" customWidth="1"/>
    <col min="14562" max="14566" width="3.25" style="13" customWidth="1"/>
    <col min="14567" max="14567" width="3.375" style="13" customWidth="1"/>
    <col min="14568" max="14570" width="3.25" style="13" customWidth="1"/>
    <col min="14571" max="14571" width="1.75" style="13" customWidth="1"/>
    <col min="14572" max="14572" width="3.25" style="13" customWidth="1"/>
    <col min="14573" max="14587" width="1.75" style="13" customWidth="1"/>
    <col min="14588" max="14592" width="3.25" style="13" customWidth="1"/>
    <col min="14593" max="14593" width="9" style="13"/>
    <col min="14594" max="14594" width="9.75" style="13" bestFit="1" customWidth="1"/>
    <col min="14595" max="14598" width="9" style="13"/>
    <col min="14599" max="14599" width="9.75" style="13" bestFit="1" customWidth="1"/>
    <col min="14600" max="14814" width="9" style="13"/>
    <col min="14815" max="14816" width="2.75" style="13" customWidth="1"/>
    <col min="14817" max="14817" width="15.375" style="13" customWidth="1"/>
    <col min="14818" max="14822" width="3.25" style="13" customWidth="1"/>
    <col min="14823" max="14823" width="3.375" style="13" customWidth="1"/>
    <col min="14824" max="14826" width="3.25" style="13" customWidth="1"/>
    <col min="14827" max="14827" width="1.75" style="13" customWidth="1"/>
    <col min="14828" max="14828" width="3.25" style="13" customWidth="1"/>
    <col min="14829" max="14843" width="1.75" style="13" customWidth="1"/>
    <col min="14844" max="14848" width="3.25" style="13" customWidth="1"/>
    <col min="14849" max="14849" width="9" style="13"/>
    <col min="14850" max="14850" width="9.75" style="13" bestFit="1" customWidth="1"/>
    <col min="14851" max="14854" width="9" style="13"/>
    <col min="14855" max="14855" width="9.75" style="13" bestFit="1" customWidth="1"/>
    <col min="14856" max="15070" width="9" style="13"/>
    <col min="15071" max="15072" width="2.75" style="13" customWidth="1"/>
    <col min="15073" max="15073" width="15.375" style="13" customWidth="1"/>
    <col min="15074" max="15078" width="3.25" style="13" customWidth="1"/>
    <col min="15079" max="15079" width="3.375" style="13" customWidth="1"/>
    <col min="15080" max="15082" width="3.25" style="13" customWidth="1"/>
    <col min="15083" max="15083" width="1.75" style="13" customWidth="1"/>
    <col min="15084" max="15084" width="3.25" style="13" customWidth="1"/>
    <col min="15085" max="15099" width="1.75" style="13" customWidth="1"/>
    <col min="15100" max="15104" width="3.25" style="13" customWidth="1"/>
    <col min="15105" max="15105" width="9" style="13"/>
    <col min="15106" max="15106" width="9.75" style="13" bestFit="1" customWidth="1"/>
    <col min="15107" max="15110" width="9" style="13"/>
    <col min="15111" max="15111" width="9.75" style="13" bestFit="1" customWidth="1"/>
    <col min="15112" max="15326" width="9" style="13"/>
    <col min="15327" max="15328" width="2.75" style="13" customWidth="1"/>
    <col min="15329" max="15329" width="15.375" style="13" customWidth="1"/>
    <col min="15330" max="15334" width="3.25" style="13" customWidth="1"/>
    <col min="15335" max="15335" width="3.375" style="13" customWidth="1"/>
    <col min="15336" max="15338" width="3.25" style="13" customWidth="1"/>
    <col min="15339" max="15339" width="1.75" style="13" customWidth="1"/>
    <col min="15340" max="15340" width="3.25" style="13" customWidth="1"/>
    <col min="15341" max="15355" width="1.75" style="13" customWidth="1"/>
    <col min="15356" max="15360" width="3.25" style="13" customWidth="1"/>
    <col min="15361" max="15361" width="9" style="13"/>
    <col min="15362" max="15362" width="9.75" style="13" bestFit="1" customWidth="1"/>
    <col min="15363" max="15366" width="9" style="13"/>
    <col min="15367" max="15367" width="9.75" style="13" bestFit="1" customWidth="1"/>
    <col min="15368" max="15582" width="9" style="13"/>
    <col min="15583" max="15584" width="2.75" style="13" customWidth="1"/>
    <col min="15585" max="15585" width="15.375" style="13" customWidth="1"/>
    <col min="15586" max="15590" width="3.25" style="13" customWidth="1"/>
    <col min="15591" max="15591" width="3.375" style="13" customWidth="1"/>
    <col min="15592" max="15594" width="3.25" style="13" customWidth="1"/>
    <col min="15595" max="15595" width="1.75" style="13" customWidth="1"/>
    <col min="15596" max="15596" width="3.25" style="13" customWidth="1"/>
    <col min="15597" max="15611" width="1.75" style="13" customWidth="1"/>
    <col min="15612" max="15616" width="3.25" style="13" customWidth="1"/>
    <col min="15617" max="15617" width="9" style="13"/>
    <col min="15618" max="15618" width="9.75" style="13" bestFit="1" customWidth="1"/>
    <col min="15619" max="15622" width="9" style="13"/>
    <col min="15623" max="15623" width="9.75" style="13" bestFit="1" customWidth="1"/>
    <col min="15624" max="15838" width="9" style="13"/>
    <col min="15839" max="15840" width="2.75" style="13" customWidth="1"/>
    <col min="15841" max="15841" width="15.375" style="13" customWidth="1"/>
    <col min="15842" max="15846" width="3.25" style="13" customWidth="1"/>
    <col min="15847" max="15847" width="3.375" style="13" customWidth="1"/>
    <col min="15848" max="15850" width="3.25" style="13" customWidth="1"/>
    <col min="15851" max="15851" width="1.75" style="13" customWidth="1"/>
    <col min="15852" max="15852" width="3.25" style="13" customWidth="1"/>
    <col min="15853" max="15867" width="1.75" style="13" customWidth="1"/>
    <col min="15868" max="15872" width="3.25" style="13" customWidth="1"/>
    <col min="15873" max="15873" width="9" style="13"/>
    <col min="15874" max="15874" width="9.75" style="13" bestFit="1" customWidth="1"/>
    <col min="15875" max="15878" width="9" style="13"/>
    <col min="15879" max="15879" width="9.75" style="13" bestFit="1" customWidth="1"/>
    <col min="15880" max="16094" width="9" style="13"/>
    <col min="16095" max="16096" width="2.75" style="13" customWidth="1"/>
    <col min="16097" max="16097" width="15.375" style="13" customWidth="1"/>
    <col min="16098" max="16102" width="3.25" style="13" customWidth="1"/>
    <col min="16103" max="16103" width="3.375" style="13" customWidth="1"/>
    <col min="16104" max="16106" width="3.25" style="13" customWidth="1"/>
    <col min="16107" max="16107" width="1.75" style="13" customWidth="1"/>
    <col min="16108" max="16108" width="3.25" style="13" customWidth="1"/>
    <col min="16109" max="16123" width="1.75" style="13" customWidth="1"/>
    <col min="16124" max="16128" width="3.25" style="13" customWidth="1"/>
    <col min="16129" max="16129" width="9" style="13"/>
    <col min="16130" max="16130" width="9.75" style="13" bestFit="1" customWidth="1"/>
    <col min="16131" max="16134" width="9" style="13"/>
    <col min="16135" max="16135" width="9.75" style="13" bestFit="1" customWidth="1"/>
    <col min="16136" max="16384" width="9" style="13"/>
  </cols>
  <sheetData>
    <row r="1" spans="1:119" s="12" customFormat="1" ht="36.75" customHeight="1" x14ac:dyDescent="0.4">
      <c r="A1" s="313" t="s">
        <v>40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170" t="s">
        <v>64</v>
      </c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 t="s">
        <v>87</v>
      </c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</row>
    <row r="2" spans="1:119" ht="19.5" customHeight="1" x14ac:dyDescent="0.4">
      <c r="O2" s="14"/>
      <c r="P2" s="14"/>
      <c r="Q2" s="234" t="s">
        <v>34</v>
      </c>
      <c r="R2" s="234"/>
      <c r="S2" s="234"/>
      <c r="T2" s="234"/>
      <c r="U2" s="234"/>
      <c r="V2" s="234"/>
      <c r="W2" s="506">
        <f>請求書①!W2</f>
        <v>0</v>
      </c>
      <c r="X2" s="506"/>
      <c r="Y2" s="506"/>
      <c r="Z2" s="506"/>
      <c r="AA2" s="506"/>
      <c r="AB2" s="507" t="s">
        <v>35</v>
      </c>
      <c r="AC2" s="507"/>
      <c r="AD2" s="15"/>
      <c r="AE2" s="15"/>
      <c r="AF2" s="508">
        <f>請求書①!AF2</f>
        <v>0</v>
      </c>
      <c r="AG2" s="508"/>
      <c r="AH2" s="15" t="s">
        <v>36</v>
      </c>
      <c r="AK2" s="508">
        <f>請求書①!AK2</f>
        <v>0</v>
      </c>
      <c r="AL2" s="508"/>
      <c r="AM2" s="15" t="s">
        <v>37</v>
      </c>
      <c r="BC2" s="16"/>
      <c r="BD2" s="16"/>
      <c r="BE2" s="198" t="s">
        <v>34</v>
      </c>
      <c r="BF2" s="198"/>
      <c r="BG2" s="198"/>
      <c r="BH2" s="198"/>
      <c r="BI2" s="198"/>
      <c r="BJ2" s="198"/>
      <c r="BK2" s="490">
        <f>W2</f>
        <v>0</v>
      </c>
      <c r="BL2" s="490"/>
      <c r="BM2" s="490"/>
      <c r="BN2" s="490"/>
      <c r="BO2" s="490"/>
      <c r="BP2" s="491" t="s">
        <v>35</v>
      </c>
      <c r="BQ2" s="491"/>
      <c r="BR2" s="6"/>
      <c r="BS2" s="6"/>
      <c r="BT2" s="489">
        <f>AF2</f>
        <v>0</v>
      </c>
      <c r="BU2" s="489"/>
      <c r="BV2" s="6" t="s">
        <v>36</v>
      </c>
      <c r="BW2" s="5"/>
      <c r="BX2" s="5"/>
      <c r="BY2" s="489">
        <f>+AK2</f>
        <v>0</v>
      </c>
      <c r="BZ2" s="489"/>
      <c r="CA2" s="6" t="s">
        <v>37</v>
      </c>
      <c r="CQ2" s="16"/>
      <c r="CR2" s="16"/>
      <c r="CS2" s="198" t="s">
        <v>34</v>
      </c>
      <c r="CT2" s="198"/>
      <c r="CU2" s="198"/>
      <c r="CV2" s="198"/>
      <c r="CW2" s="198"/>
      <c r="CX2" s="198"/>
      <c r="CY2" s="490">
        <f>W2</f>
        <v>0</v>
      </c>
      <c r="CZ2" s="490"/>
      <c r="DA2" s="490"/>
      <c r="DB2" s="490"/>
      <c r="DC2" s="490"/>
      <c r="DD2" s="491" t="s">
        <v>35</v>
      </c>
      <c r="DE2" s="491"/>
      <c r="DF2" s="6"/>
      <c r="DG2" s="6"/>
      <c r="DH2" s="489">
        <f>+AF2</f>
        <v>0</v>
      </c>
      <c r="DI2" s="489"/>
      <c r="DJ2" s="6" t="s">
        <v>36</v>
      </c>
      <c r="DK2" s="5"/>
      <c r="DL2" s="5"/>
      <c r="DM2" s="489">
        <f>AK2</f>
        <v>0</v>
      </c>
      <c r="DN2" s="489"/>
      <c r="DO2" s="6" t="s">
        <v>37</v>
      </c>
    </row>
    <row r="3" spans="1:119" ht="19.5" customHeight="1" thickBot="1" x14ac:dyDescent="0.45">
      <c r="A3" s="229" t="s">
        <v>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N3" s="5"/>
      <c r="O3" s="328" t="s">
        <v>78</v>
      </c>
      <c r="P3" s="217"/>
      <c r="Q3" s="217"/>
      <c r="R3" s="395">
        <f>請求書①!R3</f>
        <v>0</v>
      </c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6"/>
      <c r="AN3" s="509" t="s">
        <v>9</v>
      </c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BC3" s="328" t="s">
        <v>78</v>
      </c>
      <c r="BD3" s="217"/>
      <c r="BE3" s="217"/>
      <c r="BF3" s="156">
        <f>R3</f>
        <v>0</v>
      </c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7"/>
      <c r="CB3" s="509" t="s">
        <v>9</v>
      </c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Q3" s="328" t="s">
        <v>78</v>
      </c>
      <c r="CR3" s="217"/>
      <c r="CS3" s="217"/>
      <c r="CT3" s="156">
        <f>+R3</f>
        <v>0</v>
      </c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7"/>
    </row>
    <row r="4" spans="1:119" s="1" customFormat="1" ht="14.25" customHeight="1" x14ac:dyDescent="0.4">
      <c r="A4" s="310" t="s">
        <v>10</v>
      </c>
      <c r="B4" s="310"/>
      <c r="C4" s="310"/>
      <c r="D4" s="311"/>
      <c r="E4" s="311"/>
      <c r="F4" s="311"/>
      <c r="G4" s="311"/>
      <c r="H4" s="311"/>
      <c r="I4" s="311"/>
      <c r="J4" s="311"/>
      <c r="K4" s="311"/>
      <c r="L4" s="311"/>
      <c r="M4" s="311"/>
      <c r="O4" s="346" t="s">
        <v>1</v>
      </c>
      <c r="P4" s="347"/>
      <c r="Q4" s="347"/>
      <c r="R4" s="393">
        <f>請求書①!R4</f>
        <v>0</v>
      </c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4"/>
      <c r="AN4" s="487" t="s">
        <v>10</v>
      </c>
      <c r="AO4" s="310"/>
      <c r="AP4" s="310"/>
      <c r="AQ4" s="158">
        <f>D4</f>
        <v>0</v>
      </c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C4" s="346" t="s">
        <v>1</v>
      </c>
      <c r="BD4" s="347"/>
      <c r="BE4" s="347"/>
      <c r="BF4" s="159">
        <f>+R4</f>
        <v>0</v>
      </c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60"/>
      <c r="CB4" s="487" t="s">
        <v>10</v>
      </c>
      <c r="CC4" s="310"/>
      <c r="CD4" s="310"/>
      <c r="CE4" s="158">
        <f>D4</f>
        <v>0</v>
      </c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Q4" s="346" t="s">
        <v>1</v>
      </c>
      <c r="CR4" s="347"/>
      <c r="CS4" s="347"/>
      <c r="CT4" s="159">
        <f>R4</f>
        <v>0</v>
      </c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60"/>
    </row>
    <row r="5" spans="1:119" s="1" customFormat="1" ht="14.25" customHeight="1" x14ac:dyDescent="0.4">
      <c r="A5" s="130"/>
      <c r="B5" s="130"/>
      <c r="C5" s="130"/>
      <c r="D5" s="133"/>
      <c r="E5" s="133"/>
      <c r="F5" s="133"/>
      <c r="G5" s="133"/>
      <c r="H5" s="133"/>
      <c r="I5" s="133"/>
      <c r="J5" s="133"/>
      <c r="K5" s="133"/>
      <c r="L5" s="133"/>
      <c r="M5" s="133"/>
      <c r="O5" s="346"/>
      <c r="P5" s="347"/>
      <c r="Q5" s="347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4"/>
      <c r="AN5" s="488"/>
      <c r="AO5" s="130"/>
      <c r="AP5" s="130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C5" s="346"/>
      <c r="BD5" s="347"/>
      <c r="BE5" s="347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60"/>
      <c r="CB5" s="488"/>
      <c r="CC5" s="130"/>
      <c r="CD5" s="130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Q5" s="346"/>
      <c r="CR5" s="347"/>
      <c r="CS5" s="347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60"/>
    </row>
    <row r="6" spans="1:119" s="1" customFormat="1" ht="14.45" customHeight="1" x14ac:dyDescent="0.4">
      <c r="A6" s="131" t="s">
        <v>8</v>
      </c>
      <c r="B6" s="131"/>
      <c r="C6" s="131"/>
      <c r="D6" s="510"/>
      <c r="E6" s="510"/>
      <c r="F6" s="510"/>
      <c r="G6" s="510"/>
      <c r="H6" s="510"/>
      <c r="I6" s="510"/>
      <c r="J6" s="510"/>
      <c r="K6" s="510"/>
      <c r="L6" s="510"/>
      <c r="M6" s="510"/>
      <c r="O6" s="346" t="s">
        <v>38</v>
      </c>
      <c r="P6" s="347"/>
      <c r="Q6" s="347"/>
      <c r="R6" s="381">
        <f>請求書①!R6</f>
        <v>0</v>
      </c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2"/>
      <c r="AN6" s="463" t="s">
        <v>8</v>
      </c>
      <c r="AO6" s="131"/>
      <c r="AP6" s="131"/>
      <c r="AQ6" s="162">
        <f>+D6</f>
        <v>0</v>
      </c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C6" s="346" t="s">
        <v>38</v>
      </c>
      <c r="BD6" s="347"/>
      <c r="BE6" s="347"/>
      <c r="BF6" s="158">
        <f>R6</f>
        <v>0</v>
      </c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386" t="s">
        <v>42</v>
      </c>
      <c r="CA6" s="387"/>
      <c r="CB6" s="463" t="s">
        <v>8</v>
      </c>
      <c r="CC6" s="131"/>
      <c r="CD6" s="131"/>
      <c r="CE6" s="162">
        <f>D6</f>
        <v>0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Q6" s="346" t="s">
        <v>38</v>
      </c>
      <c r="CR6" s="347"/>
      <c r="CS6" s="347"/>
      <c r="CT6" s="158">
        <f>R6</f>
        <v>0</v>
      </c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386" t="s">
        <v>42</v>
      </c>
      <c r="DO6" s="387"/>
    </row>
    <row r="7" spans="1:119" s="1" customFormat="1" ht="14.45" customHeight="1" x14ac:dyDescent="0.4">
      <c r="A7" s="132"/>
      <c r="B7" s="132"/>
      <c r="C7" s="132"/>
      <c r="D7" s="511"/>
      <c r="E7" s="511"/>
      <c r="F7" s="511"/>
      <c r="G7" s="511"/>
      <c r="H7" s="511"/>
      <c r="I7" s="511"/>
      <c r="J7" s="511"/>
      <c r="K7" s="511"/>
      <c r="L7" s="511"/>
      <c r="M7" s="511"/>
      <c r="O7" s="346"/>
      <c r="P7" s="347"/>
      <c r="Q7" s="347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2"/>
      <c r="AN7" s="464"/>
      <c r="AO7" s="132"/>
      <c r="AP7" s="132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C7" s="346"/>
      <c r="BD7" s="347"/>
      <c r="BE7" s="347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386"/>
      <c r="CA7" s="387"/>
      <c r="CB7" s="464"/>
      <c r="CC7" s="132"/>
      <c r="CD7" s="132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Q7" s="346"/>
      <c r="CR7" s="347"/>
      <c r="CS7" s="347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386"/>
      <c r="DO7" s="387"/>
    </row>
    <row r="8" spans="1:119" s="1" customFormat="1" ht="8.25" customHeight="1" x14ac:dyDescent="0.4">
      <c r="A8" s="18"/>
      <c r="B8" s="18"/>
      <c r="C8" s="18"/>
      <c r="D8" s="19"/>
      <c r="E8" s="19"/>
      <c r="F8" s="19"/>
      <c r="G8" s="19"/>
      <c r="H8" s="19"/>
      <c r="I8" s="19"/>
      <c r="J8" s="19"/>
      <c r="K8" s="19"/>
      <c r="O8" s="346"/>
      <c r="P8" s="347"/>
      <c r="Q8" s="347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2"/>
      <c r="AN8" s="18"/>
      <c r="AO8" s="18"/>
      <c r="AP8" s="18"/>
      <c r="AQ8" s="19"/>
      <c r="AR8" s="19"/>
      <c r="AS8" s="19"/>
      <c r="AT8" s="19"/>
      <c r="AU8" s="19"/>
      <c r="AV8" s="19"/>
      <c r="AW8" s="19"/>
      <c r="AX8" s="19"/>
      <c r="AY8" s="19"/>
      <c r="BC8" s="346"/>
      <c r="BD8" s="347"/>
      <c r="BE8" s="347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54"/>
      <c r="CA8" s="55"/>
      <c r="CB8" s="18"/>
      <c r="CC8" s="18"/>
      <c r="CD8" s="18"/>
      <c r="CE8" s="19"/>
      <c r="CF8" s="19"/>
      <c r="CG8" s="19"/>
      <c r="CH8" s="19"/>
      <c r="CI8" s="19"/>
      <c r="CJ8" s="19"/>
      <c r="CK8" s="19"/>
      <c r="CL8" s="19"/>
      <c r="CM8" s="19"/>
      <c r="CQ8" s="346"/>
      <c r="CR8" s="347"/>
      <c r="CS8" s="347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54"/>
      <c r="DO8" s="55"/>
    </row>
    <row r="9" spans="1:119" s="1" customFormat="1" ht="15" x14ac:dyDescent="0.4">
      <c r="A9" s="235"/>
      <c r="B9" s="235"/>
      <c r="C9" s="235"/>
      <c r="D9" s="3"/>
      <c r="E9" s="3"/>
      <c r="F9" s="3"/>
      <c r="G9" s="3"/>
      <c r="H9" s="3"/>
      <c r="I9" s="3"/>
      <c r="J9" s="3"/>
      <c r="K9" s="3"/>
      <c r="O9" s="360" t="s">
        <v>39</v>
      </c>
      <c r="P9" s="361"/>
      <c r="Q9" s="361"/>
      <c r="R9" s="220">
        <f>請求書①!R9</f>
        <v>0</v>
      </c>
      <c r="S9" s="220"/>
      <c r="T9" s="220"/>
      <c r="U9" s="220"/>
      <c r="V9" s="220"/>
      <c r="W9" s="220"/>
      <c r="X9" s="220"/>
      <c r="Y9" s="220"/>
      <c r="Z9" s="220"/>
      <c r="AA9" s="329" t="s">
        <v>41</v>
      </c>
      <c r="AB9" s="329"/>
      <c r="AC9" s="329"/>
      <c r="AD9" s="329"/>
      <c r="AE9" s="220">
        <f>請求書①!AE9</f>
        <v>0</v>
      </c>
      <c r="AF9" s="220"/>
      <c r="AG9" s="220"/>
      <c r="AH9" s="220"/>
      <c r="AI9" s="220"/>
      <c r="AJ9" s="220"/>
      <c r="AK9" s="220"/>
      <c r="AL9" s="220"/>
      <c r="AM9" s="221"/>
      <c r="AN9" s="527"/>
      <c r="AO9" s="235"/>
      <c r="AP9" s="235"/>
      <c r="AQ9" s="3"/>
      <c r="AR9" s="3"/>
      <c r="AS9" s="3"/>
      <c r="AT9" s="3"/>
      <c r="AU9" s="3"/>
      <c r="AV9" s="3"/>
      <c r="AW9" s="3"/>
      <c r="AX9" s="3"/>
      <c r="AY9" s="3"/>
      <c r="BC9" s="360" t="s">
        <v>39</v>
      </c>
      <c r="BD9" s="361"/>
      <c r="BE9" s="361"/>
      <c r="BF9" s="117">
        <f>R9</f>
        <v>0</v>
      </c>
      <c r="BG9" s="117"/>
      <c r="BH9" s="117"/>
      <c r="BI9" s="117"/>
      <c r="BJ9" s="117"/>
      <c r="BK9" s="117"/>
      <c r="BL9" s="117"/>
      <c r="BM9" s="117"/>
      <c r="BN9" s="117"/>
      <c r="BO9" s="329" t="s">
        <v>41</v>
      </c>
      <c r="BP9" s="329"/>
      <c r="BQ9" s="329"/>
      <c r="BR9" s="329"/>
      <c r="BS9" s="117">
        <f>AE9</f>
        <v>0</v>
      </c>
      <c r="BT9" s="117"/>
      <c r="BU9" s="117"/>
      <c r="BV9" s="117"/>
      <c r="BW9" s="117"/>
      <c r="BX9" s="117"/>
      <c r="BY9" s="117"/>
      <c r="BZ9" s="117"/>
      <c r="CA9" s="118"/>
      <c r="CB9" s="527"/>
      <c r="CC9" s="235"/>
      <c r="CD9" s="235"/>
      <c r="CE9" s="3"/>
      <c r="CF9" s="3"/>
      <c r="CG9" s="3"/>
      <c r="CH9" s="3"/>
      <c r="CI9" s="3"/>
      <c r="CJ9" s="3"/>
      <c r="CK9" s="3"/>
      <c r="CL9" s="3"/>
      <c r="CM9" s="3"/>
      <c r="CQ9" s="360" t="s">
        <v>39</v>
      </c>
      <c r="CR9" s="361"/>
      <c r="CS9" s="361"/>
      <c r="CT9" s="117">
        <f>R9</f>
        <v>0</v>
      </c>
      <c r="CU9" s="117"/>
      <c r="CV9" s="117"/>
      <c r="CW9" s="117"/>
      <c r="CX9" s="117"/>
      <c r="CY9" s="117"/>
      <c r="CZ9" s="117"/>
      <c r="DA9" s="117"/>
      <c r="DB9" s="117"/>
      <c r="DC9" s="329" t="s">
        <v>41</v>
      </c>
      <c r="DD9" s="329"/>
      <c r="DE9" s="329"/>
      <c r="DF9" s="329"/>
      <c r="DG9" s="117">
        <f>AE9</f>
        <v>0</v>
      </c>
      <c r="DH9" s="117"/>
      <c r="DI9" s="117"/>
      <c r="DJ9" s="117"/>
      <c r="DK9" s="117"/>
      <c r="DL9" s="117"/>
      <c r="DM9" s="117"/>
      <c r="DN9" s="117"/>
      <c r="DO9" s="118"/>
    </row>
    <row r="10" spans="1:119" s="1" customFormat="1" ht="11.25" customHeight="1" x14ac:dyDescent="0.4">
      <c r="R10" s="2"/>
      <c r="S10" s="2"/>
      <c r="T10" s="2"/>
      <c r="U10" s="2"/>
      <c r="V10" s="2"/>
      <c r="W10" s="2"/>
      <c r="X10" s="2"/>
      <c r="Y10" s="2"/>
      <c r="Z10" s="2"/>
      <c r="AE10" s="2"/>
      <c r="AF10" s="2"/>
      <c r="AG10" s="2"/>
      <c r="AH10" s="2"/>
      <c r="AI10" s="2"/>
      <c r="AJ10" s="2"/>
      <c r="AK10" s="2"/>
      <c r="AL10" s="2"/>
      <c r="AM10" s="2"/>
      <c r="BC10" s="3"/>
      <c r="BD10" s="3"/>
      <c r="BE10" s="3"/>
      <c r="BF10" s="4"/>
      <c r="BG10" s="4"/>
      <c r="BH10" s="4"/>
      <c r="BI10" s="4"/>
      <c r="BJ10" s="4"/>
      <c r="BK10" s="4"/>
      <c r="BL10" s="4"/>
      <c r="BM10" s="4"/>
      <c r="BN10" s="4"/>
      <c r="BO10" s="3"/>
      <c r="BP10" s="3"/>
      <c r="BQ10" s="3"/>
      <c r="BR10" s="3"/>
      <c r="BS10" s="4"/>
      <c r="BT10" s="4"/>
      <c r="BU10" s="4"/>
      <c r="BV10" s="4"/>
      <c r="BW10" s="4"/>
      <c r="BX10" s="4"/>
      <c r="BY10" s="4"/>
      <c r="BZ10" s="4"/>
      <c r="CA10" s="4"/>
      <c r="CQ10" s="3"/>
      <c r="CR10" s="3"/>
      <c r="CS10" s="3"/>
      <c r="CT10" s="4"/>
      <c r="CU10" s="4"/>
      <c r="CV10" s="4"/>
      <c r="CW10" s="4"/>
      <c r="CX10" s="4"/>
      <c r="CY10" s="4"/>
      <c r="CZ10" s="4"/>
      <c r="DA10" s="4"/>
      <c r="DB10" s="4"/>
      <c r="DC10" s="3"/>
      <c r="DD10" s="3"/>
      <c r="DE10" s="3"/>
      <c r="DF10" s="3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5.75" customHeight="1" x14ac:dyDescent="0.4">
      <c r="A11" s="226" t="s">
        <v>62</v>
      </c>
      <c r="B11" s="227"/>
      <c r="C11" s="227"/>
      <c r="D11" s="227"/>
      <c r="E11" s="227"/>
      <c r="F11" s="227"/>
      <c r="G11" s="458"/>
      <c r="H11" s="216">
        <f>SUM(AF42:AM45)</f>
        <v>0</v>
      </c>
      <c r="I11" s="500"/>
      <c r="J11" s="500"/>
      <c r="K11" s="500"/>
      <c r="L11" s="500"/>
      <c r="M11" s="501"/>
      <c r="O11" s="353">
        <f>請求書①!O11</f>
        <v>0</v>
      </c>
      <c r="P11" s="250"/>
      <c r="Q11" s="250"/>
      <c r="R11" s="250"/>
      <c r="S11" s="443"/>
      <c r="T11" s="444" t="str">
        <f>請求書①!T11</f>
        <v>銀行</v>
      </c>
      <c r="U11" s="250"/>
      <c r="V11" s="250"/>
      <c r="W11" s="443"/>
      <c r="X11" s="445">
        <f>請求書①!X11</f>
        <v>0</v>
      </c>
      <c r="Y11" s="446"/>
      <c r="Z11" s="446"/>
      <c r="AA11" s="446"/>
      <c r="AB11" s="447"/>
      <c r="AC11" s="444" t="s">
        <v>47</v>
      </c>
      <c r="AD11" s="250"/>
      <c r="AE11" s="443"/>
      <c r="AF11" s="451" t="s">
        <v>48</v>
      </c>
      <c r="AG11" s="452"/>
      <c r="AH11" s="453"/>
      <c r="AI11" s="451" t="s">
        <v>49</v>
      </c>
      <c r="AJ11" s="452"/>
      <c r="AK11" s="452"/>
      <c r="AL11" s="452"/>
      <c r="AM11" s="454"/>
      <c r="AN11" s="226" t="s">
        <v>62</v>
      </c>
      <c r="AO11" s="227"/>
      <c r="AP11" s="227"/>
      <c r="AQ11" s="227"/>
      <c r="AR11" s="227"/>
      <c r="AS11" s="227"/>
      <c r="AT11" s="227"/>
      <c r="AU11" s="458"/>
      <c r="AV11" s="216">
        <f>SUM(BT42:CA45)</f>
        <v>0</v>
      </c>
      <c r="AW11" s="500"/>
      <c r="AX11" s="500"/>
      <c r="AY11" s="500"/>
      <c r="AZ11" s="500"/>
      <c r="BA11" s="501"/>
      <c r="BC11" s="492">
        <f>O11</f>
        <v>0</v>
      </c>
      <c r="BD11" s="127"/>
      <c r="BE11" s="127"/>
      <c r="BF11" s="127"/>
      <c r="BG11" s="128"/>
      <c r="BH11" s="126" t="str">
        <f>T11</f>
        <v>銀行</v>
      </c>
      <c r="BI11" s="127"/>
      <c r="BJ11" s="127"/>
      <c r="BK11" s="128"/>
      <c r="BL11" s="494">
        <f>X11</f>
        <v>0</v>
      </c>
      <c r="BM11" s="495"/>
      <c r="BN11" s="495"/>
      <c r="BO11" s="495"/>
      <c r="BP11" s="496"/>
      <c r="BQ11" s="126" t="s">
        <v>47</v>
      </c>
      <c r="BR11" s="127"/>
      <c r="BS11" s="128"/>
      <c r="BT11" s="474" t="s">
        <v>48</v>
      </c>
      <c r="BU11" s="475"/>
      <c r="BV11" s="505"/>
      <c r="BW11" s="474" t="s">
        <v>49</v>
      </c>
      <c r="BX11" s="475"/>
      <c r="BY11" s="475"/>
      <c r="BZ11" s="475"/>
      <c r="CA11" s="476"/>
      <c r="CB11" s="226" t="s">
        <v>62</v>
      </c>
      <c r="CC11" s="227"/>
      <c r="CD11" s="227"/>
      <c r="CE11" s="227"/>
      <c r="CF11" s="227"/>
      <c r="CG11" s="227"/>
      <c r="CH11" s="227"/>
      <c r="CI11" s="458"/>
      <c r="CJ11" s="216">
        <f>SUM(DH42:DO45)</f>
        <v>0</v>
      </c>
      <c r="CK11" s="500"/>
      <c r="CL11" s="500"/>
      <c r="CM11" s="500"/>
      <c r="CN11" s="500"/>
      <c r="CO11" s="501"/>
      <c r="CQ11" s="492">
        <f>O11</f>
        <v>0</v>
      </c>
      <c r="CR11" s="127"/>
      <c r="CS11" s="127"/>
      <c r="CT11" s="127"/>
      <c r="CU11" s="128"/>
      <c r="CV11" s="126" t="str">
        <f>T11</f>
        <v>銀行</v>
      </c>
      <c r="CW11" s="127"/>
      <c r="CX11" s="127"/>
      <c r="CY11" s="128"/>
      <c r="CZ11" s="494">
        <f>X11</f>
        <v>0</v>
      </c>
      <c r="DA11" s="495"/>
      <c r="DB11" s="495"/>
      <c r="DC11" s="495"/>
      <c r="DD11" s="496"/>
      <c r="DE11" s="126" t="s">
        <v>47</v>
      </c>
      <c r="DF11" s="127"/>
      <c r="DG11" s="128"/>
      <c r="DH11" s="474" t="s">
        <v>48</v>
      </c>
      <c r="DI11" s="475"/>
      <c r="DJ11" s="505"/>
      <c r="DK11" s="474" t="s">
        <v>49</v>
      </c>
      <c r="DL11" s="475"/>
      <c r="DM11" s="475"/>
      <c r="DN11" s="475"/>
      <c r="DO11" s="476"/>
    </row>
    <row r="12" spans="1:119" ht="15.75" customHeight="1" x14ac:dyDescent="0.4">
      <c r="A12" s="212" t="s">
        <v>63</v>
      </c>
      <c r="B12" s="234"/>
      <c r="C12" s="234"/>
      <c r="D12" s="234"/>
      <c r="E12" s="234"/>
      <c r="F12" s="234"/>
      <c r="G12" s="270"/>
      <c r="H12" s="502"/>
      <c r="I12" s="503"/>
      <c r="J12" s="503"/>
      <c r="K12" s="503"/>
      <c r="L12" s="503"/>
      <c r="M12" s="504"/>
      <c r="O12" s="252"/>
      <c r="P12" s="136"/>
      <c r="Q12" s="136"/>
      <c r="R12" s="136"/>
      <c r="S12" s="137"/>
      <c r="T12" s="135"/>
      <c r="U12" s="136"/>
      <c r="V12" s="136"/>
      <c r="W12" s="137"/>
      <c r="X12" s="448"/>
      <c r="Y12" s="449"/>
      <c r="Z12" s="449"/>
      <c r="AA12" s="449"/>
      <c r="AB12" s="450"/>
      <c r="AC12" s="135"/>
      <c r="AD12" s="136"/>
      <c r="AE12" s="137"/>
      <c r="AF12" s="102">
        <f>請求書①!AF12</f>
        <v>0</v>
      </c>
      <c r="AG12" s="103"/>
      <c r="AH12" s="104"/>
      <c r="AI12" s="102">
        <f>請求書①!AI12</f>
        <v>0</v>
      </c>
      <c r="AJ12" s="103"/>
      <c r="AK12" s="103"/>
      <c r="AL12" s="103"/>
      <c r="AM12" s="181"/>
      <c r="AN12" s="212" t="s">
        <v>63</v>
      </c>
      <c r="AO12" s="234"/>
      <c r="AP12" s="234"/>
      <c r="AQ12" s="234"/>
      <c r="AR12" s="234"/>
      <c r="AS12" s="234"/>
      <c r="AT12" s="234"/>
      <c r="AU12" s="270"/>
      <c r="AV12" s="502"/>
      <c r="AW12" s="503"/>
      <c r="AX12" s="503"/>
      <c r="AY12" s="503"/>
      <c r="AZ12" s="503"/>
      <c r="BA12" s="504"/>
      <c r="BC12" s="493"/>
      <c r="BD12" s="456"/>
      <c r="BE12" s="456"/>
      <c r="BF12" s="456"/>
      <c r="BG12" s="457"/>
      <c r="BH12" s="455"/>
      <c r="BI12" s="456"/>
      <c r="BJ12" s="456"/>
      <c r="BK12" s="457"/>
      <c r="BL12" s="497"/>
      <c r="BM12" s="498"/>
      <c r="BN12" s="498"/>
      <c r="BO12" s="498"/>
      <c r="BP12" s="499"/>
      <c r="BQ12" s="455"/>
      <c r="BR12" s="456"/>
      <c r="BS12" s="457"/>
      <c r="BT12" s="480">
        <f>AF12</f>
        <v>0</v>
      </c>
      <c r="BU12" s="184"/>
      <c r="BV12" s="185"/>
      <c r="BW12" s="480">
        <f>AI12</f>
        <v>0</v>
      </c>
      <c r="BX12" s="184"/>
      <c r="BY12" s="184"/>
      <c r="BZ12" s="184"/>
      <c r="CA12" s="481"/>
      <c r="CB12" s="212" t="s">
        <v>63</v>
      </c>
      <c r="CC12" s="234"/>
      <c r="CD12" s="234"/>
      <c r="CE12" s="234"/>
      <c r="CF12" s="234"/>
      <c r="CG12" s="234"/>
      <c r="CH12" s="234"/>
      <c r="CI12" s="270"/>
      <c r="CJ12" s="502"/>
      <c r="CK12" s="503"/>
      <c r="CL12" s="503"/>
      <c r="CM12" s="503"/>
      <c r="CN12" s="503"/>
      <c r="CO12" s="504"/>
      <c r="CQ12" s="493"/>
      <c r="CR12" s="456"/>
      <c r="CS12" s="456"/>
      <c r="CT12" s="456"/>
      <c r="CU12" s="457"/>
      <c r="CV12" s="455"/>
      <c r="CW12" s="456"/>
      <c r="CX12" s="456"/>
      <c r="CY12" s="457"/>
      <c r="CZ12" s="497"/>
      <c r="DA12" s="498"/>
      <c r="DB12" s="498"/>
      <c r="DC12" s="498"/>
      <c r="DD12" s="499"/>
      <c r="DE12" s="455"/>
      <c r="DF12" s="456"/>
      <c r="DG12" s="457"/>
      <c r="DH12" s="480">
        <f>AF12</f>
        <v>0</v>
      </c>
      <c r="DI12" s="184"/>
      <c r="DJ12" s="185"/>
      <c r="DK12" s="480">
        <f>AI12</f>
        <v>0</v>
      </c>
      <c r="DL12" s="184"/>
      <c r="DM12" s="184"/>
      <c r="DN12" s="184"/>
      <c r="DO12" s="481"/>
    </row>
    <row r="13" spans="1:119" ht="15" customHeight="1" x14ac:dyDescent="0.4">
      <c r="O13" s="183" t="s">
        <v>51</v>
      </c>
      <c r="P13" s="184"/>
      <c r="Q13" s="184"/>
      <c r="R13" s="184"/>
      <c r="S13" s="185"/>
      <c r="T13" s="437">
        <f>請求書①!T13</f>
        <v>0</v>
      </c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9"/>
      <c r="BC13" s="183" t="s">
        <v>51</v>
      </c>
      <c r="BD13" s="184"/>
      <c r="BE13" s="184"/>
      <c r="BF13" s="184"/>
      <c r="BG13" s="185"/>
      <c r="BH13" s="440">
        <f>T13</f>
        <v>0</v>
      </c>
      <c r="BI13" s="441"/>
      <c r="BJ13" s="441"/>
      <c r="BK13" s="441"/>
      <c r="BL13" s="441"/>
      <c r="BM13" s="441"/>
      <c r="BN13" s="441"/>
      <c r="BO13" s="441"/>
      <c r="BP13" s="441"/>
      <c r="BQ13" s="441"/>
      <c r="BR13" s="441"/>
      <c r="BS13" s="441"/>
      <c r="BT13" s="441"/>
      <c r="BU13" s="441"/>
      <c r="BV13" s="441"/>
      <c r="BW13" s="441"/>
      <c r="BX13" s="441"/>
      <c r="BY13" s="441"/>
      <c r="BZ13" s="441"/>
      <c r="CA13" s="442"/>
      <c r="CQ13" s="183" t="s">
        <v>51</v>
      </c>
      <c r="CR13" s="184"/>
      <c r="CS13" s="184"/>
      <c r="CT13" s="184"/>
      <c r="CU13" s="185"/>
      <c r="CV13" s="440">
        <f>T13</f>
        <v>0</v>
      </c>
      <c r="CW13" s="441"/>
      <c r="CX13" s="441"/>
      <c r="CY13" s="441"/>
      <c r="CZ13" s="441"/>
      <c r="DA13" s="441"/>
      <c r="DB13" s="441"/>
      <c r="DC13" s="441"/>
      <c r="DD13" s="441"/>
      <c r="DE13" s="441"/>
      <c r="DF13" s="441"/>
      <c r="DG13" s="441"/>
      <c r="DH13" s="441"/>
      <c r="DI13" s="441"/>
      <c r="DJ13" s="441"/>
      <c r="DK13" s="441"/>
      <c r="DL13" s="441"/>
      <c r="DM13" s="441"/>
      <c r="DN13" s="441"/>
      <c r="DO13" s="442"/>
    </row>
    <row r="14" spans="1:119" ht="24" customHeight="1" x14ac:dyDescent="0.4">
      <c r="O14" s="95" t="s">
        <v>50</v>
      </c>
      <c r="P14" s="96"/>
      <c r="Q14" s="96"/>
      <c r="R14" s="96"/>
      <c r="S14" s="97"/>
      <c r="T14" s="465">
        <f>請求書①!T14</f>
        <v>0</v>
      </c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7"/>
      <c r="BC14" s="468" t="s">
        <v>50</v>
      </c>
      <c r="BD14" s="469"/>
      <c r="BE14" s="469"/>
      <c r="BF14" s="469"/>
      <c r="BG14" s="470"/>
      <c r="BH14" s="471">
        <f>T14</f>
        <v>0</v>
      </c>
      <c r="BI14" s="472"/>
      <c r="BJ14" s="472"/>
      <c r="BK14" s="472"/>
      <c r="BL14" s="472"/>
      <c r="BM14" s="472"/>
      <c r="BN14" s="472"/>
      <c r="BO14" s="472"/>
      <c r="BP14" s="472"/>
      <c r="BQ14" s="472"/>
      <c r="BR14" s="472"/>
      <c r="BS14" s="472"/>
      <c r="BT14" s="472"/>
      <c r="BU14" s="472"/>
      <c r="BV14" s="472"/>
      <c r="BW14" s="472"/>
      <c r="BX14" s="472"/>
      <c r="BY14" s="472"/>
      <c r="BZ14" s="472"/>
      <c r="CA14" s="473"/>
      <c r="CQ14" s="468" t="s">
        <v>50</v>
      </c>
      <c r="CR14" s="469"/>
      <c r="CS14" s="469"/>
      <c r="CT14" s="469"/>
      <c r="CU14" s="470"/>
      <c r="CV14" s="471">
        <f>T14</f>
        <v>0</v>
      </c>
      <c r="CW14" s="472"/>
      <c r="CX14" s="472"/>
      <c r="CY14" s="472"/>
      <c r="CZ14" s="472"/>
      <c r="DA14" s="472"/>
      <c r="DB14" s="472"/>
      <c r="DC14" s="472"/>
      <c r="DD14" s="472"/>
      <c r="DE14" s="472"/>
      <c r="DF14" s="472"/>
      <c r="DG14" s="472"/>
      <c r="DH14" s="472"/>
      <c r="DI14" s="472"/>
      <c r="DJ14" s="472"/>
      <c r="DK14" s="472"/>
      <c r="DL14" s="472"/>
      <c r="DM14" s="472"/>
      <c r="DN14" s="472"/>
      <c r="DO14" s="473"/>
    </row>
    <row r="15" spans="1:119" ht="8.25" customHeight="1" x14ac:dyDescent="0.4"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19" ht="23.25" customHeight="1" x14ac:dyDescent="0.4">
      <c r="A16" s="431" t="s">
        <v>14</v>
      </c>
      <c r="B16" s="249" t="s">
        <v>55</v>
      </c>
      <c r="C16" s="432"/>
      <c r="D16" s="433"/>
      <c r="E16" s="109" t="s">
        <v>52</v>
      </c>
      <c r="F16" s="110"/>
      <c r="G16" s="178"/>
      <c r="H16" s="336"/>
      <c r="I16" s="337"/>
      <c r="J16" s="337"/>
      <c r="K16" s="337"/>
      <c r="L16" s="337"/>
      <c r="M16" s="338"/>
      <c r="O16" s="314" t="s">
        <v>11</v>
      </c>
      <c r="P16" s="315"/>
      <c r="Q16" s="315"/>
      <c r="R16" s="315"/>
      <c r="S16" s="315"/>
      <c r="T16" s="316"/>
      <c r="U16" s="380">
        <f>請求書①!U16</f>
        <v>0</v>
      </c>
      <c r="V16" s="110"/>
      <c r="W16" s="110"/>
      <c r="X16" s="110"/>
      <c r="Y16" s="178"/>
      <c r="Z16" s="20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431" t="s">
        <v>14</v>
      </c>
      <c r="AO16" s="249" t="s">
        <v>55</v>
      </c>
      <c r="AP16" s="432"/>
      <c r="AQ16" s="432"/>
      <c r="AR16" s="433"/>
      <c r="AS16" s="109" t="s">
        <v>52</v>
      </c>
      <c r="AT16" s="110"/>
      <c r="AU16" s="178"/>
      <c r="AV16" s="254">
        <f>H16</f>
        <v>0</v>
      </c>
      <c r="AW16" s="81"/>
      <c r="AX16" s="81"/>
      <c r="AY16" s="81"/>
      <c r="AZ16" s="81"/>
      <c r="BA16" s="82"/>
      <c r="BC16" s="255" t="s">
        <v>11</v>
      </c>
      <c r="BD16" s="256"/>
      <c r="BE16" s="256"/>
      <c r="BF16" s="256"/>
      <c r="BG16" s="256"/>
      <c r="BH16" s="257"/>
      <c r="BI16" s="258">
        <f>U16</f>
        <v>0</v>
      </c>
      <c r="BJ16" s="214"/>
      <c r="BK16" s="214"/>
      <c r="BL16" s="214"/>
      <c r="BM16" s="215"/>
      <c r="BN16" s="213" t="s">
        <v>12</v>
      </c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5"/>
      <c r="CB16" s="431" t="s">
        <v>14</v>
      </c>
      <c r="CC16" s="249" t="s">
        <v>55</v>
      </c>
      <c r="CD16" s="432"/>
      <c r="CE16" s="432"/>
      <c r="CF16" s="433"/>
      <c r="CG16" s="109" t="s">
        <v>52</v>
      </c>
      <c r="CH16" s="110"/>
      <c r="CI16" s="178"/>
      <c r="CJ16" s="254">
        <f>H16</f>
        <v>0</v>
      </c>
      <c r="CK16" s="81"/>
      <c r="CL16" s="81"/>
      <c r="CM16" s="81"/>
      <c r="CN16" s="81"/>
      <c r="CO16" s="82"/>
      <c r="CQ16" s="255" t="s">
        <v>11</v>
      </c>
      <c r="CR16" s="256"/>
      <c r="CS16" s="256"/>
      <c r="CT16" s="256"/>
      <c r="CU16" s="256"/>
      <c r="CV16" s="257"/>
      <c r="CW16" s="258">
        <f>U16</f>
        <v>0</v>
      </c>
      <c r="CX16" s="214"/>
      <c r="CY16" s="214"/>
      <c r="CZ16" s="214"/>
      <c r="DA16" s="215"/>
      <c r="DB16" s="213" t="s">
        <v>12</v>
      </c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5"/>
    </row>
    <row r="17" spans="1:119" ht="23.25" customHeight="1" x14ac:dyDescent="0.4">
      <c r="A17" s="408"/>
      <c r="B17" s="434"/>
      <c r="C17" s="435"/>
      <c r="D17" s="436"/>
      <c r="E17" s="108" t="s">
        <v>53</v>
      </c>
      <c r="F17" s="103"/>
      <c r="G17" s="181"/>
      <c r="H17" s="339"/>
      <c r="I17" s="340"/>
      <c r="J17" s="340"/>
      <c r="K17" s="340"/>
      <c r="L17" s="340"/>
      <c r="M17" s="341"/>
      <c r="O17" s="95" t="s">
        <v>13</v>
      </c>
      <c r="P17" s="96"/>
      <c r="Q17" s="96"/>
      <c r="R17" s="96"/>
      <c r="S17" s="96"/>
      <c r="T17" s="97"/>
      <c r="U17" s="333"/>
      <c r="V17" s="334"/>
      <c r="W17" s="334"/>
      <c r="X17" s="334"/>
      <c r="Y17" s="335"/>
      <c r="Z17" s="20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408"/>
      <c r="AO17" s="434"/>
      <c r="AP17" s="435"/>
      <c r="AQ17" s="435"/>
      <c r="AR17" s="436"/>
      <c r="AS17" s="108" t="s">
        <v>53</v>
      </c>
      <c r="AT17" s="103"/>
      <c r="AU17" s="181"/>
      <c r="AV17" s="182">
        <f>H17</f>
        <v>0</v>
      </c>
      <c r="AW17" s="90"/>
      <c r="AX17" s="90"/>
      <c r="AY17" s="90"/>
      <c r="AZ17" s="90"/>
      <c r="BA17" s="91"/>
      <c r="BC17" s="183" t="s">
        <v>13</v>
      </c>
      <c r="BD17" s="184"/>
      <c r="BE17" s="184"/>
      <c r="BF17" s="184"/>
      <c r="BG17" s="184"/>
      <c r="BH17" s="185"/>
      <c r="BI17" s="186">
        <f>U17</f>
        <v>0</v>
      </c>
      <c r="BJ17" s="187"/>
      <c r="BK17" s="187"/>
      <c r="BL17" s="187"/>
      <c r="BM17" s="188"/>
      <c r="BN17" s="191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3"/>
      <c r="CB17" s="408"/>
      <c r="CC17" s="434"/>
      <c r="CD17" s="435"/>
      <c r="CE17" s="435"/>
      <c r="CF17" s="436"/>
      <c r="CG17" s="108" t="s">
        <v>53</v>
      </c>
      <c r="CH17" s="103"/>
      <c r="CI17" s="181"/>
      <c r="CJ17" s="182">
        <f>H17</f>
        <v>0</v>
      </c>
      <c r="CK17" s="90"/>
      <c r="CL17" s="90"/>
      <c r="CM17" s="90"/>
      <c r="CN17" s="90"/>
      <c r="CO17" s="91"/>
      <c r="CQ17" s="183" t="s">
        <v>13</v>
      </c>
      <c r="CR17" s="184"/>
      <c r="CS17" s="184"/>
      <c r="CT17" s="184"/>
      <c r="CU17" s="184"/>
      <c r="CV17" s="185"/>
      <c r="CW17" s="186">
        <f>U17</f>
        <v>0</v>
      </c>
      <c r="CX17" s="187"/>
      <c r="CY17" s="187"/>
      <c r="CZ17" s="187"/>
      <c r="DA17" s="188"/>
      <c r="DB17" s="191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3"/>
    </row>
    <row r="18" spans="1:119" ht="13.5" customHeight="1" x14ac:dyDescent="0.4">
      <c r="A18" s="407" t="s">
        <v>16</v>
      </c>
      <c r="B18" s="202" t="s">
        <v>54</v>
      </c>
      <c r="C18" s="203"/>
      <c r="D18" s="203"/>
      <c r="E18" s="203"/>
      <c r="F18" s="203"/>
      <c r="G18" s="204"/>
      <c r="H18" s="418"/>
      <c r="I18" s="419"/>
      <c r="J18" s="419"/>
      <c r="K18" s="419"/>
      <c r="L18" s="419"/>
      <c r="M18" s="420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407" t="s">
        <v>16</v>
      </c>
      <c r="AO18" s="202" t="s">
        <v>54</v>
      </c>
      <c r="AP18" s="203"/>
      <c r="AQ18" s="203"/>
      <c r="AR18" s="203"/>
      <c r="AS18" s="203"/>
      <c r="AT18" s="203"/>
      <c r="AU18" s="204"/>
      <c r="AV18" s="424">
        <f>H18</f>
        <v>0</v>
      </c>
      <c r="AW18" s="425"/>
      <c r="AX18" s="425"/>
      <c r="AY18" s="425"/>
      <c r="AZ18" s="425"/>
      <c r="BA18" s="426"/>
      <c r="BC18" s="183" t="s">
        <v>56</v>
      </c>
      <c r="BD18" s="184"/>
      <c r="BE18" s="184"/>
      <c r="BF18" s="184"/>
      <c r="BG18" s="184"/>
      <c r="BH18" s="184"/>
      <c r="BI18" s="184"/>
      <c r="BJ18" s="184"/>
      <c r="BK18" s="184"/>
      <c r="BL18" s="184"/>
      <c r="BM18" s="481"/>
      <c r="BN18" s="194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6"/>
      <c r="CB18" s="407" t="s">
        <v>16</v>
      </c>
      <c r="CC18" s="202" t="s">
        <v>54</v>
      </c>
      <c r="CD18" s="203"/>
      <c r="CE18" s="203"/>
      <c r="CF18" s="203"/>
      <c r="CG18" s="203"/>
      <c r="CH18" s="203"/>
      <c r="CI18" s="204"/>
      <c r="CJ18" s="424">
        <f>H18</f>
        <v>0</v>
      </c>
      <c r="CK18" s="425"/>
      <c r="CL18" s="425"/>
      <c r="CM18" s="425"/>
      <c r="CN18" s="425"/>
      <c r="CO18" s="426"/>
      <c r="CQ18" s="183" t="s">
        <v>56</v>
      </c>
      <c r="CR18" s="184"/>
      <c r="CS18" s="184"/>
      <c r="CT18" s="184"/>
      <c r="CU18" s="184"/>
      <c r="CV18" s="184"/>
      <c r="CW18" s="184"/>
      <c r="CX18" s="184"/>
      <c r="CY18" s="184"/>
      <c r="CZ18" s="184"/>
      <c r="DA18" s="481"/>
      <c r="DB18" s="194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6"/>
    </row>
    <row r="19" spans="1:119" ht="13.5" customHeight="1" x14ac:dyDescent="0.4">
      <c r="A19" s="408"/>
      <c r="B19" s="241" t="s">
        <v>15</v>
      </c>
      <c r="C19" s="242"/>
      <c r="D19" s="242"/>
      <c r="E19" s="242"/>
      <c r="F19" s="242"/>
      <c r="G19" s="243"/>
      <c r="H19" s="421"/>
      <c r="I19" s="422"/>
      <c r="J19" s="422"/>
      <c r="K19" s="422"/>
      <c r="L19" s="422"/>
      <c r="M19" s="423"/>
      <c r="O19" s="21" t="s">
        <v>68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408"/>
      <c r="AO19" s="241" t="s">
        <v>15</v>
      </c>
      <c r="AP19" s="242"/>
      <c r="AQ19" s="242"/>
      <c r="AR19" s="242"/>
      <c r="AS19" s="242"/>
      <c r="AT19" s="242"/>
      <c r="AU19" s="243"/>
      <c r="AV19" s="427"/>
      <c r="AW19" s="428"/>
      <c r="AX19" s="428"/>
      <c r="AY19" s="428"/>
      <c r="AZ19" s="428"/>
      <c r="BA19" s="429"/>
      <c r="BC19" s="191" t="s">
        <v>18</v>
      </c>
      <c r="BD19" s="410"/>
      <c r="BE19" s="409" t="s">
        <v>19</v>
      </c>
      <c r="BF19" s="192"/>
      <c r="BG19" s="410"/>
      <c r="BH19" s="409" t="s">
        <v>20</v>
      </c>
      <c r="BI19" s="192"/>
      <c r="BJ19" s="410"/>
      <c r="BK19" s="409" t="s">
        <v>21</v>
      </c>
      <c r="BL19" s="192"/>
      <c r="BM19" s="193"/>
      <c r="BN19" s="194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6"/>
      <c r="CB19" s="408"/>
      <c r="CC19" s="241" t="s">
        <v>15</v>
      </c>
      <c r="CD19" s="242"/>
      <c r="CE19" s="242"/>
      <c r="CF19" s="242"/>
      <c r="CG19" s="242"/>
      <c r="CH19" s="242"/>
      <c r="CI19" s="243"/>
      <c r="CJ19" s="427"/>
      <c r="CK19" s="428"/>
      <c r="CL19" s="428"/>
      <c r="CM19" s="428"/>
      <c r="CN19" s="428"/>
      <c r="CO19" s="429"/>
      <c r="CQ19" s="191" t="s">
        <v>18</v>
      </c>
      <c r="CR19" s="410"/>
      <c r="CS19" s="409" t="s">
        <v>19</v>
      </c>
      <c r="CT19" s="192"/>
      <c r="CU19" s="410"/>
      <c r="CV19" s="409" t="s">
        <v>20</v>
      </c>
      <c r="CW19" s="192"/>
      <c r="CX19" s="410"/>
      <c r="CY19" s="409" t="s">
        <v>21</v>
      </c>
      <c r="CZ19" s="192"/>
      <c r="DA19" s="193"/>
      <c r="DB19" s="194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6"/>
    </row>
    <row r="20" spans="1:119" ht="13.5" customHeight="1" x14ac:dyDescent="0.4">
      <c r="A20" s="407" t="s">
        <v>17</v>
      </c>
      <c r="B20" s="202" t="s">
        <v>45</v>
      </c>
      <c r="C20" s="203"/>
      <c r="D20" s="203"/>
      <c r="E20" s="203"/>
      <c r="F20" s="203"/>
      <c r="G20" s="204"/>
      <c r="H20" s="418"/>
      <c r="I20" s="419"/>
      <c r="J20" s="419"/>
      <c r="K20" s="419"/>
      <c r="L20" s="419"/>
      <c r="M20" s="420"/>
      <c r="O20" s="22" t="s">
        <v>74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407" t="s">
        <v>17</v>
      </c>
      <c r="AO20" s="202" t="s">
        <v>45</v>
      </c>
      <c r="AP20" s="203"/>
      <c r="AQ20" s="203"/>
      <c r="AR20" s="203"/>
      <c r="AS20" s="203"/>
      <c r="AT20" s="203"/>
      <c r="AU20" s="204"/>
      <c r="AV20" s="424">
        <f>H20</f>
        <v>0</v>
      </c>
      <c r="AW20" s="425"/>
      <c r="AX20" s="425"/>
      <c r="AY20" s="425"/>
      <c r="AZ20" s="425"/>
      <c r="BA20" s="426"/>
      <c r="BC20" s="197"/>
      <c r="BD20" s="412"/>
      <c r="BE20" s="411"/>
      <c r="BF20" s="198"/>
      <c r="BG20" s="412"/>
      <c r="BH20" s="411"/>
      <c r="BI20" s="198"/>
      <c r="BJ20" s="412"/>
      <c r="BK20" s="411"/>
      <c r="BL20" s="198"/>
      <c r="BM20" s="199"/>
      <c r="BN20" s="197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9"/>
      <c r="CB20" s="407" t="s">
        <v>17</v>
      </c>
      <c r="CC20" s="202" t="s">
        <v>45</v>
      </c>
      <c r="CD20" s="203"/>
      <c r="CE20" s="203"/>
      <c r="CF20" s="203"/>
      <c r="CG20" s="203"/>
      <c r="CH20" s="203"/>
      <c r="CI20" s="204"/>
      <c r="CJ20" s="424">
        <f>H20</f>
        <v>0</v>
      </c>
      <c r="CK20" s="425"/>
      <c r="CL20" s="425"/>
      <c r="CM20" s="425"/>
      <c r="CN20" s="425"/>
      <c r="CO20" s="426"/>
      <c r="CQ20" s="197"/>
      <c r="CR20" s="412"/>
      <c r="CS20" s="411"/>
      <c r="CT20" s="198"/>
      <c r="CU20" s="412"/>
      <c r="CV20" s="411"/>
      <c r="CW20" s="198"/>
      <c r="CX20" s="412"/>
      <c r="CY20" s="411"/>
      <c r="CZ20" s="198"/>
      <c r="DA20" s="199"/>
      <c r="DB20" s="197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9"/>
    </row>
    <row r="21" spans="1:119" ht="13.5" customHeight="1" x14ac:dyDescent="0.4">
      <c r="A21" s="408"/>
      <c r="B21" s="241" t="s">
        <v>15</v>
      </c>
      <c r="C21" s="242"/>
      <c r="D21" s="242"/>
      <c r="E21" s="242"/>
      <c r="F21" s="242"/>
      <c r="G21" s="243"/>
      <c r="H21" s="421"/>
      <c r="I21" s="422"/>
      <c r="J21" s="422"/>
      <c r="K21" s="422"/>
      <c r="L21" s="422"/>
      <c r="M21" s="423"/>
      <c r="O21" s="21" t="s">
        <v>69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2"/>
      <c r="AI21" s="22"/>
      <c r="AJ21" s="22"/>
      <c r="AK21" s="22"/>
      <c r="AL21" s="22"/>
      <c r="AM21" s="22"/>
      <c r="AN21" s="408"/>
      <c r="AO21" s="241" t="s">
        <v>15</v>
      </c>
      <c r="AP21" s="242"/>
      <c r="AQ21" s="242"/>
      <c r="AR21" s="242"/>
      <c r="AS21" s="242"/>
      <c r="AT21" s="242"/>
      <c r="AU21" s="243"/>
      <c r="AV21" s="427"/>
      <c r="AW21" s="428"/>
      <c r="AX21" s="428"/>
      <c r="AY21" s="428"/>
      <c r="AZ21" s="428"/>
      <c r="BA21" s="429"/>
      <c r="BC21" s="109" t="s">
        <v>57</v>
      </c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78"/>
      <c r="BR21" s="109" t="s">
        <v>61</v>
      </c>
      <c r="BS21" s="110"/>
      <c r="BT21" s="110"/>
      <c r="BU21" s="110"/>
      <c r="BV21" s="110"/>
      <c r="BW21" s="110"/>
      <c r="BX21" s="110"/>
      <c r="BY21" s="110"/>
      <c r="BZ21" s="110"/>
      <c r="CA21" s="178"/>
      <c r="CB21" s="408"/>
      <c r="CC21" s="241" t="s">
        <v>15</v>
      </c>
      <c r="CD21" s="242"/>
      <c r="CE21" s="242"/>
      <c r="CF21" s="242"/>
      <c r="CG21" s="242"/>
      <c r="CH21" s="242"/>
      <c r="CI21" s="243"/>
      <c r="CJ21" s="427"/>
      <c r="CK21" s="428"/>
      <c r="CL21" s="428"/>
      <c r="CM21" s="428"/>
      <c r="CN21" s="428"/>
      <c r="CO21" s="429"/>
      <c r="CQ21" s="109" t="s">
        <v>57</v>
      </c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78"/>
      <c r="DF21" s="109" t="s">
        <v>61</v>
      </c>
      <c r="DG21" s="110"/>
      <c r="DH21" s="110"/>
      <c r="DI21" s="110"/>
      <c r="DJ21" s="110"/>
      <c r="DK21" s="110"/>
      <c r="DL21" s="110"/>
      <c r="DM21" s="110"/>
      <c r="DN21" s="110"/>
      <c r="DO21" s="178"/>
    </row>
    <row r="22" spans="1:119" ht="13.5" customHeight="1" x14ac:dyDescent="0.4">
      <c r="A22" s="407" t="s">
        <v>22</v>
      </c>
      <c r="B22" s="202" t="s">
        <v>46</v>
      </c>
      <c r="C22" s="203"/>
      <c r="D22" s="203"/>
      <c r="E22" s="203"/>
      <c r="F22" s="203"/>
      <c r="G22" s="204"/>
      <c r="H22" s="414">
        <f>+H18+H20</f>
        <v>0</v>
      </c>
      <c r="I22" s="415"/>
      <c r="J22" s="415"/>
      <c r="K22" s="415"/>
      <c r="L22" s="415"/>
      <c r="M22" s="416"/>
      <c r="O22" s="22" t="s">
        <v>96</v>
      </c>
      <c r="P22" s="2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407" t="s">
        <v>22</v>
      </c>
      <c r="AO22" s="202" t="s">
        <v>46</v>
      </c>
      <c r="AP22" s="203"/>
      <c r="AQ22" s="203"/>
      <c r="AR22" s="203"/>
      <c r="AS22" s="203"/>
      <c r="AT22" s="203"/>
      <c r="AU22" s="204"/>
      <c r="AV22" s="414">
        <f>+AV18+AV20</f>
        <v>0</v>
      </c>
      <c r="AW22" s="415"/>
      <c r="AX22" s="415"/>
      <c r="AY22" s="415"/>
      <c r="AZ22" s="415"/>
      <c r="BA22" s="416"/>
      <c r="BC22" s="477" t="s">
        <v>58</v>
      </c>
      <c r="BD22" s="266" t="s">
        <v>79</v>
      </c>
      <c r="BE22" s="459"/>
      <c r="BF22" s="459"/>
      <c r="BG22" s="460"/>
      <c r="BH22" s="282"/>
      <c r="BI22" s="283"/>
      <c r="BJ22" s="283"/>
      <c r="BK22" s="283"/>
      <c r="BL22" s="283"/>
      <c r="BM22" s="283"/>
      <c r="BN22" s="283"/>
      <c r="BO22" s="283"/>
      <c r="BP22" s="283"/>
      <c r="BQ22" s="284"/>
      <c r="BR22" s="25"/>
      <c r="CA22" s="26"/>
      <c r="CB22" s="407" t="s">
        <v>22</v>
      </c>
      <c r="CC22" s="202" t="s">
        <v>46</v>
      </c>
      <c r="CD22" s="203"/>
      <c r="CE22" s="203"/>
      <c r="CF22" s="203"/>
      <c r="CG22" s="203"/>
      <c r="CH22" s="203"/>
      <c r="CI22" s="204"/>
      <c r="CJ22" s="414">
        <f>+CJ18+CJ20</f>
        <v>0</v>
      </c>
      <c r="CK22" s="415"/>
      <c r="CL22" s="415"/>
      <c r="CM22" s="415"/>
      <c r="CN22" s="415"/>
      <c r="CO22" s="416"/>
      <c r="CQ22" s="477" t="s">
        <v>58</v>
      </c>
      <c r="CR22" s="266" t="s">
        <v>79</v>
      </c>
      <c r="CS22" s="459"/>
      <c r="CT22" s="459"/>
      <c r="CU22" s="460"/>
      <c r="CV22" s="282"/>
      <c r="CW22" s="283"/>
      <c r="CX22" s="283"/>
      <c r="CY22" s="283"/>
      <c r="CZ22" s="283"/>
      <c r="DA22" s="283"/>
      <c r="DB22" s="283"/>
      <c r="DC22" s="283"/>
      <c r="DD22" s="283"/>
      <c r="DE22" s="284"/>
      <c r="DF22" s="25"/>
      <c r="DO22" s="26"/>
    </row>
    <row r="23" spans="1:119" ht="13.5" customHeight="1" x14ac:dyDescent="0.4">
      <c r="A23" s="408"/>
      <c r="B23" s="241" t="s">
        <v>15</v>
      </c>
      <c r="C23" s="242"/>
      <c r="D23" s="242"/>
      <c r="E23" s="242"/>
      <c r="F23" s="242"/>
      <c r="G23" s="243"/>
      <c r="H23" s="430"/>
      <c r="I23" s="112"/>
      <c r="J23" s="112"/>
      <c r="K23" s="112"/>
      <c r="L23" s="112"/>
      <c r="M23" s="144"/>
      <c r="O23" s="22" t="s">
        <v>70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408"/>
      <c r="AO23" s="241" t="s">
        <v>15</v>
      </c>
      <c r="AP23" s="242"/>
      <c r="AQ23" s="242"/>
      <c r="AR23" s="242"/>
      <c r="AS23" s="242"/>
      <c r="AT23" s="242"/>
      <c r="AU23" s="243"/>
      <c r="AV23" s="430"/>
      <c r="AW23" s="112"/>
      <c r="AX23" s="112"/>
      <c r="AY23" s="112"/>
      <c r="AZ23" s="112"/>
      <c r="BA23" s="144"/>
      <c r="BC23" s="486"/>
      <c r="BD23" s="461"/>
      <c r="BE23" s="435"/>
      <c r="BF23" s="435"/>
      <c r="BG23" s="462"/>
      <c r="BH23" s="154"/>
      <c r="BI23" s="86"/>
      <c r="BJ23" s="86"/>
      <c r="BK23" s="86"/>
      <c r="BL23" s="86"/>
      <c r="BM23" s="86"/>
      <c r="BN23" s="86"/>
      <c r="BO23" s="86"/>
      <c r="BP23" s="86"/>
      <c r="BQ23" s="87"/>
      <c r="BR23" s="25"/>
      <c r="CA23" s="26"/>
      <c r="CB23" s="408"/>
      <c r="CC23" s="241" t="s">
        <v>15</v>
      </c>
      <c r="CD23" s="242"/>
      <c r="CE23" s="242"/>
      <c r="CF23" s="242"/>
      <c r="CG23" s="242"/>
      <c r="CH23" s="242"/>
      <c r="CI23" s="243"/>
      <c r="CJ23" s="430"/>
      <c r="CK23" s="112"/>
      <c r="CL23" s="112"/>
      <c r="CM23" s="112"/>
      <c r="CN23" s="112"/>
      <c r="CO23" s="144"/>
      <c r="CQ23" s="486"/>
      <c r="CR23" s="461"/>
      <c r="CS23" s="435"/>
      <c r="CT23" s="435"/>
      <c r="CU23" s="462"/>
      <c r="CV23" s="154"/>
      <c r="CW23" s="86"/>
      <c r="CX23" s="86"/>
      <c r="CY23" s="86"/>
      <c r="CZ23" s="86"/>
      <c r="DA23" s="86"/>
      <c r="DB23" s="86"/>
      <c r="DC23" s="86"/>
      <c r="DD23" s="86"/>
      <c r="DE23" s="87"/>
      <c r="DF23" s="25"/>
      <c r="DO23" s="26"/>
    </row>
    <row r="24" spans="1:119" ht="13.5" customHeight="1" x14ac:dyDescent="0.4">
      <c r="A24" s="407" t="s">
        <v>23</v>
      </c>
      <c r="B24" s="202" t="s">
        <v>24</v>
      </c>
      <c r="C24" s="203"/>
      <c r="D24" s="203"/>
      <c r="E24" s="203"/>
      <c r="F24" s="203"/>
      <c r="G24" s="204"/>
      <c r="H24" s="414">
        <f>+H16-H22+H17</f>
        <v>0</v>
      </c>
      <c r="I24" s="415"/>
      <c r="J24" s="415"/>
      <c r="K24" s="415"/>
      <c r="L24" s="415"/>
      <c r="M24" s="416"/>
      <c r="O24" s="22" t="s">
        <v>71</v>
      </c>
      <c r="P24" s="2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407" t="s">
        <v>23</v>
      </c>
      <c r="AO24" s="202" t="s">
        <v>24</v>
      </c>
      <c r="AP24" s="203"/>
      <c r="AQ24" s="203"/>
      <c r="AR24" s="203"/>
      <c r="AS24" s="203"/>
      <c r="AT24" s="203"/>
      <c r="AU24" s="204"/>
      <c r="AV24" s="414">
        <f>+AV16-AV22+AV17</f>
        <v>0</v>
      </c>
      <c r="AW24" s="415"/>
      <c r="AX24" s="415"/>
      <c r="AY24" s="415"/>
      <c r="AZ24" s="415"/>
      <c r="BA24" s="416"/>
      <c r="BC24" s="477" t="s">
        <v>59</v>
      </c>
      <c r="BD24" s="266" t="s">
        <v>60</v>
      </c>
      <c r="BE24" s="459"/>
      <c r="BF24" s="459"/>
      <c r="BG24" s="460"/>
      <c r="BH24" s="282"/>
      <c r="BI24" s="283"/>
      <c r="BJ24" s="283"/>
      <c r="BK24" s="283"/>
      <c r="BL24" s="283"/>
      <c r="BM24" s="283"/>
      <c r="BN24" s="283"/>
      <c r="BO24" s="283"/>
      <c r="BP24" s="283"/>
      <c r="BQ24" s="284"/>
      <c r="BR24" s="25"/>
      <c r="CA24" s="26"/>
      <c r="CB24" s="407" t="s">
        <v>23</v>
      </c>
      <c r="CC24" s="202" t="s">
        <v>24</v>
      </c>
      <c r="CD24" s="203"/>
      <c r="CE24" s="203"/>
      <c r="CF24" s="203"/>
      <c r="CG24" s="203"/>
      <c r="CH24" s="203"/>
      <c r="CI24" s="204"/>
      <c r="CJ24" s="414">
        <f>+CJ16-CJ22+CJ17</f>
        <v>0</v>
      </c>
      <c r="CK24" s="415"/>
      <c r="CL24" s="415"/>
      <c r="CM24" s="415"/>
      <c r="CN24" s="415"/>
      <c r="CO24" s="416"/>
      <c r="CQ24" s="477" t="s">
        <v>59</v>
      </c>
      <c r="CR24" s="266" t="s">
        <v>60</v>
      </c>
      <c r="CS24" s="459"/>
      <c r="CT24" s="459"/>
      <c r="CU24" s="460"/>
      <c r="CV24" s="282"/>
      <c r="CW24" s="283"/>
      <c r="CX24" s="283"/>
      <c r="CY24" s="283"/>
      <c r="CZ24" s="283"/>
      <c r="DA24" s="283"/>
      <c r="DB24" s="283"/>
      <c r="DC24" s="283"/>
      <c r="DD24" s="283"/>
      <c r="DE24" s="284"/>
      <c r="DF24" s="25"/>
      <c r="DO24" s="26"/>
    </row>
    <row r="25" spans="1:119" ht="13.5" customHeight="1" x14ac:dyDescent="0.4">
      <c r="A25" s="413"/>
      <c r="B25" s="276" t="s">
        <v>15</v>
      </c>
      <c r="C25" s="277"/>
      <c r="D25" s="277"/>
      <c r="E25" s="277"/>
      <c r="F25" s="277"/>
      <c r="G25" s="278"/>
      <c r="H25" s="417"/>
      <c r="I25" s="357"/>
      <c r="J25" s="357"/>
      <c r="K25" s="357"/>
      <c r="L25" s="357"/>
      <c r="M25" s="358"/>
      <c r="O25" s="22" t="s">
        <v>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413"/>
      <c r="AO25" s="276" t="s">
        <v>15</v>
      </c>
      <c r="AP25" s="277"/>
      <c r="AQ25" s="277"/>
      <c r="AR25" s="277"/>
      <c r="AS25" s="277"/>
      <c r="AT25" s="277"/>
      <c r="AU25" s="278"/>
      <c r="AV25" s="417"/>
      <c r="AW25" s="357"/>
      <c r="AX25" s="357"/>
      <c r="AY25" s="357"/>
      <c r="AZ25" s="357"/>
      <c r="BA25" s="358"/>
      <c r="BC25" s="478"/>
      <c r="BD25" s="483"/>
      <c r="BE25" s="484"/>
      <c r="BF25" s="484"/>
      <c r="BG25" s="485"/>
      <c r="BH25" s="285"/>
      <c r="BI25" s="286"/>
      <c r="BJ25" s="286"/>
      <c r="BK25" s="286"/>
      <c r="BL25" s="286"/>
      <c r="BM25" s="286"/>
      <c r="BN25" s="286"/>
      <c r="BO25" s="286"/>
      <c r="BP25" s="286"/>
      <c r="BQ25" s="287"/>
      <c r="BR25" s="27"/>
      <c r="BS25" s="14"/>
      <c r="BT25" s="14"/>
      <c r="BU25" s="14"/>
      <c r="BV25" s="14"/>
      <c r="BW25" s="14"/>
      <c r="BX25" s="14"/>
      <c r="BY25" s="14"/>
      <c r="BZ25" s="14"/>
      <c r="CA25" s="28"/>
      <c r="CB25" s="413"/>
      <c r="CC25" s="276" t="s">
        <v>15</v>
      </c>
      <c r="CD25" s="277"/>
      <c r="CE25" s="277"/>
      <c r="CF25" s="277"/>
      <c r="CG25" s="277"/>
      <c r="CH25" s="277"/>
      <c r="CI25" s="278"/>
      <c r="CJ25" s="417"/>
      <c r="CK25" s="357"/>
      <c r="CL25" s="357"/>
      <c r="CM25" s="357"/>
      <c r="CN25" s="357"/>
      <c r="CO25" s="358"/>
      <c r="CQ25" s="478"/>
      <c r="CR25" s="483"/>
      <c r="CS25" s="484"/>
      <c r="CT25" s="484"/>
      <c r="CU25" s="485"/>
      <c r="CV25" s="285"/>
      <c r="CW25" s="286"/>
      <c r="CX25" s="286"/>
      <c r="CY25" s="286"/>
      <c r="CZ25" s="286"/>
      <c r="DA25" s="286"/>
      <c r="DB25" s="286"/>
      <c r="DC25" s="286"/>
      <c r="DD25" s="286"/>
      <c r="DE25" s="287"/>
      <c r="DF25" s="27"/>
      <c r="DG25" s="14"/>
      <c r="DH25" s="14"/>
      <c r="DI25" s="14"/>
      <c r="DJ25" s="14"/>
      <c r="DK25" s="14"/>
      <c r="DL25" s="14"/>
      <c r="DM25" s="14"/>
      <c r="DN25" s="14"/>
      <c r="DO25" s="28"/>
    </row>
    <row r="26" spans="1:119" ht="13.5" customHeight="1" x14ac:dyDescent="0.4">
      <c r="A26" s="29"/>
      <c r="B26" s="30"/>
      <c r="C26" s="30"/>
      <c r="D26" s="30"/>
      <c r="E26" s="30"/>
      <c r="F26" s="30"/>
      <c r="G26" s="30"/>
      <c r="O26" s="22" t="s">
        <v>73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9"/>
      <c r="AO26" s="30"/>
      <c r="AP26" s="30"/>
      <c r="AQ26" s="30"/>
      <c r="AR26" s="30"/>
      <c r="AS26" s="30"/>
      <c r="AT26" s="30"/>
      <c r="AU26" s="30"/>
      <c r="CB26" s="29"/>
      <c r="CC26" s="30"/>
      <c r="CD26" s="30"/>
      <c r="CE26" s="30"/>
      <c r="CF26" s="30"/>
      <c r="CG26" s="30"/>
      <c r="CH26" s="30"/>
      <c r="CI26" s="30"/>
    </row>
    <row r="27" spans="1:119" ht="21" customHeight="1" x14ac:dyDescent="0.4">
      <c r="A27" s="31" t="s">
        <v>25</v>
      </c>
      <c r="B27" s="32" t="s">
        <v>37</v>
      </c>
      <c r="C27" s="164" t="s">
        <v>26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6"/>
      <c r="O27" s="164" t="s">
        <v>27</v>
      </c>
      <c r="P27" s="165"/>
      <c r="Q27" s="165"/>
      <c r="R27" s="165"/>
      <c r="S27" s="166"/>
      <c r="T27" s="164" t="s">
        <v>43</v>
      </c>
      <c r="U27" s="165"/>
      <c r="V27" s="165"/>
      <c r="W27" s="166"/>
      <c r="X27" s="164" t="s">
        <v>44</v>
      </c>
      <c r="Y27" s="165"/>
      <c r="Z27" s="165"/>
      <c r="AA27" s="165"/>
      <c r="AB27" s="165"/>
      <c r="AC27" s="166"/>
      <c r="AD27" s="525" t="s">
        <v>85</v>
      </c>
      <c r="AE27" s="289"/>
      <c r="AF27" s="164" t="s">
        <v>28</v>
      </c>
      <c r="AG27" s="165"/>
      <c r="AH27" s="165"/>
      <c r="AI27" s="165"/>
      <c r="AJ27" s="165"/>
      <c r="AK27" s="165"/>
      <c r="AL27" s="165"/>
      <c r="AM27" s="264"/>
      <c r="AN27" s="31" t="s">
        <v>25</v>
      </c>
      <c r="AO27" s="32" t="s">
        <v>37</v>
      </c>
      <c r="AP27" s="164" t="s">
        <v>26</v>
      </c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6"/>
      <c r="BC27" s="164" t="s">
        <v>27</v>
      </c>
      <c r="BD27" s="165"/>
      <c r="BE27" s="165"/>
      <c r="BF27" s="165"/>
      <c r="BG27" s="166"/>
      <c r="BH27" s="164" t="s">
        <v>43</v>
      </c>
      <c r="BI27" s="165"/>
      <c r="BJ27" s="165"/>
      <c r="BK27" s="166"/>
      <c r="BL27" s="164" t="s">
        <v>44</v>
      </c>
      <c r="BM27" s="165"/>
      <c r="BN27" s="165"/>
      <c r="BO27" s="165"/>
      <c r="BP27" s="165"/>
      <c r="BQ27" s="166"/>
      <c r="BR27" s="525" t="s">
        <v>85</v>
      </c>
      <c r="BS27" s="289"/>
      <c r="BT27" s="164" t="s">
        <v>28</v>
      </c>
      <c r="BU27" s="165"/>
      <c r="BV27" s="165"/>
      <c r="BW27" s="165"/>
      <c r="BX27" s="165"/>
      <c r="BY27" s="165"/>
      <c r="BZ27" s="165"/>
      <c r="CA27" s="264"/>
      <c r="CB27" s="31" t="s">
        <v>25</v>
      </c>
      <c r="CC27" s="32" t="s">
        <v>37</v>
      </c>
      <c r="CD27" s="164" t="s">
        <v>26</v>
      </c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6"/>
      <c r="CQ27" s="164" t="s">
        <v>27</v>
      </c>
      <c r="CR27" s="165"/>
      <c r="CS27" s="165"/>
      <c r="CT27" s="165"/>
      <c r="CU27" s="166"/>
      <c r="CV27" s="164" t="s">
        <v>43</v>
      </c>
      <c r="CW27" s="165"/>
      <c r="CX27" s="165"/>
      <c r="CY27" s="166"/>
      <c r="CZ27" s="164" t="s">
        <v>44</v>
      </c>
      <c r="DA27" s="165"/>
      <c r="DB27" s="165"/>
      <c r="DC27" s="165"/>
      <c r="DD27" s="165"/>
      <c r="DE27" s="166"/>
      <c r="DF27" s="525" t="s">
        <v>85</v>
      </c>
      <c r="DG27" s="289"/>
      <c r="DH27" s="164" t="s">
        <v>28</v>
      </c>
      <c r="DI27" s="165"/>
      <c r="DJ27" s="165"/>
      <c r="DK27" s="165"/>
      <c r="DL27" s="165"/>
      <c r="DM27" s="165"/>
      <c r="DN27" s="165"/>
      <c r="DO27" s="264"/>
    </row>
    <row r="28" spans="1:119" ht="21" customHeight="1" x14ac:dyDescent="0.4">
      <c r="A28" s="8"/>
      <c r="B28" s="9"/>
      <c r="C28" s="374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6"/>
      <c r="O28" s="512"/>
      <c r="P28" s="513"/>
      <c r="Q28" s="513"/>
      <c r="R28" s="513"/>
      <c r="S28" s="514"/>
      <c r="T28" s="330"/>
      <c r="U28" s="331"/>
      <c r="V28" s="331"/>
      <c r="W28" s="515"/>
      <c r="X28" s="342"/>
      <c r="Y28" s="343"/>
      <c r="Z28" s="343"/>
      <c r="AA28" s="343"/>
      <c r="AB28" s="343"/>
      <c r="AC28" s="519"/>
      <c r="AD28" s="520"/>
      <c r="AE28" s="521"/>
      <c r="AF28" s="138">
        <f>ROUND(O28*X28,0)</f>
        <v>0</v>
      </c>
      <c r="AG28" s="139"/>
      <c r="AH28" s="139"/>
      <c r="AI28" s="139"/>
      <c r="AJ28" s="139"/>
      <c r="AK28" s="139"/>
      <c r="AL28" s="139"/>
      <c r="AM28" s="143"/>
      <c r="AN28" s="33">
        <f t="shared" ref="AN28:AN40" si="0">+A28</f>
        <v>0</v>
      </c>
      <c r="AO28" s="34">
        <f t="shared" ref="AO28:AO40" si="1">B28</f>
        <v>0</v>
      </c>
      <c r="AP28" s="377">
        <f>C28</f>
        <v>0</v>
      </c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9"/>
      <c r="BC28" s="522">
        <f t="shared" ref="BC28:BC40" si="2">+O28</f>
        <v>0</v>
      </c>
      <c r="BD28" s="523"/>
      <c r="BE28" s="523"/>
      <c r="BF28" s="523"/>
      <c r="BG28" s="524"/>
      <c r="BH28" s="258">
        <f t="shared" ref="BH28:BH40" si="3">+T28</f>
        <v>0</v>
      </c>
      <c r="BI28" s="214"/>
      <c r="BJ28" s="214"/>
      <c r="BK28" s="479"/>
      <c r="BL28" s="119">
        <f>X28</f>
        <v>0</v>
      </c>
      <c r="BM28" s="120"/>
      <c r="BN28" s="120"/>
      <c r="BO28" s="120"/>
      <c r="BP28" s="120"/>
      <c r="BQ28" s="121"/>
      <c r="BR28" s="174">
        <f>+AD28</f>
        <v>0</v>
      </c>
      <c r="BS28" s="175"/>
      <c r="BT28" s="526">
        <f>+AF28</f>
        <v>0</v>
      </c>
      <c r="BU28" s="81"/>
      <c r="BV28" s="81"/>
      <c r="BW28" s="81"/>
      <c r="BX28" s="81"/>
      <c r="BY28" s="81"/>
      <c r="BZ28" s="81"/>
      <c r="CA28" s="82"/>
      <c r="CB28" s="33">
        <f>+A28</f>
        <v>0</v>
      </c>
      <c r="CC28" s="34">
        <f>+B28</f>
        <v>0</v>
      </c>
      <c r="CD28" s="377">
        <f>C28</f>
        <v>0</v>
      </c>
      <c r="CE28" s="378"/>
      <c r="CF28" s="378"/>
      <c r="CG28" s="378"/>
      <c r="CH28" s="378"/>
      <c r="CI28" s="378"/>
      <c r="CJ28" s="378"/>
      <c r="CK28" s="378"/>
      <c r="CL28" s="378"/>
      <c r="CM28" s="378"/>
      <c r="CN28" s="378"/>
      <c r="CO28" s="378"/>
      <c r="CP28" s="379"/>
      <c r="CQ28" s="522">
        <f>O28</f>
        <v>0</v>
      </c>
      <c r="CR28" s="523"/>
      <c r="CS28" s="523"/>
      <c r="CT28" s="523"/>
      <c r="CU28" s="524"/>
      <c r="CV28" s="258">
        <f>T28</f>
        <v>0</v>
      </c>
      <c r="CW28" s="214"/>
      <c r="CX28" s="214"/>
      <c r="CY28" s="479"/>
      <c r="CZ28" s="119">
        <f t="shared" ref="CZ28:CZ40" si="4">X28</f>
        <v>0</v>
      </c>
      <c r="DA28" s="120"/>
      <c r="DB28" s="120"/>
      <c r="DC28" s="120"/>
      <c r="DD28" s="120"/>
      <c r="DE28" s="121"/>
      <c r="DF28" s="174">
        <f>+AD28</f>
        <v>0</v>
      </c>
      <c r="DG28" s="175"/>
      <c r="DH28" s="526">
        <f>+AF28</f>
        <v>0</v>
      </c>
      <c r="DI28" s="81"/>
      <c r="DJ28" s="81"/>
      <c r="DK28" s="81"/>
      <c r="DL28" s="81"/>
      <c r="DM28" s="81"/>
      <c r="DN28" s="81"/>
      <c r="DO28" s="82"/>
    </row>
    <row r="29" spans="1:119" ht="21" customHeight="1" x14ac:dyDescent="0.4">
      <c r="A29" s="7"/>
      <c r="B29" s="10"/>
      <c r="C29" s="368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70"/>
      <c r="O29" s="151"/>
      <c r="P29" s="152"/>
      <c r="Q29" s="152"/>
      <c r="R29" s="152"/>
      <c r="S29" s="153"/>
      <c r="T29" s="404"/>
      <c r="U29" s="405"/>
      <c r="V29" s="405"/>
      <c r="W29" s="406"/>
      <c r="X29" s="516"/>
      <c r="Y29" s="517"/>
      <c r="Z29" s="517"/>
      <c r="AA29" s="517"/>
      <c r="AB29" s="517"/>
      <c r="AC29" s="518"/>
      <c r="AD29" s="115"/>
      <c r="AE29" s="116"/>
      <c r="AF29" s="105">
        <f t="shared" ref="AF29:AF40" si="5">ROUND(O29*X29,0)</f>
        <v>0</v>
      </c>
      <c r="AG29" s="106"/>
      <c r="AH29" s="106"/>
      <c r="AI29" s="106"/>
      <c r="AJ29" s="106"/>
      <c r="AK29" s="106"/>
      <c r="AL29" s="106"/>
      <c r="AM29" s="141"/>
      <c r="AN29" s="35">
        <f t="shared" si="0"/>
        <v>0</v>
      </c>
      <c r="AO29" s="36">
        <f>B29</f>
        <v>0</v>
      </c>
      <c r="AP29" s="371">
        <f t="shared" ref="AP29:AP40" si="6">C29</f>
        <v>0</v>
      </c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3"/>
      <c r="BC29" s="122">
        <f t="shared" si="2"/>
        <v>0</v>
      </c>
      <c r="BD29" s="123"/>
      <c r="BE29" s="123"/>
      <c r="BF29" s="123"/>
      <c r="BG29" s="124"/>
      <c r="BH29" s="480">
        <f t="shared" si="3"/>
        <v>0</v>
      </c>
      <c r="BI29" s="184"/>
      <c r="BJ29" s="184"/>
      <c r="BK29" s="185"/>
      <c r="BL29" s="167">
        <f t="shared" ref="BL29:BL40" si="7">X29</f>
        <v>0</v>
      </c>
      <c r="BM29" s="168"/>
      <c r="BN29" s="168"/>
      <c r="BO29" s="168"/>
      <c r="BP29" s="168"/>
      <c r="BQ29" s="169"/>
      <c r="BR29" s="113">
        <f t="shared" ref="BR29:BR40" si="8">+AD29</f>
        <v>0</v>
      </c>
      <c r="BS29" s="114"/>
      <c r="BT29" s="482">
        <f t="shared" ref="BT29:BT40" si="9">+AF29</f>
        <v>0</v>
      </c>
      <c r="BU29" s="90"/>
      <c r="BV29" s="90"/>
      <c r="BW29" s="90"/>
      <c r="BX29" s="90"/>
      <c r="BY29" s="90"/>
      <c r="BZ29" s="90"/>
      <c r="CA29" s="91"/>
      <c r="CB29" s="35">
        <f t="shared" ref="CB29:CB40" si="10">+A29</f>
        <v>0</v>
      </c>
      <c r="CC29" s="36">
        <f t="shared" ref="CC29:CD40" si="11">B29</f>
        <v>0</v>
      </c>
      <c r="CD29" s="371">
        <f t="shared" si="11"/>
        <v>0</v>
      </c>
      <c r="CE29" s="372"/>
      <c r="CF29" s="372"/>
      <c r="CG29" s="372"/>
      <c r="CH29" s="372"/>
      <c r="CI29" s="372"/>
      <c r="CJ29" s="372"/>
      <c r="CK29" s="372"/>
      <c r="CL29" s="372"/>
      <c r="CM29" s="372"/>
      <c r="CN29" s="372"/>
      <c r="CO29" s="372"/>
      <c r="CP29" s="373"/>
      <c r="CQ29" s="122">
        <f t="shared" ref="CQ29:CQ40" si="12">O29</f>
        <v>0</v>
      </c>
      <c r="CR29" s="123"/>
      <c r="CS29" s="123"/>
      <c r="CT29" s="123"/>
      <c r="CU29" s="124"/>
      <c r="CV29" s="480">
        <f t="shared" ref="CV29:CV40" si="13">T29</f>
        <v>0</v>
      </c>
      <c r="CW29" s="184"/>
      <c r="CX29" s="184"/>
      <c r="CY29" s="185"/>
      <c r="CZ29" s="167">
        <f t="shared" si="4"/>
        <v>0</v>
      </c>
      <c r="DA29" s="168"/>
      <c r="DB29" s="168"/>
      <c r="DC29" s="168"/>
      <c r="DD29" s="168"/>
      <c r="DE29" s="169"/>
      <c r="DF29" s="113">
        <f t="shared" ref="DF29:DF40" si="14">+AD29</f>
        <v>0</v>
      </c>
      <c r="DG29" s="114"/>
      <c r="DH29" s="482">
        <f t="shared" ref="DH29:DH40" si="15">+AF29</f>
        <v>0</v>
      </c>
      <c r="DI29" s="90"/>
      <c r="DJ29" s="90"/>
      <c r="DK29" s="90"/>
      <c r="DL29" s="90"/>
      <c r="DM29" s="90"/>
      <c r="DN29" s="90"/>
      <c r="DO29" s="91"/>
    </row>
    <row r="30" spans="1:119" ht="21" customHeight="1" x14ac:dyDescent="0.4">
      <c r="A30" s="7"/>
      <c r="B30" s="10"/>
      <c r="C30" s="368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70"/>
      <c r="O30" s="151"/>
      <c r="P30" s="152"/>
      <c r="Q30" s="152"/>
      <c r="R30" s="152"/>
      <c r="S30" s="153"/>
      <c r="T30" s="404"/>
      <c r="U30" s="405"/>
      <c r="V30" s="405"/>
      <c r="W30" s="406"/>
      <c r="X30" s="516"/>
      <c r="Y30" s="517"/>
      <c r="Z30" s="517"/>
      <c r="AA30" s="517"/>
      <c r="AB30" s="517"/>
      <c r="AC30" s="518"/>
      <c r="AD30" s="115"/>
      <c r="AE30" s="116"/>
      <c r="AF30" s="105">
        <f t="shared" si="5"/>
        <v>0</v>
      </c>
      <c r="AG30" s="106"/>
      <c r="AH30" s="106"/>
      <c r="AI30" s="106"/>
      <c r="AJ30" s="106"/>
      <c r="AK30" s="106"/>
      <c r="AL30" s="106"/>
      <c r="AM30" s="141"/>
      <c r="AN30" s="35">
        <f t="shared" si="0"/>
        <v>0</v>
      </c>
      <c r="AO30" s="36">
        <f t="shared" si="1"/>
        <v>0</v>
      </c>
      <c r="AP30" s="371">
        <f t="shared" si="6"/>
        <v>0</v>
      </c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3"/>
      <c r="BC30" s="122">
        <f t="shared" si="2"/>
        <v>0</v>
      </c>
      <c r="BD30" s="123"/>
      <c r="BE30" s="123"/>
      <c r="BF30" s="123"/>
      <c r="BG30" s="124"/>
      <c r="BH30" s="480">
        <f t="shared" si="3"/>
        <v>0</v>
      </c>
      <c r="BI30" s="184"/>
      <c r="BJ30" s="184"/>
      <c r="BK30" s="185"/>
      <c r="BL30" s="167">
        <f t="shared" si="7"/>
        <v>0</v>
      </c>
      <c r="BM30" s="168"/>
      <c r="BN30" s="168"/>
      <c r="BO30" s="168"/>
      <c r="BP30" s="168"/>
      <c r="BQ30" s="169"/>
      <c r="BR30" s="113">
        <f t="shared" si="8"/>
        <v>0</v>
      </c>
      <c r="BS30" s="114"/>
      <c r="BT30" s="482">
        <f t="shared" si="9"/>
        <v>0</v>
      </c>
      <c r="BU30" s="90"/>
      <c r="BV30" s="90"/>
      <c r="BW30" s="90"/>
      <c r="BX30" s="90"/>
      <c r="BY30" s="90"/>
      <c r="BZ30" s="90"/>
      <c r="CA30" s="91"/>
      <c r="CB30" s="35">
        <f t="shared" si="10"/>
        <v>0</v>
      </c>
      <c r="CC30" s="36">
        <f t="shared" si="11"/>
        <v>0</v>
      </c>
      <c r="CD30" s="371">
        <f t="shared" si="11"/>
        <v>0</v>
      </c>
      <c r="CE30" s="372"/>
      <c r="CF30" s="372"/>
      <c r="CG30" s="372"/>
      <c r="CH30" s="372"/>
      <c r="CI30" s="372"/>
      <c r="CJ30" s="372"/>
      <c r="CK30" s="372"/>
      <c r="CL30" s="372"/>
      <c r="CM30" s="372"/>
      <c r="CN30" s="372"/>
      <c r="CO30" s="372"/>
      <c r="CP30" s="373"/>
      <c r="CQ30" s="122">
        <f t="shared" si="12"/>
        <v>0</v>
      </c>
      <c r="CR30" s="123"/>
      <c r="CS30" s="123"/>
      <c r="CT30" s="123"/>
      <c r="CU30" s="124"/>
      <c r="CV30" s="480">
        <f t="shared" si="13"/>
        <v>0</v>
      </c>
      <c r="CW30" s="184"/>
      <c r="CX30" s="184"/>
      <c r="CY30" s="185"/>
      <c r="CZ30" s="167">
        <f t="shared" si="4"/>
        <v>0</v>
      </c>
      <c r="DA30" s="168"/>
      <c r="DB30" s="168"/>
      <c r="DC30" s="168"/>
      <c r="DD30" s="168"/>
      <c r="DE30" s="169"/>
      <c r="DF30" s="113">
        <f t="shared" si="14"/>
        <v>0</v>
      </c>
      <c r="DG30" s="114"/>
      <c r="DH30" s="482">
        <f t="shared" si="15"/>
        <v>0</v>
      </c>
      <c r="DI30" s="90"/>
      <c r="DJ30" s="90"/>
      <c r="DK30" s="90"/>
      <c r="DL30" s="90"/>
      <c r="DM30" s="90"/>
      <c r="DN30" s="90"/>
      <c r="DO30" s="91"/>
    </row>
    <row r="31" spans="1:119" ht="21" customHeight="1" x14ac:dyDescent="0.4">
      <c r="A31" s="7"/>
      <c r="B31" s="10"/>
      <c r="C31" s="368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70"/>
      <c r="O31" s="151"/>
      <c r="P31" s="152"/>
      <c r="Q31" s="152"/>
      <c r="R31" s="152"/>
      <c r="S31" s="153"/>
      <c r="T31" s="404"/>
      <c r="U31" s="405"/>
      <c r="V31" s="405"/>
      <c r="W31" s="406"/>
      <c r="X31" s="516"/>
      <c r="Y31" s="517"/>
      <c r="Z31" s="517"/>
      <c r="AA31" s="517"/>
      <c r="AB31" s="517"/>
      <c r="AC31" s="518"/>
      <c r="AD31" s="115"/>
      <c r="AE31" s="116"/>
      <c r="AF31" s="105">
        <f t="shared" si="5"/>
        <v>0</v>
      </c>
      <c r="AG31" s="106"/>
      <c r="AH31" s="106"/>
      <c r="AI31" s="106"/>
      <c r="AJ31" s="106"/>
      <c r="AK31" s="106"/>
      <c r="AL31" s="106"/>
      <c r="AM31" s="141"/>
      <c r="AN31" s="35">
        <f t="shared" si="0"/>
        <v>0</v>
      </c>
      <c r="AO31" s="36">
        <f t="shared" si="1"/>
        <v>0</v>
      </c>
      <c r="AP31" s="371">
        <f t="shared" si="6"/>
        <v>0</v>
      </c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3"/>
      <c r="BC31" s="122">
        <f t="shared" si="2"/>
        <v>0</v>
      </c>
      <c r="BD31" s="123"/>
      <c r="BE31" s="123"/>
      <c r="BF31" s="123"/>
      <c r="BG31" s="124"/>
      <c r="BH31" s="480">
        <f t="shared" si="3"/>
        <v>0</v>
      </c>
      <c r="BI31" s="184"/>
      <c r="BJ31" s="184"/>
      <c r="BK31" s="185"/>
      <c r="BL31" s="167">
        <f t="shared" si="7"/>
        <v>0</v>
      </c>
      <c r="BM31" s="168"/>
      <c r="BN31" s="168"/>
      <c r="BO31" s="168"/>
      <c r="BP31" s="168"/>
      <c r="BQ31" s="169"/>
      <c r="BR31" s="113">
        <f t="shared" si="8"/>
        <v>0</v>
      </c>
      <c r="BS31" s="114"/>
      <c r="BT31" s="482">
        <f t="shared" si="9"/>
        <v>0</v>
      </c>
      <c r="BU31" s="90"/>
      <c r="BV31" s="90"/>
      <c r="BW31" s="90"/>
      <c r="BX31" s="90"/>
      <c r="BY31" s="90"/>
      <c r="BZ31" s="90"/>
      <c r="CA31" s="91"/>
      <c r="CB31" s="35">
        <f t="shared" si="10"/>
        <v>0</v>
      </c>
      <c r="CC31" s="36">
        <f t="shared" si="11"/>
        <v>0</v>
      </c>
      <c r="CD31" s="371">
        <f t="shared" si="11"/>
        <v>0</v>
      </c>
      <c r="CE31" s="372"/>
      <c r="CF31" s="372"/>
      <c r="CG31" s="372"/>
      <c r="CH31" s="372"/>
      <c r="CI31" s="372"/>
      <c r="CJ31" s="372"/>
      <c r="CK31" s="372"/>
      <c r="CL31" s="372"/>
      <c r="CM31" s="372"/>
      <c r="CN31" s="372"/>
      <c r="CO31" s="372"/>
      <c r="CP31" s="373"/>
      <c r="CQ31" s="122">
        <f t="shared" si="12"/>
        <v>0</v>
      </c>
      <c r="CR31" s="123"/>
      <c r="CS31" s="123"/>
      <c r="CT31" s="123"/>
      <c r="CU31" s="124"/>
      <c r="CV31" s="480">
        <f t="shared" si="13"/>
        <v>0</v>
      </c>
      <c r="CW31" s="184"/>
      <c r="CX31" s="184"/>
      <c r="CY31" s="185"/>
      <c r="CZ31" s="167">
        <f t="shared" si="4"/>
        <v>0</v>
      </c>
      <c r="DA31" s="168"/>
      <c r="DB31" s="168"/>
      <c r="DC31" s="168"/>
      <c r="DD31" s="168"/>
      <c r="DE31" s="169"/>
      <c r="DF31" s="113">
        <f t="shared" si="14"/>
        <v>0</v>
      </c>
      <c r="DG31" s="114"/>
      <c r="DH31" s="482">
        <f t="shared" si="15"/>
        <v>0</v>
      </c>
      <c r="DI31" s="90"/>
      <c r="DJ31" s="90"/>
      <c r="DK31" s="90"/>
      <c r="DL31" s="90"/>
      <c r="DM31" s="90"/>
      <c r="DN31" s="90"/>
      <c r="DO31" s="91"/>
    </row>
    <row r="32" spans="1:119" ht="21" customHeight="1" x14ac:dyDescent="0.4">
      <c r="A32" s="7"/>
      <c r="B32" s="10"/>
      <c r="C32" s="368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70"/>
      <c r="O32" s="151"/>
      <c r="P32" s="152"/>
      <c r="Q32" s="152"/>
      <c r="R32" s="152"/>
      <c r="S32" s="153"/>
      <c r="T32" s="404"/>
      <c r="U32" s="405"/>
      <c r="V32" s="405"/>
      <c r="W32" s="406"/>
      <c r="X32" s="516"/>
      <c r="Y32" s="517"/>
      <c r="Z32" s="517"/>
      <c r="AA32" s="517"/>
      <c r="AB32" s="517"/>
      <c r="AC32" s="518"/>
      <c r="AD32" s="115"/>
      <c r="AE32" s="116"/>
      <c r="AF32" s="105">
        <f t="shared" si="5"/>
        <v>0</v>
      </c>
      <c r="AG32" s="106"/>
      <c r="AH32" s="106"/>
      <c r="AI32" s="106"/>
      <c r="AJ32" s="106"/>
      <c r="AK32" s="106"/>
      <c r="AL32" s="106"/>
      <c r="AM32" s="141"/>
      <c r="AN32" s="35">
        <f t="shared" si="0"/>
        <v>0</v>
      </c>
      <c r="AO32" s="36">
        <f t="shared" si="1"/>
        <v>0</v>
      </c>
      <c r="AP32" s="371">
        <f t="shared" si="6"/>
        <v>0</v>
      </c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3"/>
      <c r="BC32" s="122">
        <f t="shared" si="2"/>
        <v>0</v>
      </c>
      <c r="BD32" s="123"/>
      <c r="BE32" s="123"/>
      <c r="BF32" s="123"/>
      <c r="BG32" s="124"/>
      <c r="BH32" s="480">
        <f t="shared" si="3"/>
        <v>0</v>
      </c>
      <c r="BI32" s="184"/>
      <c r="BJ32" s="184"/>
      <c r="BK32" s="185"/>
      <c r="BL32" s="167">
        <f t="shared" si="7"/>
        <v>0</v>
      </c>
      <c r="BM32" s="168"/>
      <c r="BN32" s="168"/>
      <c r="BO32" s="168"/>
      <c r="BP32" s="168"/>
      <c r="BQ32" s="169"/>
      <c r="BR32" s="113">
        <f t="shared" si="8"/>
        <v>0</v>
      </c>
      <c r="BS32" s="114"/>
      <c r="BT32" s="482">
        <f t="shared" si="9"/>
        <v>0</v>
      </c>
      <c r="BU32" s="90"/>
      <c r="BV32" s="90"/>
      <c r="BW32" s="90"/>
      <c r="BX32" s="90"/>
      <c r="BY32" s="90"/>
      <c r="BZ32" s="90"/>
      <c r="CA32" s="91"/>
      <c r="CB32" s="35">
        <f t="shared" si="10"/>
        <v>0</v>
      </c>
      <c r="CC32" s="36">
        <f t="shared" si="11"/>
        <v>0</v>
      </c>
      <c r="CD32" s="371">
        <f t="shared" si="11"/>
        <v>0</v>
      </c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3"/>
      <c r="CQ32" s="122">
        <f t="shared" si="12"/>
        <v>0</v>
      </c>
      <c r="CR32" s="123"/>
      <c r="CS32" s="123"/>
      <c r="CT32" s="123"/>
      <c r="CU32" s="124"/>
      <c r="CV32" s="480">
        <f t="shared" si="13"/>
        <v>0</v>
      </c>
      <c r="CW32" s="184"/>
      <c r="CX32" s="184"/>
      <c r="CY32" s="185"/>
      <c r="CZ32" s="167">
        <f t="shared" si="4"/>
        <v>0</v>
      </c>
      <c r="DA32" s="168"/>
      <c r="DB32" s="168"/>
      <c r="DC32" s="168"/>
      <c r="DD32" s="168"/>
      <c r="DE32" s="169"/>
      <c r="DF32" s="113">
        <f t="shared" si="14"/>
        <v>0</v>
      </c>
      <c r="DG32" s="114"/>
      <c r="DH32" s="482">
        <f t="shared" si="15"/>
        <v>0</v>
      </c>
      <c r="DI32" s="90"/>
      <c r="DJ32" s="90"/>
      <c r="DK32" s="90"/>
      <c r="DL32" s="90"/>
      <c r="DM32" s="90"/>
      <c r="DN32" s="90"/>
      <c r="DO32" s="91"/>
    </row>
    <row r="33" spans="1:119" ht="21" customHeight="1" x14ac:dyDescent="0.4">
      <c r="A33" s="7"/>
      <c r="B33" s="10"/>
      <c r="C33" s="368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70"/>
      <c r="O33" s="151"/>
      <c r="P33" s="152"/>
      <c r="Q33" s="152"/>
      <c r="R33" s="152"/>
      <c r="S33" s="153"/>
      <c r="T33" s="404"/>
      <c r="U33" s="405"/>
      <c r="V33" s="405"/>
      <c r="W33" s="406"/>
      <c r="X33" s="516"/>
      <c r="Y33" s="517"/>
      <c r="Z33" s="517"/>
      <c r="AA33" s="517"/>
      <c r="AB33" s="517"/>
      <c r="AC33" s="518"/>
      <c r="AD33" s="115"/>
      <c r="AE33" s="116"/>
      <c r="AF33" s="105">
        <f t="shared" si="5"/>
        <v>0</v>
      </c>
      <c r="AG33" s="106"/>
      <c r="AH33" s="106"/>
      <c r="AI33" s="106"/>
      <c r="AJ33" s="106"/>
      <c r="AK33" s="106"/>
      <c r="AL33" s="106"/>
      <c r="AM33" s="141"/>
      <c r="AN33" s="35">
        <f t="shared" si="0"/>
        <v>0</v>
      </c>
      <c r="AO33" s="36">
        <f t="shared" si="1"/>
        <v>0</v>
      </c>
      <c r="AP33" s="371">
        <f t="shared" si="6"/>
        <v>0</v>
      </c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3"/>
      <c r="BC33" s="122">
        <f t="shared" si="2"/>
        <v>0</v>
      </c>
      <c r="BD33" s="123"/>
      <c r="BE33" s="123"/>
      <c r="BF33" s="123"/>
      <c r="BG33" s="124"/>
      <c r="BH33" s="480">
        <f t="shared" si="3"/>
        <v>0</v>
      </c>
      <c r="BI33" s="184"/>
      <c r="BJ33" s="184"/>
      <c r="BK33" s="185"/>
      <c r="BL33" s="167">
        <f t="shared" si="7"/>
        <v>0</v>
      </c>
      <c r="BM33" s="168"/>
      <c r="BN33" s="168"/>
      <c r="BO33" s="168"/>
      <c r="BP33" s="168"/>
      <c r="BQ33" s="169"/>
      <c r="BR33" s="113">
        <f t="shared" si="8"/>
        <v>0</v>
      </c>
      <c r="BS33" s="114"/>
      <c r="BT33" s="482">
        <f t="shared" si="9"/>
        <v>0</v>
      </c>
      <c r="BU33" s="90"/>
      <c r="BV33" s="90"/>
      <c r="BW33" s="90"/>
      <c r="BX33" s="90"/>
      <c r="BY33" s="90"/>
      <c r="BZ33" s="90"/>
      <c r="CA33" s="91"/>
      <c r="CB33" s="35">
        <f t="shared" si="10"/>
        <v>0</v>
      </c>
      <c r="CC33" s="36">
        <f t="shared" si="11"/>
        <v>0</v>
      </c>
      <c r="CD33" s="371">
        <f t="shared" si="11"/>
        <v>0</v>
      </c>
      <c r="CE33" s="372"/>
      <c r="CF33" s="372"/>
      <c r="CG33" s="372"/>
      <c r="CH33" s="372"/>
      <c r="CI33" s="372"/>
      <c r="CJ33" s="372"/>
      <c r="CK33" s="372"/>
      <c r="CL33" s="372"/>
      <c r="CM33" s="372"/>
      <c r="CN33" s="372"/>
      <c r="CO33" s="372"/>
      <c r="CP33" s="373"/>
      <c r="CQ33" s="122">
        <f t="shared" si="12"/>
        <v>0</v>
      </c>
      <c r="CR33" s="123"/>
      <c r="CS33" s="123"/>
      <c r="CT33" s="123"/>
      <c r="CU33" s="124"/>
      <c r="CV33" s="480">
        <f t="shared" si="13"/>
        <v>0</v>
      </c>
      <c r="CW33" s="184"/>
      <c r="CX33" s="184"/>
      <c r="CY33" s="185"/>
      <c r="CZ33" s="167">
        <f t="shared" si="4"/>
        <v>0</v>
      </c>
      <c r="DA33" s="168"/>
      <c r="DB33" s="168"/>
      <c r="DC33" s="168"/>
      <c r="DD33" s="168"/>
      <c r="DE33" s="169"/>
      <c r="DF33" s="113">
        <f t="shared" si="14"/>
        <v>0</v>
      </c>
      <c r="DG33" s="114"/>
      <c r="DH33" s="482">
        <f t="shared" si="15"/>
        <v>0</v>
      </c>
      <c r="DI33" s="90"/>
      <c r="DJ33" s="90"/>
      <c r="DK33" s="90"/>
      <c r="DL33" s="90"/>
      <c r="DM33" s="90"/>
      <c r="DN33" s="90"/>
      <c r="DO33" s="91"/>
    </row>
    <row r="34" spans="1:119" ht="21" customHeight="1" x14ac:dyDescent="0.4">
      <c r="A34" s="7"/>
      <c r="B34" s="10"/>
      <c r="C34" s="368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70"/>
      <c r="O34" s="151"/>
      <c r="P34" s="152"/>
      <c r="Q34" s="152"/>
      <c r="R34" s="152"/>
      <c r="S34" s="153"/>
      <c r="T34" s="404"/>
      <c r="U34" s="405"/>
      <c r="V34" s="405"/>
      <c r="W34" s="406"/>
      <c r="X34" s="516"/>
      <c r="Y34" s="517"/>
      <c r="Z34" s="517"/>
      <c r="AA34" s="517"/>
      <c r="AB34" s="517"/>
      <c r="AC34" s="518"/>
      <c r="AD34" s="115"/>
      <c r="AE34" s="116"/>
      <c r="AF34" s="105">
        <f t="shared" si="5"/>
        <v>0</v>
      </c>
      <c r="AG34" s="106"/>
      <c r="AH34" s="106"/>
      <c r="AI34" s="106"/>
      <c r="AJ34" s="106"/>
      <c r="AK34" s="106"/>
      <c r="AL34" s="106"/>
      <c r="AM34" s="141"/>
      <c r="AN34" s="35">
        <f t="shared" si="0"/>
        <v>0</v>
      </c>
      <c r="AO34" s="36">
        <f t="shared" si="1"/>
        <v>0</v>
      </c>
      <c r="AP34" s="371">
        <f t="shared" si="6"/>
        <v>0</v>
      </c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3"/>
      <c r="BC34" s="122">
        <f t="shared" si="2"/>
        <v>0</v>
      </c>
      <c r="BD34" s="123"/>
      <c r="BE34" s="123"/>
      <c r="BF34" s="123"/>
      <c r="BG34" s="124"/>
      <c r="BH34" s="480">
        <f t="shared" si="3"/>
        <v>0</v>
      </c>
      <c r="BI34" s="184"/>
      <c r="BJ34" s="184"/>
      <c r="BK34" s="185"/>
      <c r="BL34" s="167">
        <f t="shared" si="7"/>
        <v>0</v>
      </c>
      <c r="BM34" s="168"/>
      <c r="BN34" s="168"/>
      <c r="BO34" s="168"/>
      <c r="BP34" s="168"/>
      <c r="BQ34" s="169"/>
      <c r="BR34" s="113">
        <f t="shared" si="8"/>
        <v>0</v>
      </c>
      <c r="BS34" s="114"/>
      <c r="BT34" s="482">
        <f t="shared" si="9"/>
        <v>0</v>
      </c>
      <c r="BU34" s="90"/>
      <c r="BV34" s="90"/>
      <c r="BW34" s="90"/>
      <c r="BX34" s="90"/>
      <c r="BY34" s="90"/>
      <c r="BZ34" s="90"/>
      <c r="CA34" s="91"/>
      <c r="CB34" s="35">
        <f t="shared" si="10"/>
        <v>0</v>
      </c>
      <c r="CC34" s="36">
        <f t="shared" si="11"/>
        <v>0</v>
      </c>
      <c r="CD34" s="371">
        <f t="shared" si="11"/>
        <v>0</v>
      </c>
      <c r="CE34" s="372"/>
      <c r="CF34" s="372"/>
      <c r="CG34" s="372"/>
      <c r="CH34" s="372"/>
      <c r="CI34" s="372"/>
      <c r="CJ34" s="372"/>
      <c r="CK34" s="372"/>
      <c r="CL34" s="372"/>
      <c r="CM34" s="372"/>
      <c r="CN34" s="372"/>
      <c r="CO34" s="372"/>
      <c r="CP34" s="373"/>
      <c r="CQ34" s="122">
        <f t="shared" si="12"/>
        <v>0</v>
      </c>
      <c r="CR34" s="123"/>
      <c r="CS34" s="123"/>
      <c r="CT34" s="123"/>
      <c r="CU34" s="124"/>
      <c r="CV34" s="480">
        <f t="shared" si="13"/>
        <v>0</v>
      </c>
      <c r="CW34" s="184"/>
      <c r="CX34" s="184"/>
      <c r="CY34" s="185"/>
      <c r="CZ34" s="167">
        <f t="shared" si="4"/>
        <v>0</v>
      </c>
      <c r="DA34" s="168"/>
      <c r="DB34" s="168"/>
      <c r="DC34" s="168"/>
      <c r="DD34" s="168"/>
      <c r="DE34" s="169"/>
      <c r="DF34" s="113">
        <f t="shared" si="14"/>
        <v>0</v>
      </c>
      <c r="DG34" s="114"/>
      <c r="DH34" s="482">
        <f t="shared" si="15"/>
        <v>0</v>
      </c>
      <c r="DI34" s="90"/>
      <c r="DJ34" s="90"/>
      <c r="DK34" s="90"/>
      <c r="DL34" s="90"/>
      <c r="DM34" s="90"/>
      <c r="DN34" s="90"/>
      <c r="DO34" s="91"/>
    </row>
    <row r="35" spans="1:119" ht="21" customHeight="1" x14ac:dyDescent="0.4">
      <c r="A35" s="7"/>
      <c r="B35" s="10"/>
      <c r="C35" s="368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70"/>
      <c r="O35" s="151"/>
      <c r="P35" s="152"/>
      <c r="Q35" s="152"/>
      <c r="R35" s="152"/>
      <c r="S35" s="153"/>
      <c r="T35" s="404"/>
      <c r="U35" s="405"/>
      <c r="V35" s="405"/>
      <c r="W35" s="406"/>
      <c r="X35" s="516"/>
      <c r="Y35" s="517"/>
      <c r="Z35" s="517"/>
      <c r="AA35" s="517"/>
      <c r="AB35" s="517"/>
      <c r="AC35" s="518"/>
      <c r="AD35" s="115"/>
      <c r="AE35" s="116"/>
      <c r="AF35" s="105">
        <f t="shared" si="5"/>
        <v>0</v>
      </c>
      <c r="AG35" s="106"/>
      <c r="AH35" s="106"/>
      <c r="AI35" s="106"/>
      <c r="AJ35" s="106"/>
      <c r="AK35" s="106"/>
      <c r="AL35" s="106"/>
      <c r="AM35" s="141"/>
      <c r="AN35" s="35">
        <f t="shared" si="0"/>
        <v>0</v>
      </c>
      <c r="AO35" s="36">
        <f t="shared" si="1"/>
        <v>0</v>
      </c>
      <c r="AP35" s="371">
        <f t="shared" si="6"/>
        <v>0</v>
      </c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3"/>
      <c r="BC35" s="122">
        <f t="shared" si="2"/>
        <v>0</v>
      </c>
      <c r="BD35" s="123"/>
      <c r="BE35" s="123"/>
      <c r="BF35" s="123"/>
      <c r="BG35" s="124"/>
      <c r="BH35" s="480">
        <f t="shared" si="3"/>
        <v>0</v>
      </c>
      <c r="BI35" s="184"/>
      <c r="BJ35" s="184"/>
      <c r="BK35" s="185"/>
      <c r="BL35" s="167">
        <f t="shared" si="7"/>
        <v>0</v>
      </c>
      <c r="BM35" s="168"/>
      <c r="BN35" s="168"/>
      <c r="BO35" s="168"/>
      <c r="BP35" s="168"/>
      <c r="BQ35" s="169"/>
      <c r="BR35" s="113">
        <f t="shared" si="8"/>
        <v>0</v>
      </c>
      <c r="BS35" s="114"/>
      <c r="BT35" s="482">
        <f t="shared" si="9"/>
        <v>0</v>
      </c>
      <c r="BU35" s="90"/>
      <c r="BV35" s="90"/>
      <c r="BW35" s="90"/>
      <c r="BX35" s="90"/>
      <c r="BY35" s="90"/>
      <c r="BZ35" s="90"/>
      <c r="CA35" s="91"/>
      <c r="CB35" s="35">
        <f t="shared" si="10"/>
        <v>0</v>
      </c>
      <c r="CC35" s="36">
        <f t="shared" si="11"/>
        <v>0</v>
      </c>
      <c r="CD35" s="371">
        <f t="shared" si="11"/>
        <v>0</v>
      </c>
      <c r="CE35" s="372"/>
      <c r="CF35" s="372"/>
      <c r="CG35" s="372"/>
      <c r="CH35" s="372"/>
      <c r="CI35" s="372"/>
      <c r="CJ35" s="372"/>
      <c r="CK35" s="372"/>
      <c r="CL35" s="372"/>
      <c r="CM35" s="372"/>
      <c r="CN35" s="372"/>
      <c r="CO35" s="372"/>
      <c r="CP35" s="373"/>
      <c r="CQ35" s="122">
        <f t="shared" si="12"/>
        <v>0</v>
      </c>
      <c r="CR35" s="123"/>
      <c r="CS35" s="123"/>
      <c r="CT35" s="123"/>
      <c r="CU35" s="124"/>
      <c r="CV35" s="480">
        <f t="shared" si="13"/>
        <v>0</v>
      </c>
      <c r="CW35" s="184"/>
      <c r="CX35" s="184"/>
      <c r="CY35" s="185"/>
      <c r="CZ35" s="167">
        <f t="shared" si="4"/>
        <v>0</v>
      </c>
      <c r="DA35" s="168"/>
      <c r="DB35" s="168"/>
      <c r="DC35" s="168"/>
      <c r="DD35" s="168"/>
      <c r="DE35" s="169"/>
      <c r="DF35" s="113">
        <f t="shared" si="14"/>
        <v>0</v>
      </c>
      <c r="DG35" s="114"/>
      <c r="DH35" s="482">
        <f t="shared" si="15"/>
        <v>0</v>
      </c>
      <c r="DI35" s="90"/>
      <c r="DJ35" s="90"/>
      <c r="DK35" s="90"/>
      <c r="DL35" s="90"/>
      <c r="DM35" s="90"/>
      <c r="DN35" s="90"/>
      <c r="DO35" s="91"/>
    </row>
    <row r="36" spans="1:119" ht="21" customHeight="1" x14ac:dyDescent="0.4">
      <c r="A36" s="7"/>
      <c r="B36" s="10"/>
      <c r="C36" s="368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70"/>
      <c r="O36" s="151"/>
      <c r="P36" s="152"/>
      <c r="Q36" s="152"/>
      <c r="R36" s="152"/>
      <c r="S36" s="153"/>
      <c r="T36" s="404"/>
      <c r="U36" s="405"/>
      <c r="V36" s="405"/>
      <c r="W36" s="406"/>
      <c r="X36" s="516"/>
      <c r="Y36" s="517"/>
      <c r="Z36" s="517"/>
      <c r="AA36" s="517"/>
      <c r="AB36" s="517"/>
      <c r="AC36" s="518"/>
      <c r="AD36" s="115"/>
      <c r="AE36" s="116"/>
      <c r="AF36" s="105">
        <f t="shared" si="5"/>
        <v>0</v>
      </c>
      <c r="AG36" s="106"/>
      <c r="AH36" s="106"/>
      <c r="AI36" s="106"/>
      <c r="AJ36" s="106"/>
      <c r="AK36" s="106"/>
      <c r="AL36" s="106"/>
      <c r="AM36" s="141"/>
      <c r="AN36" s="35">
        <f t="shared" si="0"/>
        <v>0</v>
      </c>
      <c r="AO36" s="36">
        <f t="shared" si="1"/>
        <v>0</v>
      </c>
      <c r="AP36" s="371">
        <f t="shared" si="6"/>
        <v>0</v>
      </c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3"/>
      <c r="BC36" s="122">
        <f t="shared" si="2"/>
        <v>0</v>
      </c>
      <c r="BD36" s="123"/>
      <c r="BE36" s="123"/>
      <c r="BF36" s="123"/>
      <c r="BG36" s="124"/>
      <c r="BH36" s="480">
        <f t="shared" si="3"/>
        <v>0</v>
      </c>
      <c r="BI36" s="184"/>
      <c r="BJ36" s="184"/>
      <c r="BK36" s="185"/>
      <c r="BL36" s="167">
        <f t="shared" si="7"/>
        <v>0</v>
      </c>
      <c r="BM36" s="168"/>
      <c r="BN36" s="168"/>
      <c r="BO36" s="168"/>
      <c r="BP36" s="168"/>
      <c r="BQ36" s="169"/>
      <c r="BR36" s="113">
        <f t="shared" si="8"/>
        <v>0</v>
      </c>
      <c r="BS36" s="114"/>
      <c r="BT36" s="482">
        <f t="shared" si="9"/>
        <v>0</v>
      </c>
      <c r="BU36" s="90"/>
      <c r="BV36" s="90"/>
      <c r="BW36" s="90"/>
      <c r="BX36" s="90"/>
      <c r="BY36" s="90"/>
      <c r="BZ36" s="90"/>
      <c r="CA36" s="91"/>
      <c r="CB36" s="35">
        <f t="shared" si="10"/>
        <v>0</v>
      </c>
      <c r="CC36" s="36">
        <f t="shared" si="11"/>
        <v>0</v>
      </c>
      <c r="CD36" s="371">
        <f t="shared" si="11"/>
        <v>0</v>
      </c>
      <c r="CE36" s="372"/>
      <c r="CF36" s="372"/>
      <c r="CG36" s="372"/>
      <c r="CH36" s="372"/>
      <c r="CI36" s="372"/>
      <c r="CJ36" s="372"/>
      <c r="CK36" s="372"/>
      <c r="CL36" s="372"/>
      <c r="CM36" s="372"/>
      <c r="CN36" s="372"/>
      <c r="CO36" s="372"/>
      <c r="CP36" s="373"/>
      <c r="CQ36" s="122">
        <f t="shared" si="12"/>
        <v>0</v>
      </c>
      <c r="CR36" s="123"/>
      <c r="CS36" s="123"/>
      <c r="CT36" s="123"/>
      <c r="CU36" s="124"/>
      <c r="CV36" s="480">
        <f t="shared" si="13"/>
        <v>0</v>
      </c>
      <c r="CW36" s="184"/>
      <c r="CX36" s="184"/>
      <c r="CY36" s="185"/>
      <c r="CZ36" s="167">
        <f t="shared" si="4"/>
        <v>0</v>
      </c>
      <c r="DA36" s="168"/>
      <c r="DB36" s="168"/>
      <c r="DC36" s="168"/>
      <c r="DD36" s="168"/>
      <c r="DE36" s="169"/>
      <c r="DF36" s="113">
        <f t="shared" si="14"/>
        <v>0</v>
      </c>
      <c r="DG36" s="114"/>
      <c r="DH36" s="482">
        <f t="shared" si="15"/>
        <v>0</v>
      </c>
      <c r="DI36" s="90"/>
      <c r="DJ36" s="90"/>
      <c r="DK36" s="90"/>
      <c r="DL36" s="90"/>
      <c r="DM36" s="90"/>
      <c r="DN36" s="90"/>
      <c r="DO36" s="91"/>
    </row>
    <row r="37" spans="1:119" ht="21" customHeight="1" x14ac:dyDescent="0.4">
      <c r="A37" s="7"/>
      <c r="B37" s="10"/>
      <c r="C37" s="368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70"/>
      <c r="O37" s="151"/>
      <c r="P37" s="152"/>
      <c r="Q37" s="152"/>
      <c r="R37" s="152"/>
      <c r="S37" s="153"/>
      <c r="T37" s="404"/>
      <c r="U37" s="405"/>
      <c r="V37" s="405"/>
      <c r="W37" s="406"/>
      <c r="X37" s="516"/>
      <c r="Y37" s="517"/>
      <c r="Z37" s="517"/>
      <c r="AA37" s="517"/>
      <c r="AB37" s="517"/>
      <c r="AC37" s="518"/>
      <c r="AD37" s="115"/>
      <c r="AE37" s="116"/>
      <c r="AF37" s="105">
        <f t="shared" si="5"/>
        <v>0</v>
      </c>
      <c r="AG37" s="106"/>
      <c r="AH37" s="106"/>
      <c r="AI37" s="106"/>
      <c r="AJ37" s="106"/>
      <c r="AK37" s="106"/>
      <c r="AL37" s="106"/>
      <c r="AM37" s="141"/>
      <c r="AN37" s="35">
        <f t="shared" si="0"/>
        <v>0</v>
      </c>
      <c r="AO37" s="36">
        <f t="shared" si="1"/>
        <v>0</v>
      </c>
      <c r="AP37" s="371">
        <f t="shared" si="6"/>
        <v>0</v>
      </c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3"/>
      <c r="BC37" s="122">
        <f t="shared" si="2"/>
        <v>0</v>
      </c>
      <c r="BD37" s="123"/>
      <c r="BE37" s="123"/>
      <c r="BF37" s="123"/>
      <c r="BG37" s="124"/>
      <c r="BH37" s="480">
        <f t="shared" si="3"/>
        <v>0</v>
      </c>
      <c r="BI37" s="184"/>
      <c r="BJ37" s="184"/>
      <c r="BK37" s="185"/>
      <c r="BL37" s="167">
        <f t="shared" si="7"/>
        <v>0</v>
      </c>
      <c r="BM37" s="168"/>
      <c r="BN37" s="168"/>
      <c r="BO37" s="168"/>
      <c r="BP37" s="168"/>
      <c r="BQ37" s="169"/>
      <c r="BR37" s="113">
        <f t="shared" si="8"/>
        <v>0</v>
      </c>
      <c r="BS37" s="114"/>
      <c r="BT37" s="482">
        <f t="shared" si="9"/>
        <v>0</v>
      </c>
      <c r="BU37" s="90"/>
      <c r="BV37" s="90"/>
      <c r="BW37" s="90"/>
      <c r="BX37" s="90"/>
      <c r="BY37" s="90"/>
      <c r="BZ37" s="90"/>
      <c r="CA37" s="91"/>
      <c r="CB37" s="35">
        <f t="shared" si="10"/>
        <v>0</v>
      </c>
      <c r="CC37" s="36">
        <f t="shared" si="11"/>
        <v>0</v>
      </c>
      <c r="CD37" s="371">
        <f t="shared" si="11"/>
        <v>0</v>
      </c>
      <c r="CE37" s="372"/>
      <c r="CF37" s="372"/>
      <c r="CG37" s="372"/>
      <c r="CH37" s="372"/>
      <c r="CI37" s="372"/>
      <c r="CJ37" s="372"/>
      <c r="CK37" s="372"/>
      <c r="CL37" s="372"/>
      <c r="CM37" s="372"/>
      <c r="CN37" s="372"/>
      <c r="CO37" s="372"/>
      <c r="CP37" s="373"/>
      <c r="CQ37" s="122">
        <f t="shared" si="12"/>
        <v>0</v>
      </c>
      <c r="CR37" s="123"/>
      <c r="CS37" s="123"/>
      <c r="CT37" s="123"/>
      <c r="CU37" s="124"/>
      <c r="CV37" s="480">
        <f t="shared" si="13"/>
        <v>0</v>
      </c>
      <c r="CW37" s="184"/>
      <c r="CX37" s="184"/>
      <c r="CY37" s="185"/>
      <c r="CZ37" s="167">
        <f t="shared" si="4"/>
        <v>0</v>
      </c>
      <c r="DA37" s="168"/>
      <c r="DB37" s="168"/>
      <c r="DC37" s="168"/>
      <c r="DD37" s="168"/>
      <c r="DE37" s="169"/>
      <c r="DF37" s="113">
        <f t="shared" si="14"/>
        <v>0</v>
      </c>
      <c r="DG37" s="114"/>
      <c r="DH37" s="482">
        <f t="shared" si="15"/>
        <v>0</v>
      </c>
      <c r="DI37" s="90"/>
      <c r="DJ37" s="90"/>
      <c r="DK37" s="90"/>
      <c r="DL37" s="90"/>
      <c r="DM37" s="90"/>
      <c r="DN37" s="90"/>
      <c r="DO37" s="91"/>
    </row>
    <row r="38" spans="1:119" ht="21" customHeight="1" x14ac:dyDescent="0.4">
      <c r="A38" s="7"/>
      <c r="B38" s="10"/>
      <c r="C38" s="368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70"/>
      <c r="O38" s="151"/>
      <c r="P38" s="152"/>
      <c r="Q38" s="152"/>
      <c r="R38" s="152"/>
      <c r="S38" s="153"/>
      <c r="T38" s="404"/>
      <c r="U38" s="405"/>
      <c r="V38" s="405"/>
      <c r="W38" s="406"/>
      <c r="X38" s="516"/>
      <c r="Y38" s="517"/>
      <c r="Z38" s="517"/>
      <c r="AA38" s="517"/>
      <c r="AB38" s="517"/>
      <c r="AC38" s="518"/>
      <c r="AD38" s="115"/>
      <c r="AE38" s="116"/>
      <c r="AF38" s="105">
        <f t="shared" si="5"/>
        <v>0</v>
      </c>
      <c r="AG38" s="106"/>
      <c r="AH38" s="106"/>
      <c r="AI38" s="106"/>
      <c r="AJ38" s="106"/>
      <c r="AK38" s="106"/>
      <c r="AL38" s="106"/>
      <c r="AM38" s="141"/>
      <c r="AN38" s="35">
        <f t="shared" si="0"/>
        <v>0</v>
      </c>
      <c r="AO38" s="36">
        <f t="shared" si="1"/>
        <v>0</v>
      </c>
      <c r="AP38" s="371">
        <f t="shared" si="6"/>
        <v>0</v>
      </c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3"/>
      <c r="BC38" s="122">
        <f t="shared" si="2"/>
        <v>0</v>
      </c>
      <c r="BD38" s="123"/>
      <c r="BE38" s="123"/>
      <c r="BF38" s="123"/>
      <c r="BG38" s="124"/>
      <c r="BH38" s="480">
        <f t="shared" si="3"/>
        <v>0</v>
      </c>
      <c r="BI38" s="184"/>
      <c r="BJ38" s="184"/>
      <c r="BK38" s="185"/>
      <c r="BL38" s="167">
        <f t="shared" si="7"/>
        <v>0</v>
      </c>
      <c r="BM38" s="168"/>
      <c r="BN38" s="168"/>
      <c r="BO38" s="168"/>
      <c r="BP38" s="168"/>
      <c r="BQ38" s="169"/>
      <c r="BR38" s="113">
        <f t="shared" si="8"/>
        <v>0</v>
      </c>
      <c r="BS38" s="114"/>
      <c r="BT38" s="482">
        <f t="shared" si="9"/>
        <v>0</v>
      </c>
      <c r="BU38" s="90"/>
      <c r="BV38" s="90"/>
      <c r="BW38" s="90"/>
      <c r="BX38" s="90"/>
      <c r="BY38" s="90"/>
      <c r="BZ38" s="90"/>
      <c r="CA38" s="91"/>
      <c r="CB38" s="35">
        <f t="shared" si="10"/>
        <v>0</v>
      </c>
      <c r="CC38" s="36">
        <f t="shared" si="11"/>
        <v>0</v>
      </c>
      <c r="CD38" s="371">
        <f t="shared" si="11"/>
        <v>0</v>
      </c>
      <c r="CE38" s="372"/>
      <c r="CF38" s="372"/>
      <c r="CG38" s="372"/>
      <c r="CH38" s="372"/>
      <c r="CI38" s="372"/>
      <c r="CJ38" s="372"/>
      <c r="CK38" s="372"/>
      <c r="CL38" s="372"/>
      <c r="CM38" s="372"/>
      <c r="CN38" s="372"/>
      <c r="CO38" s="372"/>
      <c r="CP38" s="373"/>
      <c r="CQ38" s="122">
        <f t="shared" si="12"/>
        <v>0</v>
      </c>
      <c r="CR38" s="123"/>
      <c r="CS38" s="123"/>
      <c r="CT38" s="123"/>
      <c r="CU38" s="124"/>
      <c r="CV38" s="480">
        <f t="shared" si="13"/>
        <v>0</v>
      </c>
      <c r="CW38" s="184"/>
      <c r="CX38" s="184"/>
      <c r="CY38" s="185"/>
      <c r="CZ38" s="167">
        <f t="shared" si="4"/>
        <v>0</v>
      </c>
      <c r="DA38" s="168"/>
      <c r="DB38" s="168"/>
      <c r="DC38" s="168"/>
      <c r="DD38" s="168"/>
      <c r="DE38" s="169"/>
      <c r="DF38" s="113">
        <f t="shared" si="14"/>
        <v>0</v>
      </c>
      <c r="DG38" s="114"/>
      <c r="DH38" s="482">
        <f t="shared" si="15"/>
        <v>0</v>
      </c>
      <c r="DI38" s="90"/>
      <c r="DJ38" s="90"/>
      <c r="DK38" s="90"/>
      <c r="DL38" s="90"/>
      <c r="DM38" s="90"/>
      <c r="DN38" s="90"/>
      <c r="DO38" s="91"/>
    </row>
    <row r="39" spans="1:119" ht="21" customHeight="1" x14ac:dyDescent="0.4">
      <c r="A39" s="7"/>
      <c r="B39" s="10"/>
      <c r="C39" s="368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70"/>
      <c r="O39" s="151"/>
      <c r="P39" s="152"/>
      <c r="Q39" s="152"/>
      <c r="R39" s="152"/>
      <c r="S39" s="153"/>
      <c r="T39" s="404"/>
      <c r="U39" s="405"/>
      <c r="V39" s="405"/>
      <c r="W39" s="406"/>
      <c r="X39" s="516"/>
      <c r="Y39" s="517"/>
      <c r="Z39" s="517"/>
      <c r="AA39" s="517"/>
      <c r="AB39" s="517"/>
      <c r="AC39" s="518"/>
      <c r="AD39" s="115"/>
      <c r="AE39" s="116"/>
      <c r="AF39" s="105">
        <f t="shared" si="5"/>
        <v>0</v>
      </c>
      <c r="AG39" s="106"/>
      <c r="AH39" s="106"/>
      <c r="AI39" s="106"/>
      <c r="AJ39" s="106"/>
      <c r="AK39" s="106"/>
      <c r="AL39" s="106"/>
      <c r="AM39" s="141"/>
      <c r="AN39" s="35">
        <f t="shared" si="0"/>
        <v>0</v>
      </c>
      <c r="AO39" s="36">
        <f t="shared" si="1"/>
        <v>0</v>
      </c>
      <c r="AP39" s="371">
        <f t="shared" si="6"/>
        <v>0</v>
      </c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3"/>
      <c r="BC39" s="122">
        <f t="shared" si="2"/>
        <v>0</v>
      </c>
      <c r="BD39" s="123"/>
      <c r="BE39" s="123"/>
      <c r="BF39" s="123"/>
      <c r="BG39" s="124"/>
      <c r="BH39" s="480">
        <f t="shared" si="3"/>
        <v>0</v>
      </c>
      <c r="BI39" s="184"/>
      <c r="BJ39" s="184"/>
      <c r="BK39" s="185"/>
      <c r="BL39" s="167">
        <f t="shared" si="7"/>
        <v>0</v>
      </c>
      <c r="BM39" s="168"/>
      <c r="BN39" s="168"/>
      <c r="BO39" s="168"/>
      <c r="BP39" s="168"/>
      <c r="BQ39" s="169"/>
      <c r="BR39" s="113">
        <f t="shared" si="8"/>
        <v>0</v>
      </c>
      <c r="BS39" s="114"/>
      <c r="BT39" s="482">
        <f t="shared" si="9"/>
        <v>0</v>
      </c>
      <c r="BU39" s="90"/>
      <c r="BV39" s="90"/>
      <c r="BW39" s="90"/>
      <c r="BX39" s="90"/>
      <c r="BY39" s="90"/>
      <c r="BZ39" s="90"/>
      <c r="CA39" s="91"/>
      <c r="CB39" s="35">
        <f t="shared" si="10"/>
        <v>0</v>
      </c>
      <c r="CC39" s="36">
        <f t="shared" si="11"/>
        <v>0</v>
      </c>
      <c r="CD39" s="371">
        <f t="shared" si="11"/>
        <v>0</v>
      </c>
      <c r="CE39" s="372"/>
      <c r="CF39" s="372"/>
      <c r="CG39" s="372"/>
      <c r="CH39" s="372"/>
      <c r="CI39" s="372"/>
      <c r="CJ39" s="372"/>
      <c r="CK39" s="372"/>
      <c r="CL39" s="372"/>
      <c r="CM39" s="372"/>
      <c r="CN39" s="372"/>
      <c r="CO39" s="372"/>
      <c r="CP39" s="373"/>
      <c r="CQ39" s="122">
        <f t="shared" si="12"/>
        <v>0</v>
      </c>
      <c r="CR39" s="123"/>
      <c r="CS39" s="123"/>
      <c r="CT39" s="123"/>
      <c r="CU39" s="124"/>
      <c r="CV39" s="480">
        <f t="shared" si="13"/>
        <v>0</v>
      </c>
      <c r="CW39" s="184"/>
      <c r="CX39" s="184"/>
      <c r="CY39" s="185"/>
      <c r="CZ39" s="167">
        <f t="shared" si="4"/>
        <v>0</v>
      </c>
      <c r="DA39" s="168"/>
      <c r="DB39" s="168"/>
      <c r="DC39" s="168"/>
      <c r="DD39" s="168"/>
      <c r="DE39" s="169"/>
      <c r="DF39" s="113">
        <f t="shared" si="14"/>
        <v>0</v>
      </c>
      <c r="DG39" s="114"/>
      <c r="DH39" s="482">
        <f t="shared" si="15"/>
        <v>0</v>
      </c>
      <c r="DI39" s="90"/>
      <c r="DJ39" s="90"/>
      <c r="DK39" s="90"/>
      <c r="DL39" s="90"/>
      <c r="DM39" s="90"/>
      <c r="DN39" s="90"/>
      <c r="DO39" s="91"/>
    </row>
    <row r="40" spans="1:119" ht="21" customHeight="1" x14ac:dyDescent="0.4">
      <c r="A40" s="7"/>
      <c r="B40" s="10"/>
      <c r="C40" s="368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70"/>
      <c r="O40" s="151"/>
      <c r="P40" s="152"/>
      <c r="Q40" s="152"/>
      <c r="R40" s="152"/>
      <c r="S40" s="153"/>
      <c r="T40" s="404"/>
      <c r="U40" s="405"/>
      <c r="V40" s="405"/>
      <c r="W40" s="406"/>
      <c r="X40" s="516"/>
      <c r="Y40" s="517"/>
      <c r="Z40" s="517"/>
      <c r="AA40" s="517"/>
      <c r="AB40" s="517"/>
      <c r="AC40" s="518"/>
      <c r="AD40" s="115"/>
      <c r="AE40" s="116"/>
      <c r="AF40" s="105">
        <f t="shared" si="5"/>
        <v>0</v>
      </c>
      <c r="AG40" s="106"/>
      <c r="AH40" s="106"/>
      <c r="AI40" s="106"/>
      <c r="AJ40" s="106"/>
      <c r="AK40" s="106"/>
      <c r="AL40" s="106"/>
      <c r="AM40" s="141"/>
      <c r="AN40" s="35">
        <f t="shared" si="0"/>
        <v>0</v>
      </c>
      <c r="AO40" s="36">
        <f t="shared" si="1"/>
        <v>0</v>
      </c>
      <c r="AP40" s="371">
        <f t="shared" si="6"/>
        <v>0</v>
      </c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3"/>
      <c r="BC40" s="122">
        <f t="shared" si="2"/>
        <v>0</v>
      </c>
      <c r="BD40" s="123"/>
      <c r="BE40" s="123"/>
      <c r="BF40" s="123"/>
      <c r="BG40" s="124"/>
      <c r="BH40" s="480">
        <f t="shared" si="3"/>
        <v>0</v>
      </c>
      <c r="BI40" s="184"/>
      <c r="BJ40" s="184"/>
      <c r="BK40" s="185"/>
      <c r="BL40" s="167">
        <f t="shared" si="7"/>
        <v>0</v>
      </c>
      <c r="BM40" s="168"/>
      <c r="BN40" s="168"/>
      <c r="BO40" s="168"/>
      <c r="BP40" s="168"/>
      <c r="BQ40" s="169"/>
      <c r="BR40" s="113">
        <f t="shared" si="8"/>
        <v>0</v>
      </c>
      <c r="BS40" s="114"/>
      <c r="BT40" s="482">
        <f t="shared" si="9"/>
        <v>0</v>
      </c>
      <c r="BU40" s="90"/>
      <c r="BV40" s="90"/>
      <c r="BW40" s="90"/>
      <c r="BX40" s="90"/>
      <c r="BY40" s="90"/>
      <c r="BZ40" s="90"/>
      <c r="CA40" s="91"/>
      <c r="CB40" s="35">
        <f t="shared" si="10"/>
        <v>0</v>
      </c>
      <c r="CC40" s="36">
        <f t="shared" si="11"/>
        <v>0</v>
      </c>
      <c r="CD40" s="371">
        <f t="shared" si="11"/>
        <v>0</v>
      </c>
      <c r="CE40" s="372"/>
      <c r="CF40" s="372"/>
      <c r="CG40" s="372"/>
      <c r="CH40" s="372"/>
      <c r="CI40" s="372"/>
      <c r="CJ40" s="372"/>
      <c r="CK40" s="372"/>
      <c r="CL40" s="372"/>
      <c r="CM40" s="372"/>
      <c r="CN40" s="372"/>
      <c r="CO40" s="372"/>
      <c r="CP40" s="373"/>
      <c r="CQ40" s="122">
        <f t="shared" si="12"/>
        <v>0</v>
      </c>
      <c r="CR40" s="123"/>
      <c r="CS40" s="123"/>
      <c r="CT40" s="123"/>
      <c r="CU40" s="124"/>
      <c r="CV40" s="480">
        <f t="shared" si="13"/>
        <v>0</v>
      </c>
      <c r="CW40" s="184"/>
      <c r="CX40" s="184"/>
      <c r="CY40" s="185"/>
      <c r="CZ40" s="167">
        <f t="shared" si="4"/>
        <v>0</v>
      </c>
      <c r="DA40" s="168"/>
      <c r="DB40" s="168"/>
      <c r="DC40" s="168"/>
      <c r="DD40" s="168"/>
      <c r="DE40" s="169"/>
      <c r="DF40" s="113">
        <f t="shared" si="14"/>
        <v>0</v>
      </c>
      <c r="DG40" s="114"/>
      <c r="DH40" s="482">
        <f t="shared" si="15"/>
        <v>0</v>
      </c>
      <c r="DI40" s="90"/>
      <c r="DJ40" s="90"/>
      <c r="DK40" s="90"/>
      <c r="DL40" s="90"/>
      <c r="DM40" s="90"/>
      <c r="DN40" s="90"/>
      <c r="DO40" s="91"/>
    </row>
    <row r="41" spans="1:119" ht="21" customHeight="1" x14ac:dyDescent="0.4">
      <c r="A41" s="95" t="s">
        <v>29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7"/>
      <c r="AF41" s="142">
        <f>SUM(AF28:AM40)</f>
        <v>0</v>
      </c>
      <c r="AG41" s="88"/>
      <c r="AH41" s="88"/>
      <c r="AI41" s="88"/>
      <c r="AJ41" s="88"/>
      <c r="AK41" s="88"/>
      <c r="AL41" s="88"/>
      <c r="AM41" s="89"/>
      <c r="AN41" s="95" t="s">
        <v>29</v>
      </c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7"/>
      <c r="BT41" s="142">
        <f>SUM(BT28:CA40)</f>
        <v>0</v>
      </c>
      <c r="BU41" s="88"/>
      <c r="BV41" s="88"/>
      <c r="BW41" s="88"/>
      <c r="BX41" s="88"/>
      <c r="BY41" s="88"/>
      <c r="BZ41" s="88"/>
      <c r="CA41" s="89"/>
      <c r="CB41" s="95" t="s">
        <v>29</v>
      </c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7"/>
      <c r="DH41" s="142">
        <f>SUM(DH28:DO40)</f>
        <v>0</v>
      </c>
      <c r="DI41" s="88"/>
      <c r="DJ41" s="88"/>
      <c r="DK41" s="88"/>
      <c r="DL41" s="88"/>
      <c r="DM41" s="88"/>
      <c r="DN41" s="88"/>
      <c r="DO41" s="89"/>
    </row>
    <row r="42" spans="1:119" ht="21" customHeight="1" x14ac:dyDescent="0.4">
      <c r="A42" s="109" t="s">
        <v>80</v>
      </c>
      <c r="B42" s="110"/>
      <c r="C42" s="110"/>
      <c r="D42" s="110"/>
      <c r="E42" s="51" t="s">
        <v>89</v>
      </c>
      <c r="F42" s="401">
        <f>SUMIF(AD28:AE40,"*●*",AF28:AM40)</f>
        <v>0</v>
      </c>
      <c r="G42" s="402"/>
      <c r="H42" s="402"/>
      <c r="I42" s="402"/>
      <c r="J42" s="403"/>
      <c r="K42" s="380" t="s">
        <v>82</v>
      </c>
      <c r="L42" s="110"/>
      <c r="M42" s="110"/>
      <c r="N42" s="110"/>
      <c r="O42" s="110"/>
      <c r="P42" s="528"/>
      <c r="Q42" s="138">
        <f>ROUND(F42*0.1,0)</f>
        <v>0</v>
      </c>
      <c r="R42" s="139"/>
      <c r="S42" s="139"/>
      <c r="T42" s="139"/>
      <c r="U42" s="139"/>
      <c r="V42" s="139"/>
      <c r="W42" s="140"/>
      <c r="X42" s="350" t="s">
        <v>84</v>
      </c>
      <c r="Y42" s="351"/>
      <c r="Z42" s="351"/>
      <c r="AA42" s="351"/>
      <c r="AB42" s="351"/>
      <c r="AC42" s="351"/>
      <c r="AD42" s="351"/>
      <c r="AE42" s="352"/>
      <c r="AF42" s="138">
        <f>+F42+Q42</f>
        <v>0</v>
      </c>
      <c r="AG42" s="139"/>
      <c r="AH42" s="139"/>
      <c r="AI42" s="139"/>
      <c r="AJ42" s="139"/>
      <c r="AK42" s="139"/>
      <c r="AL42" s="139"/>
      <c r="AM42" s="143"/>
      <c r="AN42" s="109" t="s">
        <v>80</v>
      </c>
      <c r="AO42" s="110"/>
      <c r="AP42" s="110"/>
      <c r="AQ42" s="110"/>
      <c r="AR42" s="110"/>
      <c r="AS42" s="51" t="s">
        <v>89</v>
      </c>
      <c r="AT42" s="401">
        <f>+F42</f>
        <v>0</v>
      </c>
      <c r="AU42" s="402"/>
      <c r="AV42" s="402"/>
      <c r="AW42" s="402"/>
      <c r="AX42" s="403"/>
      <c r="AY42" s="380" t="s">
        <v>82</v>
      </c>
      <c r="AZ42" s="110"/>
      <c r="BA42" s="110"/>
      <c r="BB42" s="110"/>
      <c r="BC42" s="110"/>
      <c r="BD42" s="528"/>
      <c r="BE42" s="138">
        <f>+Q42</f>
        <v>0</v>
      </c>
      <c r="BF42" s="139"/>
      <c r="BG42" s="139"/>
      <c r="BH42" s="139"/>
      <c r="BI42" s="139"/>
      <c r="BJ42" s="139"/>
      <c r="BK42" s="140"/>
      <c r="BL42" s="350" t="s">
        <v>84</v>
      </c>
      <c r="BM42" s="351"/>
      <c r="BN42" s="351"/>
      <c r="BO42" s="351"/>
      <c r="BP42" s="351"/>
      <c r="BQ42" s="351"/>
      <c r="BR42" s="351"/>
      <c r="BS42" s="352"/>
      <c r="BT42" s="138">
        <f>+AF42</f>
        <v>0</v>
      </c>
      <c r="BU42" s="139"/>
      <c r="BV42" s="139"/>
      <c r="BW42" s="139"/>
      <c r="BX42" s="139"/>
      <c r="BY42" s="139"/>
      <c r="BZ42" s="139"/>
      <c r="CA42" s="143"/>
      <c r="CB42" s="109" t="s">
        <v>80</v>
      </c>
      <c r="CC42" s="110"/>
      <c r="CD42" s="110"/>
      <c r="CE42" s="110"/>
      <c r="CF42" s="110"/>
      <c r="CG42" s="51" t="s">
        <v>89</v>
      </c>
      <c r="CH42" s="401">
        <f>+F42</f>
        <v>0</v>
      </c>
      <c r="CI42" s="402"/>
      <c r="CJ42" s="402"/>
      <c r="CK42" s="402"/>
      <c r="CL42" s="403"/>
      <c r="CM42" s="380" t="s">
        <v>82</v>
      </c>
      <c r="CN42" s="110"/>
      <c r="CO42" s="110"/>
      <c r="CP42" s="110"/>
      <c r="CQ42" s="110"/>
      <c r="CR42" s="528"/>
      <c r="CS42" s="138">
        <f>+Q42</f>
        <v>0</v>
      </c>
      <c r="CT42" s="139"/>
      <c r="CU42" s="139"/>
      <c r="CV42" s="139"/>
      <c r="CW42" s="139"/>
      <c r="CX42" s="139"/>
      <c r="CY42" s="140"/>
      <c r="CZ42" s="350" t="s">
        <v>84</v>
      </c>
      <c r="DA42" s="351"/>
      <c r="DB42" s="351"/>
      <c r="DC42" s="351"/>
      <c r="DD42" s="351"/>
      <c r="DE42" s="351"/>
      <c r="DF42" s="351"/>
      <c r="DG42" s="352"/>
      <c r="DH42" s="138">
        <f>+AF42</f>
        <v>0</v>
      </c>
      <c r="DI42" s="139"/>
      <c r="DJ42" s="139"/>
      <c r="DK42" s="139"/>
      <c r="DL42" s="139"/>
      <c r="DM42" s="139"/>
      <c r="DN42" s="139"/>
      <c r="DO42" s="143"/>
    </row>
    <row r="43" spans="1:119" ht="21" customHeight="1" x14ac:dyDescent="0.4">
      <c r="A43" s="108" t="s">
        <v>81</v>
      </c>
      <c r="B43" s="103"/>
      <c r="C43" s="103"/>
      <c r="D43" s="103"/>
      <c r="E43" s="52" t="s">
        <v>90</v>
      </c>
      <c r="F43" s="83">
        <f>SUMIF($AD$28:$AE$40,"*★*",$AF$28:$AM$40)</f>
        <v>0</v>
      </c>
      <c r="G43" s="84"/>
      <c r="H43" s="84"/>
      <c r="I43" s="84"/>
      <c r="J43" s="101"/>
      <c r="K43" s="102" t="s">
        <v>83</v>
      </c>
      <c r="L43" s="103"/>
      <c r="M43" s="103"/>
      <c r="N43" s="103"/>
      <c r="O43" s="103"/>
      <c r="P43" s="104"/>
      <c r="Q43" s="105">
        <f>ROUND(F43*0.08,0)</f>
        <v>0</v>
      </c>
      <c r="R43" s="106"/>
      <c r="S43" s="106"/>
      <c r="T43" s="106"/>
      <c r="U43" s="106"/>
      <c r="V43" s="106"/>
      <c r="W43" s="107"/>
      <c r="X43" s="102" t="s">
        <v>84</v>
      </c>
      <c r="Y43" s="103"/>
      <c r="Z43" s="103"/>
      <c r="AA43" s="103"/>
      <c r="AB43" s="103"/>
      <c r="AC43" s="103"/>
      <c r="AD43" s="103"/>
      <c r="AE43" s="104"/>
      <c r="AF43" s="83">
        <f>+F43+Q43</f>
        <v>0</v>
      </c>
      <c r="AG43" s="84"/>
      <c r="AH43" s="84"/>
      <c r="AI43" s="84"/>
      <c r="AJ43" s="84"/>
      <c r="AK43" s="84"/>
      <c r="AL43" s="84"/>
      <c r="AM43" s="85"/>
      <c r="AN43" s="108" t="s">
        <v>81</v>
      </c>
      <c r="AO43" s="103"/>
      <c r="AP43" s="103"/>
      <c r="AQ43" s="103"/>
      <c r="AR43" s="103"/>
      <c r="AS43" s="52" t="s">
        <v>90</v>
      </c>
      <c r="AT43" s="83">
        <f>+F43</f>
        <v>0</v>
      </c>
      <c r="AU43" s="84"/>
      <c r="AV43" s="84"/>
      <c r="AW43" s="84"/>
      <c r="AX43" s="101"/>
      <c r="AY43" s="102" t="s">
        <v>83</v>
      </c>
      <c r="AZ43" s="103"/>
      <c r="BA43" s="103"/>
      <c r="BB43" s="103"/>
      <c r="BC43" s="103"/>
      <c r="BD43" s="104"/>
      <c r="BE43" s="105">
        <f>+Q43</f>
        <v>0</v>
      </c>
      <c r="BF43" s="106"/>
      <c r="BG43" s="106"/>
      <c r="BH43" s="106"/>
      <c r="BI43" s="106"/>
      <c r="BJ43" s="106"/>
      <c r="BK43" s="107"/>
      <c r="BL43" s="102" t="s">
        <v>84</v>
      </c>
      <c r="BM43" s="103"/>
      <c r="BN43" s="103"/>
      <c r="BO43" s="103"/>
      <c r="BP43" s="103"/>
      <c r="BQ43" s="103"/>
      <c r="BR43" s="103"/>
      <c r="BS43" s="104"/>
      <c r="BT43" s="83">
        <f>+AF43</f>
        <v>0</v>
      </c>
      <c r="BU43" s="84"/>
      <c r="BV43" s="84"/>
      <c r="BW43" s="84"/>
      <c r="BX43" s="84"/>
      <c r="BY43" s="84"/>
      <c r="BZ43" s="84"/>
      <c r="CA43" s="85"/>
      <c r="CB43" s="108" t="s">
        <v>81</v>
      </c>
      <c r="CC43" s="103"/>
      <c r="CD43" s="103"/>
      <c r="CE43" s="103"/>
      <c r="CF43" s="103"/>
      <c r="CG43" s="52" t="s">
        <v>90</v>
      </c>
      <c r="CH43" s="83">
        <f>+F43</f>
        <v>0</v>
      </c>
      <c r="CI43" s="84"/>
      <c r="CJ43" s="84"/>
      <c r="CK43" s="84"/>
      <c r="CL43" s="101"/>
      <c r="CM43" s="102" t="s">
        <v>83</v>
      </c>
      <c r="CN43" s="103"/>
      <c r="CO43" s="103"/>
      <c r="CP43" s="103"/>
      <c r="CQ43" s="103"/>
      <c r="CR43" s="104"/>
      <c r="CS43" s="105">
        <f>+Q43</f>
        <v>0</v>
      </c>
      <c r="CT43" s="106"/>
      <c r="CU43" s="106"/>
      <c r="CV43" s="106"/>
      <c r="CW43" s="106"/>
      <c r="CX43" s="106"/>
      <c r="CY43" s="107"/>
      <c r="CZ43" s="102" t="s">
        <v>84</v>
      </c>
      <c r="DA43" s="103"/>
      <c r="DB43" s="103"/>
      <c r="DC43" s="103"/>
      <c r="DD43" s="103"/>
      <c r="DE43" s="103"/>
      <c r="DF43" s="103"/>
      <c r="DG43" s="104"/>
      <c r="DH43" s="83">
        <f>+AF43</f>
        <v>0</v>
      </c>
      <c r="DI43" s="84"/>
      <c r="DJ43" s="84"/>
      <c r="DK43" s="84"/>
      <c r="DL43" s="84"/>
      <c r="DM43" s="84"/>
      <c r="DN43" s="84"/>
      <c r="DO43" s="85"/>
    </row>
    <row r="44" spans="1:119" ht="21" customHeight="1" x14ac:dyDescent="0.4">
      <c r="A44" s="108" t="s">
        <v>91</v>
      </c>
      <c r="B44" s="103"/>
      <c r="C44" s="103"/>
      <c r="D44" s="103"/>
      <c r="E44" s="52" t="s">
        <v>92</v>
      </c>
      <c r="F44" s="83">
        <f>SUMIF($AD$28:$AE$40,"*▲*",$AF$28:$AM$40)</f>
        <v>0</v>
      </c>
      <c r="G44" s="84"/>
      <c r="H44" s="84"/>
      <c r="I44" s="84"/>
      <c r="J44" s="101"/>
      <c r="K44" s="102"/>
      <c r="L44" s="103"/>
      <c r="M44" s="103"/>
      <c r="N44" s="103"/>
      <c r="O44" s="103"/>
      <c r="P44" s="104"/>
      <c r="Q44" s="105"/>
      <c r="R44" s="106"/>
      <c r="S44" s="106"/>
      <c r="T44" s="106"/>
      <c r="U44" s="106"/>
      <c r="V44" s="106"/>
      <c r="W44" s="107"/>
      <c r="X44" s="102" t="s">
        <v>84</v>
      </c>
      <c r="Y44" s="103"/>
      <c r="Z44" s="103"/>
      <c r="AA44" s="103"/>
      <c r="AB44" s="103"/>
      <c r="AC44" s="103"/>
      <c r="AD44" s="103"/>
      <c r="AE44" s="104"/>
      <c r="AF44" s="83">
        <f>+F44+Q44</f>
        <v>0</v>
      </c>
      <c r="AG44" s="84"/>
      <c r="AH44" s="84"/>
      <c r="AI44" s="84"/>
      <c r="AJ44" s="84"/>
      <c r="AK44" s="84"/>
      <c r="AL44" s="84"/>
      <c r="AM44" s="85"/>
      <c r="AN44" s="108" t="s">
        <v>91</v>
      </c>
      <c r="AO44" s="103"/>
      <c r="AP44" s="103"/>
      <c r="AQ44" s="103"/>
      <c r="AR44" s="103"/>
      <c r="AS44" s="52" t="s">
        <v>92</v>
      </c>
      <c r="AT44" s="83">
        <f>+F44</f>
        <v>0</v>
      </c>
      <c r="AU44" s="84"/>
      <c r="AV44" s="84"/>
      <c r="AW44" s="84"/>
      <c r="AX44" s="101"/>
      <c r="AY44" s="102"/>
      <c r="AZ44" s="103"/>
      <c r="BA44" s="103"/>
      <c r="BB44" s="103"/>
      <c r="BC44" s="103"/>
      <c r="BD44" s="104"/>
      <c r="BE44" s="105"/>
      <c r="BF44" s="106"/>
      <c r="BG44" s="106"/>
      <c r="BH44" s="106"/>
      <c r="BI44" s="106"/>
      <c r="BJ44" s="106"/>
      <c r="BK44" s="107"/>
      <c r="BL44" s="102" t="s">
        <v>84</v>
      </c>
      <c r="BM44" s="103"/>
      <c r="BN44" s="103"/>
      <c r="BO44" s="103"/>
      <c r="BP44" s="103"/>
      <c r="BQ44" s="103"/>
      <c r="BR44" s="103"/>
      <c r="BS44" s="104"/>
      <c r="BT44" s="83">
        <f>+AF44</f>
        <v>0</v>
      </c>
      <c r="BU44" s="84"/>
      <c r="BV44" s="84"/>
      <c r="BW44" s="84"/>
      <c r="BX44" s="84"/>
      <c r="BY44" s="84"/>
      <c r="BZ44" s="84"/>
      <c r="CA44" s="85"/>
      <c r="CB44" s="108" t="s">
        <v>91</v>
      </c>
      <c r="CC44" s="103"/>
      <c r="CD44" s="103"/>
      <c r="CE44" s="103"/>
      <c r="CF44" s="103"/>
      <c r="CG44" s="52" t="s">
        <v>92</v>
      </c>
      <c r="CH44" s="83">
        <f>+F44</f>
        <v>0</v>
      </c>
      <c r="CI44" s="84"/>
      <c r="CJ44" s="84"/>
      <c r="CK44" s="84"/>
      <c r="CL44" s="101"/>
      <c r="CM44" s="102"/>
      <c r="CN44" s="103"/>
      <c r="CO44" s="103"/>
      <c r="CP44" s="103"/>
      <c r="CQ44" s="103"/>
      <c r="CR44" s="104"/>
      <c r="CS44" s="105"/>
      <c r="CT44" s="106"/>
      <c r="CU44" s="106"/>
      <c r="CV44" s="106"/>
      <c r="CW44" s="106"/>
      <c r="CX44" s="106"/>
      <c r="CY44" s="107"/>
      <c r="CZ44" s="102" t="s">
        <v>84</v>
      </c>
      <c r="DA44" s="103"/>
      <c r="DB44" s="103"/>
      <c r="DC44" s="103"/>
      <c r="DD44" s="103"/>
      <c r="DE44" s="103"/>
      <c r="DF44" s="103"/>
      <c r="DG44" s="104"/>
      <c r="DH44" s="83">
        <f>+AF44</f>
        <v>0</v>
      </c>
      <c r="DI44" s="84"/>
      <c r="DJ44" s="84"/>
      <c r="DK44" s="84"/>
      <c r="DL44" s="84"/>
      <c r="DM44" s="84"/>
      <c r="DN44" s="84"/>
      <c r="DO44" s="85"/>
    </row>
    <row r="45" spans="1:119" ht="21" customHeight="1" x14ac:dyDescent="0.4">
      <c r="A45" s="95" t="s">
        <v>94</v>
      </c>
      <c r="B45" s="96"/>
      <c r="C45" s="96"/>
      <c r="D45" s="96"/>
      <c r="E45" s="53" t="s">
        <v>95</v>
      </c>
      <c r="F45" s="142">
        <f>SUMIF($AD$28:$AE$40,"*■*",$AF$28:$AM$40)</f>
        <v>0</v>
      </c>
      <c r="G45" s="88"/>
      <c r="H45" s="88"/>
      <c r="I45" s="88"/>
      <c r="J45" s="533"/>
      <c r="K45" s="532"/>
      <c r="L45" s="96"/>
      <c r="M45" s="96"/>
      <c r="N45" s="96"/>
      <c r="O45" s="96"/>
      <c r="P45" s="97"/>
      <c r="Q45" s="529"/>
      <c r="R45" s="530"/>
      <c r="S45" s="530"/>
      <c r="T45" s="530"/>
      <c r="U45" s="530"/>
      <c r="V45" s="530"/>
      <c r="W45" s="531"/>
      <c r="X45" s="532" t="s">
        <v>84</v>
      </c>
      <c r="Y45" s="96"/>
      <c r="Z45" s="96"/>
      <c r="AA45" s="96"/>
      <c r="AB45" s="96"/>
      <c r="AC45" s="96"/>
      <c r="AD45" s="96"/>
      <c r="AE45" s="97"/>
      <c r="AF45" s="142">
        <f>+F45+Q45</f>
        <v>0</v>
      </c>
      <c r="AG45" s="88"/>
      <c r="AH45" s="88"/>
      <c r="AI45" s="88"/>
      <c r="AJ45" s="88"/>
      <c r="AK45" s="88"/>
      <c r="AL45" s="88"/>
      <c r="AM45" s="89"/>
      <c r="AN45" s="95" t="s">
        <v>94</v>
      </c>
      <c r="AO45" s="96"/>
      <c r="AP45" s="96"/>
      <c r="AQ45" s="96"/>
      <c r="AR45" s="96"/>
      <c r="AS45" s="53" t="s">
        <v>95</v>
      </c>
      <c r="AT45" s="142">
        <f>+F45</f>
        <v>0</v>
      </c>
      <c r="AU45" s="88"/>
      <c r="AV45" s="88"/>
      <c r="AW45" s="88"/>
      <c r="AX45" s="533"/>
      <c r="AY45" s="532"/>
      <c r="AZ45" s="96"/>
      <c r="BA45" s="96"/>
      <c r="BB45" s="96"/>
      <c r="BC45" s="96"/>
      <c r="BD45" s="97"/>
      <c r="BE45" s="529"/>
      <c r="BF45" s="530"/>
      <c r="BG45" s="530"/>
      <c r="BH45" s="530"/>
      <c r="BI45" s="530"/>
      <c r="BJ45" s="530"/>
      <c r="BK45" s="531"/>
      <c r="BL45" s="532" t="s">
        <v>84</v>
      </c>
      <c r="BM45" s="96"/>
      <c r="BN45" s="96"/>
      <c r="BO45" s="96"/>
      <c r="BP45" s="96"/>
      <c r="BQ45" s="96"/>
      <c r="BR45" s="96"/>
      <c r="BS45" s="97"/>
      <c r="BT45" s="142">
        <f>+AF45</f>
        <v>0</v>
      </c>
      <c r="BU45" s="88"/>
      <c r="BV45" s="88"/>
      <c r="BW45" s="88"/>
      <c r="BX45" s="88"/>
      <c r="BY45" s="88"/>
      <c r="BZ45" s="88"/>
      <c r="CA45" s="89"/>
      <c r="CB45" s="95" t="s">
        <v>94</v>
      </c>
      <c r="CC45" s="96"/>
      <c r="CD45" s="96"/>
      <c r="CE45" s="96"/>
      <c r="CF45" s="96"/>
      <c r="CG45" s="53" t="s">
        <v>95</v>
      </c>
      <c r="CH45" s="142">
        <f>+F45</f>
        <v>0</v>
      </c>
      <c r="CI45" s="88"/>
      <c r="CJ45" s="88"/>
      <c r="CK45" s="88"/>
      <c r="CL45" s="533"/>
      <c r="CM45" s="532"/>
      <c r="CN45" s="96"/>
      <c r="CO45" s="96"/>
      <c r="CP45" s="96"/>
      <c r="CQ45" s="96"/>
      <c r="CR45" s="97"/>
      <c r="CS45" s="529"/>
      <c r="CT45" s="530"/>
      <c r="CU45" s="530"/>
      <c r="CV45" s="530"/>
      <c r="CW45" s="530"/>
      <c r="CX45" s="530"/>
      <c r="CY45" s="531"/>
      <c r="CZ45" s="532" t="s">
        <v>84</v>
      </c>
      <c r="DA45" s="96"/>
      <c r="DB45" s="96"/>
      <c r="DC45" s="96"/>
      <c r="DD45" s="96"/>
      <c r="DE45" s="96"/>
      <c r="DF45" s="96"/>
      <c r="DG45" s="97"/>
      <c r="DH45" s="142">
        <f>+AF45</f>
        <v>0</v>
      </c>
      <c r="DI45" s="88"/>
      <c r="DJ45" s="88"/>
      <c r="DK45" s="88"/>
      <c r="DL45" s="88"/>
      <c r="DM45" s="88"/>
      <c r="DN45" s="88"/>
      <c r="DO45" s="89"/>
    </row>
    <row r="46" spans="1:119" ht="7.5" customHeight="1" x14ac:dyDescent="0.4">
      <c r="AF46" s="37"/>
      <c r="AG46" s="37"/>
      <c r="BT46" s="37"/>
      <c r="BU46" s="37"/>
      <c r="DH46" s="37"/>
      <c r="DI46" s="37"/>
    </row>
    <row r="47" spans="1:119" ht="18" customHeight="1" x14ac:dyDescent="0.4">
      <c r="A47" s="13" t="s">
        <v>86</v>
      </c>
      <c r="H47" s="359"/>
      <c r="O47" s="359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13" t="str">
        <f>A47</f>
        <v>★は軽減税率対象</v>
      </c>
      <c r="AV47" s="359"/>
      <c r="BC47" s="364"/>
      <c r="BD47" s="365" t="s">
        <v>30</v>
      </c>
      <c r="BE47" s="353"/>
      <c r="BF47" s="250"/>
      <c r="BG47" s="251"/>
      <c r="BH47" s="353"/>
      <c r="BI47" s="250"/>
      <c r="BJ47" s="250"/>
      <c r="BK47" s="251"/>
      <c r="BL47" s="353"/>
      <c r="BM47" s="250"/>
      <c r="BN47" s="250"/>
      <c r="BO47" s="251"/>
      <c r="BP47" s="353"/>
      <c r="BQ47" s="250"/>
      <c r="BR47" s="250"/>
      <c r="BS47" s="251"/>
      <c r="BT47" s="353"/>
      <c r="BU47" s="250"/>
      <c r="BV47" s="250"/>
      <c r="BW47" s="251"/>
      <c r="BX47" s="353"/>
      <c r="BY47" s="250"/>
      <c r="BZ47" s="250"/>
      <c r="CA47" s="251"/>
      <c r="CB47" s="13" t="str">
        <f>A47</f>
        <v>★は軽減税率対象</v>
      </c>
      <c r="CJ47" s="359"/>
      <c r="CQ47" s="364"/>
      <c r="CR47" s="365" t="s">
        <v>30</v>
      </c>
      <c r="CS47" s="353"/>
      <c r="CT47" s="250"/>
      <c r="CU47" s="251"/>
      <c r="CV47" s="353"/>
      <c r="CW47" s="250"/>
      <c r="CX47" s="250"/>
      <c r="CY47" s="251"/>
      <c r="CZ47" s="353"/>
      <c r="DA47" s="250"/>
      <c r="DB47" s="250"/>
      <c r="DC47" s="251"/>
      <c r="DD47" s="353"/>
      <c r="DE47" s="250"/>
      <c r="DF47" s="250"/>
      <c r="DG47" s="251"/>
      <c r="DH47" s="353"/>
      <c r="DI47" s="250"/>
      <c r="DJ47" s="250"/>
      <c r="DK47" s="251"/>
      <c r="DL47" s="353"/>
      <c r="DM47" s="250"/>
      <c r="DN47" s="250"/>
      <c r="DO47" s="251"/>
    </row>
    <row r="48" spans="1:119" ht="12" customHeight="1" x14ac:dyDescent="0.4">
      <c r="H48" s="359"/>
      <c r="O48" s="359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V48" s="359"/>
      <c r="BC48" s="364"/>
      <c r="BD48" s="366"/>
      <c r="BE48" s="272"/>
      <c r="BF48" s="274"/>
      <c r="BG48" s="354"/>
      <c r="BH48" s="272"/>
      <c r="BI48" s="274"/>
      <c r="BJ48" s="274"/>
      <c r="BK48" s="354"/>
      <c r="BL48" s="272"/>
      <c r="BM48" s="274"/>
      <c r="BN48" s="274"/>
      <c r="BO48" s="354"/>
      <c r="BP48" s="272"/>
      <c r="BQ48" s="274"/>
      <c r="BR48" s="274"/>
      <c r="BS48" s="354"/>
      <c r="BT48" s="272"/>
      <c r="BU48" s="274"/>
      <c r="BV48" s="274"/>
      <c r="BW48" s="354"/>
      <c r="BX48" s="272"/>
      <c r="BY48" s="274"/>
      <c r="BZ48" s="274"/>
      <c r="CA48" s="354"/>
      <c r="CJ48" s="359"/>
      <c r="CQ48" s="364"/>
      <c r="CR48" s="366"/>
      <c r="CS48" s="272"/>
      <c r="CT48" s="274"/>
      <c r="CU48" s="354"/>
      <c r="CV48" s="272"/>
      <c r="CW48" s="274"/>
      <c r="CX48" s="274"/>
      <c r="CY48" s="354"/>
      <c r="CZ48" s="272"/>
      <c r="DA48" s="274"/>
      <c r="DB48" s="274"/>
      <c r="DC48" s="354"/>
      <c r="DD48" s="272"/>
      <c r="DE48" s="274"/>
      <c r="DF48" s="274"/>
      <c r="DG48" s="354"/>
      <c r="DH48" s="272"/>
      <c r="DI48" s="274"/>
      <c r="DJ48" s="274"/>
      <c r="DK48" s="354"/>
      <c r="DL48" s="272"/>
      <c r="DM48" s="274"/>
      <c r="DN48" s="274"/>
      <c r="DO48" s="354"/>
    </row>
    <row r="49" spans="8:119" ht="8.25" customHeight="1" x14ac:dyDescent="0.4">
      <c r="H49" s="359"/>
      <c r="O49" s="359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V49" s="359"/>
      <c r="BC49" s="364"/>
      <c r="BD49" s="367"/>
      <c r="BE49" s="212"/>
      <c r="BF49" s="234"/>
      <c r="BG49" s="355"/>
      <c r="BH49" s="212"/>
      <c r="BI49" s="234"/>
      <c r="BJ49" s="234"/>
      <c r="BK49" s="355"/>
      <c r="BL49" s="212"/>
      <c r="BM49" s="234"/>
      <c r="BN49" s="234"/>
      <c r="BO49" s="355"/>
      <c r="BP49" s="212"/>
      <c r="BQ49" s="234"/>
      <c r="BR49" s="234"/>
      <c r="BS49" s="355"/>
      <c r="BT49" s="212"/>
      <c r="BU49" s="234"/>
      <c r="BV49" s="234"/>
      <c r="BW49" s="355"/>
      <c r="BX49" s="212"/>
      <c r="BY49" s="234"/>
      <c r="BZ49" s="234"/>
      <c r="CA49" s="355"/>
      <c r="CJ49" s="359"/>
      <c r="CQ49" s="364"/>
      <c r="CR49" s="367"/>
      <c r="CS49" s="212"/>
      <c r="CT49" s="234"/>
      <c r="CU49" s="355"/>
      <c r="CV49" s="212"/>
      <c r="CW49" s="234"/>
      <c r="CX49" s="234"/>
      <c r="CY49" s="355"/>
      <c r="CZ49" s="212"/>
      <c r="DA49" s="234"/>
      <c r="DB49" s="234"/>
      <c r="DC49" s="355"/>
      <c r="DD49" s="212"/>
      <c r="DE49" s="234"/>
      <c r="DF49" s="234"/>
      <c r="DG49" s="355"/>
      <c r="DH49" s="212"/>
      <c r="DI49" s="234"/>
      <c r="DJ49" s="234"/>
      <c r="DK49" s="355"/>
      <c r="DL49" s="212"/>
      <c r="DM49" s="234"/>
      <c r="DN49" s="234"/>
      <c r="DO49" s="355"/>
    </row>
  </sheetData>
  <sheetProtection algorithmName="SHA-512" hashValue="+kZLV5SEIjQDwsE9x6aK1n9XVugoFkWbLdRQYAikm1cQkcav+aj43KGjd0FCKtBB4NX8qJzGnkFjekn9HmWWgg==" saltValue="PKbKkWk7+PZI/JXPKQGU9A==" spinCount="100000" sheet="1" selectLockedCells="1"/>
  <mergeCells count="578">
    <mergeCell ref="DH47:DK49"/>
    <mergeCell ref="DL47:DO49"/>
    <mergeCell ref="H47:H49"/>
    <mergeCell ref="O47:O49"/>
    <mergeCell ref="P47:S49"/>
    <mergeCell ref="T47:W49"/>
    <mergeCell ref="X47:AA49"/>
    <mergeCell ref="AB47:AE49"/>
    <mergeCell ref="AF47:AI49"/>
    <mergeCell ref="AJ47:AM49"/>
    <mergeCell ref="AV47:AV49"/>
    <mergeCell ref="BE47:BG49"/>
    <mergeCell ref="BH47:BK49"/>
    <mergeCell ref="BL47:BO49"/>
    <mergeCell ref="BP47:BS49"/>
    <mergeCell ref="BC47:BC49"/>
    <mergeCell ref="BD47:BD49"/>
    <mergeCell ref="BT47:BW49"/>
    <mergeCell ref="BX47:CA49"/>
    <mergeCell ref="CJ47:CJ49"/>
    <mergeCell ref="CQ47:CQ49"/>
    <mergeCell ref="CR47:CR49"/>
    <mergeCell ref="CS47:CU49"/>
    <mergeCell ref="CV47:CY49"/>
    <mergeCell ref="A45:D45"/>
    <mergeCell ref="F45:J45"/>
    <mergeCell ref="K45:P45"/>
    <mergeCell ref="Q45:W45"/>
    <mergeCell ref="X45:AE45"/>
    <mergeCell ref="AF45:AM45"/>
    <mergeCell ref="AN45:AR45"/>
    <mergeCell ref="AT45:AX45"/>
    <mergeCell ref="AY45:BD45"/>
    <mergeCell ref="CQ4:CS5"/>
    <mergeCell ref="O6:Q8"/>
    <mergeCell ref="BC6:BE8"/>
    <mergeCell ref="CQ6:CS8"/>
    <mergeCell ref="O9:Q9"/>
    <mergeCell ref="AA9:AD9"/>
    <mergeCell ref="BC9:BE9"/>
    <mergeCell ref="BO9:BR9"/>
    <mergeCell ref="CQ9:CS9"/>
    <mergeCell ref="CB4:CD5"/>
    <mergeCell ref="CE4:CO5"/>
    <mergeCell ref="DH44:DO44"/>
    <mergeCell ref="BE45:BK45"/>
    <mergeCell ref="BL45:BS45"/>
    <mergeCell ref="BT45:CA45"/>
    <mergeCell ref="CB45:CF45"/>
    <mergeCell ref="CH45:CL45"/>
    <mergeCell ref="CM45:CR45"/>
    <mergeCell ref="CS45:CY45"/>
    <mergeCell ref="CZ45:DG45"/>
    <mergeCell ref="DH45:DO45"/>
    <mergeCell ref="CV33:CY33"/>
    <mergeCell ref="CT4:DO5"/>
    <mergeCell ref="CT6:DM8"/>
    <mergeCell ref="BL29:BQ29"/>
    <mergeCell ref="CZ29:DE29"/>
    <mergeCell ref="BL30:BQ30"/>
    <mergeCell ref="CZ30:DE30"/>
    <mergeCell ref="BL31:BQ31"/>
    <mergeCell ref="CZ31:DE31"/>
    <mergeCell ref="BL32:BQ32"/>
    <mergeCell ref="CZ32:DE32"/>
    <mergeCell ref="CQ32:CU32"/>
    <mergeCell ref="CV32:CY32"/>
    <mergeCell ref="DH32:DO32"/>
    <mergeCell ref="BR32:BS32"/>
    <mergeCell ref="BT32:CA32"/>
    <mergeCell ref="CD32:CP32"/>
    <mergeCell ref="BR31:BS31"/>
    <mergeCell ref="BT31:CA31"/>
    <mergeCell ref="CD31:CP31"/>
    <mergeCell ref="CQ29:CU29"/>
    <mergeCell ref="CV29:CY29"/>
    <mergeCell ref="DF29:DG29"/>
    <mergeCell ref="DH29:DO29"/>
    <mergeCell ref="BC37:BG37"/>
    <mergeCell ref="BH37:BK37"/>
    <mergeCell ref="X42:AE42"/>
    <mergeCell ref="AF42:AM42"/>
    <mergeCell ref="AP37:BB37"/>
    <mergeCell ref="K42:P42"/>
    <mergeCell ref="Q42:W42"/>
    <mergeCell ref="A41:AE41"/>
    <mergeCell ref="AF41:AM41"/>
    <mergeCell ref="BC40:BG40"/>
    <mergeCell ref="BH40:BK40"/>
    <mergeCell ref="C40:N40"/>
    <mergeCell ref="O40:S40"/>
    <mergeCell ref="A44:D44"/>
    <mergeCell ref="F44:J44"/>
    <mergeCell ref="K44:P44"/>
    <mergeCell ref="Q44:W44"/>
    <mergeCell ref="X44:AE44"/>
    <mergeCell ref="AF44:AM44"/>
    <mergeCell ref="AN44:AR44"/>
    <mergeCell ref="AT44:AX44"/>
    <mergeCell ref="AY44:BD44"/>
    <mergeCell ref="BL37:BQ37"/>
    <mergeCell ref="CZ37:DE37"/>
    <mergeCell ref="CQ40:CU40"/>
    <mergeCell ref="CV40:CY40"/>
    <mergeCell ref="CQ38:CU38"/>
    <mergeCell ref="CV38:CY38"/>
    <mergeCell ref="CV36:CY36"/>
    <mergeCell ref="CV34:CY34"/>
    <mergeCell ref="CQ37:CU37"/>
    <mergeCell ref="CV37:CY37"/>
    <mergeCell ref="BR40:BS40"/>
    <mergeCell ref="BT40:CA40"/>
    <mergeCell ref="CD40:CP40"/>
    <mergeCell ref="CD37:CP37"/>
    <mergeCell ref="BT37:CA37"/>
    <mergeCell ref="DH43:DO43"/>
    <mergeCell ref="AT43:AX43"/>
    <mergeCell ref="AY43:BD43"/>
    <mergeCell ref="BE43:BK43"/>
    <mergeCell ref="BL43:BS43"/>
    <mergeCell ref="BT43:CA43"/>
    <mergeCell ref="DF40:DG40"/>
    <mergeCell ref="DH40:DO40"/>
    <mergeCell ref="DF38:DG38"/>
    <mergeCell ref="DH38:DO38"/>
    <mergeCell ref="BT39:CA39"/>
    <mergeCell ref="CD39:CP39"/>
    <mergeCell ref="BL38:BQ38"/>
    <mergeCell ref="CZ38:DE38"/>
    <mergeCell ref="BL39:BQ39"/>
    <mergeCell ref="CZ39:DE39"/>
    <mergeCell ref="BL40:BQ40"/>
    <mergeCell ref="CZ40:DE40"/>
    <mergeCell ref="BR39:BS39"/>
    <mergeCell ref="AN41:BS41"/>
    <mergeCell ref="BT41:CA41"/>
    <mergeCell ref="CB41:DG41"/>
    <mergeCell ref="DH41:DO41"/>
    <mergeCell ref="AP40:BB40"/>
    <mergeCell ref="DF36:DG36"/>
    <mergeCell ref="DH36:DO36"/>
    <mergeCell ref="AP35:BB35"/>
    <mergeCell ref="BC35:BG35"/>
    <mergeCell ref="BH35:BK35"/>
    <mergeCell ref="CQ34:CU34"/>
    <mergeCell ref="DF35:DG35"/>
    <mergeCell ref="DH35:DO35"/>
    <mergeCell ref="BR35:BS35"/>
    <mergeCell ref="BT35:CA35"/>
    <mergeCell ref="CD35:CP35"/>
    <mergeCell ref="BC36:BG36"/>
    <mergeCell ref="BH36:BK36"/>
    <mergeCell ref="BR36:BS36"/>
    <mergeCell ref="BT36:CA36"/>
    <mergeCell ref="CD36:CP36"/>
    <mergeCell ref="DF34:DG34"/>
    <mergeCell ref="CZ36:DE36"/>
    <mergeCell ref="DF37:DG37"/>
    <mergeCell ref="DH37:DO37"/>
    <mergeCell ref="BR37:BS37"/>
    <mergeCell ref="BL34:BQ34"/>
    <mergeCell ref="DH34:DO34"/>
    <mergeCell ref="BE44:BK44"/>
    <mergeCell ref="BL44:BS44"/>
    <mergeCell ref="BT44:CA44"/>
    <mergeCell ref="CB44:CF44"/>
    <mergeCell ref="CH44:CL44"/>
    <mergeCell ref="CH43:CL43"/>
    <mergeCell ref="CM43:CR43"/>
    <mergeCell ref="CS43:CY43"/>
    <mergeCell ref="CZ43:DG43"/>
    <mergeCell ref="CM44:CR44"/>
    <mergeCell ref="CS44:CY44"/>
    <mergeCell ref="CZ44:DG44"/>
    <mergeCell ref="BR38:BS38"/>
    <mergeCell ref="BT38:CA38"/>
    <mergeCell ref="CD38:CP38"/>
    <mergeCell ref="CQ39:CU39"/>
    <mergeCell ref="CV39:CY39"/>
    <mergeCell ref="DF39:DG39"/>
    <mergeCell ref="DH39:DO39"/>
    <mergeCell ref="CZ47:DC49"/>
    <mergeCell ref="DD47:DG49"/>
    <mergeCell ref="A42:D42"/>
    <mergeCell ref="AN42:AR42"/>
    <mergeCell ref="CB42:CF42"/>
    <mergeCell ref="A43:D43"/>
    <mergeCell ref="CS42:CY42"/>
    <mergeCell ref="CZ42:DG42"/>
    <mergeCell ref="DH42:DO42"/>
    <mergeCell ref="AT42:AX42"/>
    <mergeCell ref="AY42:BD42"/>
    <mergeCell ref="BE42:BK42"/>
    <mergeCell ref="BL42:BS42"/>
    <mergeCell ref="BT42:CA42"/>
    <mergeCell ref="AN43:AR43"/>
    <mergeCell ref="CB43:CF43"/>
    <mergeCell ref="F43:J43"/>
    <mergeCell ref="K43:P43"/>
    <mergeCell ref="Q43:W43"/>
    <mergeCell ref="X43:AE43"/>
    <mergeCell ref="AF43:AM43"/>
    <mergeCell ref="CH42:CL42"/>
    <mergeCell ref="CM42:CR42"/>
    <mergeCell ref="F42:J42"/>
    <mergeCell ref="T40:W40"/>
    <mergeCell ref="X40:AC40"/>
    <mergeCell ref="AD40:AE40"/>
    <mergeCell ref="AF40:AM40"/>
    <mergeCell ref="BC38:BG38"/>
    <mergeCell ref="BH38:BK38"/>
    <mergeCell ref="C38:N38"/>
    <mergeCell ref="O38:S38"/>
    <mergeCell ref="T38:W38"/>
    <mergeCell ref="X38:AC38"/>
    <mergeCell ref="AD38:AE38"/>
    <mergeCell ref="AF38:AM38"/>
    <mergeCell ref="AP39:BB39"/>
    <mergeCell ref="BC39:BG39"/>
    <mergeCell ref="BH39:BK39"/>
    <mergeCell ref="C37:N37"/>
    <mergeCell ref="O37:S37"/>
    <mergeCell ref="T37:W37"/>
    <mergeCell ref="X37:AC37"/>
    <mergeCell ref="AD37:AE37"/>
    <mergeCell ref="AF37:AM37"/>
    <mergeCell ref="AP36:BB36"/>
    <mergeCell ref="C39:N39"/>
    <mergeCell ref="O39:S39"/>
    <mergeCell ref="T39:W39"/>
    <mergeCell ref="X39:AC39"/>
    <mergeCell ref="AD39:AE39"/>
    <mergeCell ref="AF39:AM39"/>
    <mergeCell ref="AP38:BB38"/>
    <mergeCell ref="C36:N36"/>
    <mergeCell ref="O36:S36"/>
    <mergeCell ref="T36:W36"/>
    <mergeCell ref="X36:AC36"/>
    <mergeCell ref="AD36:AE36"/>
    <mergeCell ref="AF36:AM36"/>
    <mergeCell ref="X34:AC34"/>
    <mergeCell ref="AD34:AE34"/>
    <mergeCell ref="AF34:AM34"/>
    <mergeCell ref="C34:N34"/>
    <mergeCell ref="O34:S34"/>
    <mergeCell ref="CQ36:CU36"/>
    <mergeCell ref="BL36:BQ36"/>
    <mergeCell ref="AD32:AE32"/>
    <mergeCell ref="AF32:AM32"/>
    <mergeCell ref="C33:N33"/>
    <mergeCell ref="O33:S33"/>
    <mergeCell ref="T33:W33"/>
    <mergeCell ref="X33:AC33"/>
    <mergeCell ref="AD33:AE33"/>
    <mergeCell ref="AF33:AM33"/>
    <mergeCell ref="AP32:BB32"/>
    <mergeCell ref="CQ33:CU33"/>
    <mergeCell ref="DF32:DG32"/>
    <mergeCell ref="C35:N35"/>
    <mergeCell ref="O35:S35"/>
    <mergeCell ref="T35:W35"/>
    <mergeCell ref="X35:AC35"/>
    <mergeCell ref="AD35:AE35"/>
    <mergeCell ref="AF35:AM35"/>
    <mergeCell ref="AP34:BB34"/>
    <mergeCell ref="BC34:BG34"/>
    <mergeCell ref="BH34:BK34"/>
    <mergeCell ref="BR34:BS34"/>
    <mergeCell ref="BT34:CA34"/>
    <mergeCell ref="CD34:CP34"/>
    <mergeCell ref="CQ35:CU35"/>
    <mergeCell ref="CV35:CY35"/>
    <mergeCell ref="DF33:DG33"/>
    <mergeCell ref="BL33:BQ33"/>
    <mergeCell ref="CZ33:DE33"/>
    <mergeCell ref="CZ34:DE34"/>
    <mergeCell ref="BL35:BQ35"/>
    <mergeCell ref="CZ35:DE35"/>
    <mergeCell ref="BC32:BG32"/>
    <mergeCell ref="BH32:BK32"/>
    <mergeCell ref="T34:W34"/>
    <mergeCell ref="AP31:BB31"/>
    <mergeCell ref="BC31:BG31"/>
    <mergeCell ref="BH31:BK31"/>
    <mergeCell ref="AP33:BB33"/>
    <mergeCell ref="BC33:BG33"/>
    <mergeCell ref="BH33:BK33"/>
    <mergeCell ref="DF30:DG30"/>
    <mergeCell ref="DH30:DO30"/>
    <mergeCell ref="C31:N31"/>
    <mergeCell ref="O31:S31"/>
    <mergeCell ref="T31:W31"/>
    <mergeCell ref="X31:AC31"/>
    <mergeCell ref="AD31:AE31"/>
    <mergeCell ref="AF31:AM31"/>
    <mergeCell ref="AP30:BB30"/>
    <mergeCell ref="BC30:BG30"/>
    <mergeCell ref="BH30:BK30"/>
    <mergeCell ref="BR30:BS30"/>
    <mergeCell ref="BT30:CA30"/>
    <mergeCell ref="CD30:CP30"/>
    <mergeCell ref="CQ31:CU31"/>
    <mergeCell ref="CV31:CY31"/>
    <mergeCell ref="DF31:DG31"/>
    <mergeCell ref="DH31:DO31"/>
    <mergeCell ref="DH33:DO33"/>
    <mergeCell ref="BR33:BS33"/>
    <mergeCell ref="BT33:CA33"/>
    <mergeCell ref="CD33:CP33"/>
    <mergeCell ref="C32:N32"/>
    <mergeCell ref="O32:S32"/>
    <mergeCell ref="T32:W32"/>
    <mergeCell ref="X32:AC32"/>
    <mergeCell ref="C29:N29"/>
    <mergeCell ref="O29:S29"/>
    <mergeCell ref="T29:W29"/>
    <mergeCell ref="X29:AC29"/>
    <mergeCell ref="AD29:AE29"/>
    <mergeCell ref="AF29:AM29"/>
    <mergeCell ref="C30:N30"/>
    <mergeCell ref="O30:S30"/>
    <mergeCell ref="T30:W30"/>
    <mergeCell ref="X30:AC30"/>
    <mergeCell ref="AD30:AE30"/>
    <mergeCell ref="AF30:AM30"/>
    <mergeCell ref="CQ30:CU30"/>
    <mergeCell ref="CV30:CY30"/>
    <mergeCell ref="BR29:BS29"/>
    <mergeCell ref="BT29:CA29"/>
    <mergeCell ref="CZ28:DE28"/>
    <mergeCell ref="DF28:DG28"/>
    <mergeCell ref="DH28:DO28"/>
    <mergeCell ref="AP28:BB28"/>
    <mergeCell ref="BC28:BG28"/>
    <mergeCell ref="BH28:BK28"/>
    <mergeCell ref="BL28:BQ28"/>
    <mergeCell ref="BR28:BS28"/>
    <mergeCell ref="BT28:CA28"/>
    <mergeCell ref="CQ28:CU28"/>
    <mergeCell ref="CV28:CY28"/>
    <mergeCell ref="C28:N28"/>
    <mergeCell ref="O28:S28"/>
    <mergeCell ref="T28:W28"/>
    <mergeCell ref="X28:AC28"/>
    <mergeCell ref="AD28:AE28"/>
    <mergeCell ref="AF28:AM28"/>
    <mergeCell ref="CD28:CP28"/>
    <mergeCell ref="C27:N27"/>
    <mergeCell ref="AP27:BB27"/>
    <mergeCell ref="O27:S27"/>
    <mergeCell ref="T27:W27"/>
    <mergeCell ref="X27:AC27"/>
    <mergeCell ref="AD27:AE27"/>
    <mergeCell ref="AF27:AM27"/>
    <mergeCell ref="CD29:CP29"/>
    <mergeCell ref="AP29:BB29"/>
    <mergeCell ref="BC29:BG29"/>
    <mergeCell ref="BH29:BK29"/>
    <mergeCell ref="CB24:CB25"/>
    <mergeCell ref="CC24:CI24"/>
    <mergeCell ref="CJ24:CO25"/>
    <mergeCell ref="BC24:BC25"/>
    <mergeCell ref="CZ27:DE27"/>
    <mergeCell ref="DF27:DG27"/>
    <mergeCell ref="DH27:DO27"/>
    <mergeCell ref="BC27:BG27"/>
    <mergeCell ref="BH27:BK27"/>
    <mergeCell ref="BL27:BQ27"/>
    <mergeCell ref="BR27:BS27"/>
    <mergeCell ref="BT27:CA27"/>
    <mergeCell ref="CQ27:CU27"/>
    <mergeCell ref="CV27:CY27"/>
    <mergeCell ref="CD27:CP27"/>
    <mergeCell ref="CV22:DE23"/>
    <mergeCell ref="B23:G23"/>
    <mergeCell ref="AO23:AU23"/>
    <mergeCell ref="CC23:CI23"/>
    <mergeCell ref="A24:A25"/>
    <mergeCell ref="B24:G24"/>
    <mergeCell ref="H24:M25"/>
    <mergeCell ref="AN24:AN25"/>
    <mergeCell ref="AO24:AU24"/>
    <mergeCell ref="AV24:BA25"/>
    <mergeCell ref="BH22:BQ23"/>
    <mergeCell ref="CB22:CB23"/>
    <mergeCell ref="CC22:CI22"/>
    <mergeCell ref="CJ22:CO23"/>
    <mergeCell ref="CQ22:CQ23"/>
    <mergeCell ref="CR22:CU23"/>
    <mergeCell ref="CQ24:CQ25"/>
    <mergeCell ref="CR24:CU25"/>
    <mergeCell ref="CV24:DE25"/>
    <mergeCell ref="B25:G25"/>
    <mergeCell ref="AO25:AU25"/>
    <mergeCell ref="CC25:CI25"/>
    <mergeCell ref="BD24:BG25"/>
    <mergeCell ref="BH24:BQ25"/>
    <mergeCell ref="A22:A23"/>
    <mergeCell ref="B22:G22"/>
    <mergeCell ref="H22:M23"/>
    <mergeCell ref="AN22:AN23"/>
    <mergeCell ref="AO22:AU22"/>
    <mergeCell ref="AV22:BA23"/>
    <mergeCell ref="BC22:BC23"/>
    <mergeCell ref="BD22:BG23"/>
    <mergeCell ref="AV20:BA21"/>
    <mergeCell ref="B21:G21"/>
    <mergeCell ref="AO21:AU21"/>
    <mergeCell ref="BC21:BQ21"/>
    <mergeCell ref="CQ19:CR20"/>
    <mergeCell ref="CS19:CU20"/>
    <mergeCell ref="CV19:CX20"/>
    <mergeCell ref="CY19:DA20"/>
    <mergeCell ref="A20:A21"/>
    <mergeCell ref="B20:G20"/>
    <mergeCell ref="H20:M21"/>
    <mergeCell ref="AN20:AN21"/>
    <mergeCell ref="AO20:AU20"/>
    <mergeCell ref="CB18:CB19"/>
    <mergeCell ref="CC18:CI18"/>
    <mergeCell ref="CJ18:CO19"/>
    <mergeCell ref="CQ18:DA18"/>
    <mergeCell ref="CQ21:DE21"/>
    <mergeCell ref="DB17:DO20"/>
    <mergeCell ref="DF21:DO21"/>
    <mergeCell ref="CB20:CB21"/>
    <mergeCell ref="CC20:CI20"/>
    <mergeCell ref="CJ20:CO21"/>
    <mergeCell ref="BR21:CA21"/>
    <mergeCell ref="CC21:CI21"/>
    <mergeCell ref="CW16:DA16"/>
    <mergeCell ref="A16:A17"/>
    <mergeCell ref="B16:D17"/>
    <mergeCell ref="B19:G19"/>
    <mergeCell ref="AO19:AU19"/>
    <mergeCell ref="BC19:BD20"/>
    <mergeCell ref="BE19:BG20"/>
    <mergeCell ref="BH19:BJ20"/>
    <mergeCell ref="BK19:BM20"/>
    <mergeCell ref="A18:A19"/>
    <mergeCell ref="B18:G18"/>
    <mergeCell ref="H18:M19"/>
    <mergeCell ref="O18:Y18"/>
    <mergeCell ref="AN18:AN19"/>
    <mergeCell ref="AO18:AU18"/>
    <mergeCell ref="BI16:BM16"/>
    <mergeCell ref="E16:G16"/>
    <mergeCell ref="H16:M16"/>
    <mergeCell ref="O16:T16"/>
    <mergeCell ref="U16:Y16"/>
    <mergeCell ref="CW17:DA17"/>
    <mergeCell ref="AV18:BA19"/>
    <mergeCell ref="BC18:BM18"/>
    <mergeCell ref="CC19:CI19"/>
    <mergeCell ref="DB16:DO16"/>
    <mergeCell ref="E17:G17"/>
    <mergeCell ref="H17:M17"/>
    <mergeCell ref="O17:T17"/>
    <mergeCell ref="U17:Y17"/>
    <mergeCell ref="AS17:AU17"/>
    <mergeCell ref="AV17:BA17"/>
    <mergeCell ref="BC17:BH17"/>
    <mergeCell ref="BI17:BM17"/>
    <mergeCell ref="BN16:CA16"/>
    <mergeCell ref="CB16:CB17"/>
    <mergeCell ref="CC16:CF17"/>
    <mergeCell ref="CG16:CI16"/>
    <mergeCell ref="CJ16:CO16"/>
    <mergeCell ref="CQ16:CV16"/>
    <mergeCell ref="BN17:CA20"/>
    <mergeCell ref="CG17:CI17"/>
    <mergeCell ref="CJ17:CO17"/>
    <mergeCell ref="CQ17:CV17"/>
    <mergeCell ref="AN16:AN17"/>
    <mergeCell ref="AO16:AR17"/>
    <mergeCell ref="AS16:AU16"/>
    <mergeCell ref="AV16:BA16"/>
    <mergeCell ref="BC16:BH16"/>
    <mergeCell ref="O14:S14"/>
    <mergeCell ref="T14:AM14"/>
    <mergeCell ref="BC14:BG14"/>
    <mergeCell ref="BH14:CA14"/>
    <mergeCell ref="CQ14:CU14"/>
    <mergeCell ref="CV14:DO14"/>
    <mergeCell ref="DH12:DJ12"/>
    <mergeCell ref="DK12:DO12"/>
    <mergeCell ref="O13:S13"/>
    <mergeCell ref="T13:AM13"/>
    <mergeCell ref="BC13:BG13"/>
    <mergeCell ref="BH13:CA13"/>
    <mergeCell ref="CQ13:CU13"/>
    <mergeCell ref="CV13:DO13"/>
    <mergeCell ref="CZ11:DD12"/>
    <mergeCell ref="DE11:DG12"/>
    <mergeCell ref="DH11:DJ11"/>
    <mergeCell ref="DK11:DO11"/>
    <mergeCell ref="CJ11:CO12"/>
    <mergeCell ref="CQ11:CU12"/>
    <mergeCell ref="CV11:CY12"/>
    <mergeCell ref="AN12:AU12"/>
    <mergeCell ref="BT12:BV12"/>
    <mergeCell ref="BW12:CA12"/>
    <mergeCell ref="BT11:BV11"/>
    <mergeCell ref="BW11:CA11"/>
    <mergeCell ref="CB11:CI11"/>
    <mergeCell ref="CB12:CI12"/>
    <mergeCell ref="AN11:AU11"/>
    <mergeCell ref="AV11:BA12"/>
    <mergeCell ref="BC11:BG12"/>
    <mergeCell ref="BH11:BK12"/>
    <mergeCell ref="BL11:BP12"/>
    <mergeCell ref="BQ11:BS12"/>
    <mergeCell ref="A11:G11"/>
    <mergeCell ref="H11:M12"/>
    <mergeCell ref="O11:S12"/>
    <mergeCell ref="T11:W12"/>
    <mergeCell ref="X11:AB12"/>
    <mergeCell ref="AC11:AE12"/>
    <mergeCell ref="AF11:AH11"/>
    <mergeCell ref="AI11:AM11"/>
    <mergeCell ref="A12:G12"/>
    <mergeCell ref="AF12:AH12"/>
    <mergeCell ref="AI12:AM12"/>
    <mergeCell ref="DN6:DO7"/>
    <mergeCell ref="A9:C9"/>
    <mergeCell ref="R9:Z9"/>
    <mergeCell ref="AE9:AM9"/>
    <mergeCell ref="AN9:AP9"/>
    <mergeCell ref="BF9:BN9"/>
    <mergeCell ref="BS9:CA9"/>
    <mergeCell ref="CB9:CD9"/>
    <mergeCell ref="CT9:DB9"/>
    <mergeCell ref="DG9:DO9"/>
    <mergeCell ref="DC9:DF9"/>
    <mergeCell ref="A6:C7"/>
    <mergeCell ref="D6:M7"/>
    <mergeCell ref="AN6:AP7"/>
    <mergeCell ref="AQ6:BA7"/>
    <mergeCell ref="BF6:BY8"/>
    <mergeCell ref="BZ6:CA7"/>
    <mergeCell ref="A4:C5"/>
    <mergeCell ref="D4:M5"/>
    <mergeCell ref="R4:AM5"/>
    <mergeCell ref="AN4:AP5"/>
    <mergeCell ref="AQ4:BA5"/>
    <mergeCell ref="BF4:CA5"/>
    <mergeCell ref="CB6:CD7"/>
    <mergeCell ref="CE6:CO7"/>
    <mergeCell ref="O4:Q5"/>
    <mergeCell ref="BC4:BE5"/>
    <mergeCell ref="R6:AM8"/>
    <mergeCell ref="A3:K3"/>
    <mergeCell ref="R3:AM3"/>
    <mergeCell ref="AN3:AY3"/>
    <mergeCell ref="BF3:CA3"/>
    <mergeCell ref="CB3:CM3"/>
    <mergeCell ref="CT3:DO3"/>
    <mergeCell ref="BP2:BQ2"/>
    <mergeCell ref="BT2:BU2"/>
    <mergeCell ref="BY2:BZ2"/>
    <mergeCell ref="CS2:CX2"/>
    <mergeCell ref="CY2:DC2"/>
    <mergeCell ref="DD2:DE2"/>
    <mergeCell ref="O3:Q3"/>
    <mergeCell ref="BC3:BE3"/>
    <mergeCell ref="CQ3:CS3"/>
    <mergeCell ref="A1:AM1"/>
    <mergeCell ref="AN1:CA1"/>
    <mergeCell ref="CB1:DO1"/>
    <mergeCell ref="Q2:V2"/>
    <mergeCell ref="W2:AA2"/>
    <mergeCell ref="AB2:AC2"/>
    <mergeCell ref="AF2:AG2"/>
    <mergeCell ref="AK2:AL2"/>
    <mergeCell ref="BE2:BJ2"/>
    <mergeCell ref="BK2:BO2"/>
    <mergeCell ref="DH2:DI2"/>
    <mergeCell ref="DM2:DN2"/>
  </mergeCells>
  <phoneticPr fontId="2"/>
  <dataValidations count="3">
    <dataValidation type="list" allowBlank="1" showInputMessage="1" showErrorMessage="1" promptTitle="税区分を選択してください" prompt="●:10%_x000a_★:8%_x000a_▲:非課税_x000a_■:不課税" sqref="AD28:AE40" xr:uid="{04FAE185-F3DC-4275-8744-962E0FDA38FA}">
      <formula1>"●,★,▲,■"</formula1>
    </dataValidation>
    <dataValidation imeMode="hiragana" allowBlank="1" showInputMessage="1" showErrorMessage="1" sqref="D4:M7 C28:N40 T28:W40" xr:uid="{21ACB4BD-8966-4860-9631-C01E66D20D46}"/>
    <dataValidation imeMode="halfAlpha" allowBlank="1" showInputMessage="1" showErrorMessage="1" sqref="H16:M21 U17:Y17 A28:B40 O28:S40 X28:AC40" xr:uid="{3F48E1F8-5F2F-4D1D-B5A8-DA1D8EA0E48B}"/>
  </dataValidations>
  <printOptions horizontalCentered="1"/>
  <pageMargins left="0.39370078740157483" right="0.39370078740157483" top="0.70866141732283472" bottom="0.19685039370078741" header="0.39370078740157483" footer="0.19685039370078741"/>
  <pageSetup paperSize="9" scale="91" pageOrder="overThenDown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C24F7-1556-4BBB-A74C-B732A18D171D}">
  <sheetPr codeName="Sheet16"/>
  <dimension ref="A1:DO49"/>
  <sheetViews>
    <sheetView showGridLines="0" showZeros="0" zoomScale="85" zoomScaleNormal="85" workbookViewId="0">
      <selection activeCell="D4" sqref="D4:M5"/>
    </sheetView>
  </sheetViews>
  <sheetFormatPr defaultRowHeight="13.5" x14ac:dyDescent="0.4"/>
  <cols>
    <col min="1" max="2" width="5.5" style="13" bestFit="1" customWidth="1"/>
    <col min="3" max="14" width="3" style="13" customWidth="1"/>
    <col min="15" max="17" width="2.75" style="13" customWidth="1"/>
    <col min="18" max="19" width="2.25" style="13" customWidth="1"/>
    <col min="20" max="23" width="1.75" style="13" customWidth="1"/>
    <col min="24" max="24" width="1.875" style="13" customWidth="1"/>
    <col min="25" max="33" width="1.75" style="13" customWidth="1"/>
    <col min="34" max="39" width="2" style="13" customWidth="1"/>
    <col min="40" max="41" width="3.5" style="13" bestFit="1" customWidth="1"/>
    <col min="42" max="54" width="3" style="13" customWidth="1"/>
    <col min="55" max="57" width="2.75" style="13" customWidth="1"/>
    <col min="58" max="59" width="2.25" style="13" customWidth="1"/>
    <col min="60" max="71" width="1.75" style="13" customWidth="1"/>
    <col min="72" max="79" width="2.125" style="13" customWidth="1"/>
    <col min="80" max="81" width="3.5" style="13" bestFit="1" customWidth="1"/>
    <col min="82" max="94" width="3" style="13" customWidth="1"/>
    <col min="95" max="97" width="2.75" style="13" customWidth="1"/>
    <col min="98" max="99" width="2.25" style="13" customWidth="1"/>
    <col min="100" max="111" width="1.75" style="13" customWidth="1"/>
    <col min="112" max="119" width="2.125" style="13" customWidth="1"/>
    <col min="120" max="120" width="2.25" style="13" customWidth="1"/>
    <col min="121" max="222" width="9" style="13"/>
    <col min="223" max="224" width="2.75" style="13" customWidth="1"/>
    <col min="225" max="225" width="15.375" style="13" customWidth="1"/>
    <col min="226" max="230" width="3.25" style="13" customWidth="1"/>
    <col min="231" max="231" width="3.375" style="13" customWidth="1"/>
    <col min="232" max="234" width="3.25" style="13" customWidth="1"/>
    <col min="235" max="235" width="1.75" style="13" customWidth="1"/>
    <col min="236" max="236" width="3.25" style="13" customWidth="1"/>
    <col min="237" max="251" width="1.75" style="13" customWidth="1"/>
    <col min="252" max="256" width="3.25" style="13" customWidth="1"/>
    <col min="257" max="257" width="9" style="13"/>
    <col min="258" max="258" width="9.75" style="13" bestFit="1" customWidth="1"/>
    <col min="259" max="262" width="9" style="13"/>
    <col min="263" max="263" width="9.75" style="13" bestFit="1" customWidth="1"/>
    <col min="264" max="478" width="9" style="13"/>
    <col min="479" max="480" width="2.75" style="13" customWidth="1"/>
    <col min="481" max="481" width="15.375" style="13" customWidth="1"/>
    <col min="482" max="486" width="3.25" style="13" customWidth="1"/>
    <col min="487" max="487" width="3.375" style="13" customWidth="1"/>
    <col min="488" max="490" width="3.25" style="13" customWidth="1"/>
    <col min="491" max="491" width="1.75" style="13" customWidth="1"/>
    <col min="492" max="492" width="3.25" style="13" customWidth="1"/>
    <col min="493" max="507" width="1.75" style="13" customWidth="1"/>
    <col min="508" max="512" width="3.25" style="13" customWidth="1"/>
    <col min="513" max="513" width="9" style="13"/>
    <col min="514" max="514" width="9.75" style="13" bestFit="1" customWidth="1"/>
    <col min="515" max="518" width="9" style="13"/>
    <col min="519" max="519" width="9.75" style="13" bestFit="1" customWidth="1"/>
    <col min="520" max="734" width="9" style="13"/>
    <col min="735" max="736" width="2.75" style="13" customWidth="1"/>
    <col min="737" max="737" width="15.375" style="13" customWidth="1"/>
    <col min="738" max="742" width="3.25" style="13" customWidth="1"/>
    <col min="743" max="743" width="3.375" style="13" customWidth="1"/>
    <col min="744" max="746" width="3.25" style="13" customWidth="1"/>
    <col min="747" max="747" width="1.75" style="13" customWidth="1"/>
    <col min="748" max="748" width="3.25" style="13" customWidth="1"/>
    <col min="749" max="763" width="1.75" style="13" customWidth="1"/>
    <col min="764" max="768" width="3.25" style="13" customWidth="1"/>
    <col min="769" max="769" width="9" style="13"/>
    <col min="770" max="770" width="9.75" style="13" bestFit="1" customWidth="1"/>
    <col min="771" max="774" width="9" style="13"/>
    <col min="775" max="775" width="9.75" style="13" bestFit="1" customWidth="1"/>
    <col min="776" max="990" width="9" style="13"/>
    <col min="991" max="992" width="2.75" style="13" customWidth="1"/>
    <col min="993" max="993" width="15.375" style="13" customWidth="1"/>
    <col min="994" max="998" width="3.25" style="13" customWidth="1"/>
    <col min="999" max="999" width="3.375" style="13" customWidth="1"/>
    <col min="1000" max="1002" width="3.25" style="13" customWidth="1"/>
    <col min="1003" max="1003" width="1.75" style="13" customWidth="1"/>
    <col min="1004" max="1004" width="3.25" style="13" customWidth="1"/>
    <col min="1005" max="1019" width="1.75" style="13" customWidth="1"/>
    <col min="1020" max="1024" width="3.25" style="13" customWidth="1"/>
    <col min="1025" max="1025" width="9" style="13"/>
    <col min="1026" max="1026" width="9.75" style="13" bestFit="1" customWidth="1"/>
    <col min="1027" max="1030" width="9" style="13"/>
    <col min="1031" max="1031" width="9.75" style="13" bestFit="1" customWidth="1"/>
    <col min="1032" max="1246" width="9" style="13"/>
    <col min="1247" max="1248" width="2.75" style="13" customWidth="1"/>
    <col min="1249" max="1249" width="15.375" style="13" customWidth="1"/>
    <col min="1250" max="1254" width="3.25" style="13" customWidth="1"/>
    <col min="1255" max="1255" width="3.375" style="13" customWidth="1"/>
    <col min="1256" max="1258" width="3.25" style="13" customWidth="1"/>
    <col min="1259" max="1259" width="1.75" style="13" customWidth="1"/>
    <col min="1260" max="1260" width="3.25" style="13" customWidth="1"/>
    <col min="1261" max="1275" width="1.75" style="13" customWidth="1"/>
    <col min="1276" max="1280" width="3.25" style="13" customWidth="1"/>
    <col min="1281" max="1281" width="9" style="13"/>
    <col min="1282" max="1282" width="9.75" style="13" bestFit="1" customWidth="1"/>
    <col min="1283" max="1286" width="9" style="13"/>
    <col min="1287" max="1287" width="9.75" style="13" bestFit="1" customWidth="1"/>
    <col min="1288" max="1502" width="9" style="13"/>
    <col min="1503" max="1504" width="2.75" style="13" customWidth="1"/>
    <col min="1505" max="1505" width="15.375" style="13" customWidth="1"/>
    <col min="1506" max="1510" width="3.25" style="13" customWidth="1"/>
    <col min="1511" max="1511" width="3.375" style="13" customWidth="1"/>
    <col min="1512" max="1514" width="3.25" style="13" customWidth="1"/>
    <col min="1515" max="1515" width="1.75" style="13" customWidth="1"/>
    <col min="1516" max="1516" width="3.25" style="13" customWidth="1"/>
    <col min="1517" max="1531" width="1.75" style="13" customWidth="1"/>
    <col min="1532" max="1536" width="3.25" style="13" customWidth="1"/>
    <col min="1537" max="1537" width="9" style="13"/>
    <col min="1538" max="1538" width="9.75" style="13" bestFit="1" customWidth="1"/>
    <col min="1539" max="1542" width="9" style="13"/>
    <col min="1543" max="1543" width="9.75" style="13" bestFit="1" customWidth="1"/>
    <col min="1544" max="1758" width="9" style="13"/>
    <col min="1759" max="1760" width="2.75" style="13" customWidth="1"/>
    <col min="1761" max="1761" width="15.375" style="13" customWidth="1"/>
    <col min="1762" max="1766" width="3.25" style="13" customWidth="1"/>
    <col min="1767" max="1767" width="3.375" style="13" customWidth="1"/>
    <col min="1768" max="1770" width="3.25" style="13" customWidth="1"/>
    <col min="1771" max="1771" width="1.75" style="13" customWidth="1"/>
    <col min="1772" max="1772" width="3.25" style="13" customWidth="1"/>
    <col min="1773" max="1787" width="1.75" style="13" customWidth="1"/>
    <col min="1788" max="1792" width="3.25" style="13" customWidth="1"/>
    <col min="1793" max="1793" width="9" style="13"/>
    <col min="1794" max="1794" width="9.75" style="13" bestFit="1" customWidth="1"/>
    <col min="1795" max="1798" width="9" style="13"/>
    <col min="1799" max="1799" width="9.75" style="13" bestFit="1" customWidth="1"/>
    <col min="1800" max="2014" width="9" style="13"/>
    <col min="2015" max="2016" width="2.75" style="13" customWidth="1"/>
    <col min="2017" max="2017" width="15.375" style="13" customWidth="1"/>
    <col min="2018" max="2022" width="3.25" style="13" customWidth="1"/>
    <col min="2023" max="2023" width="3.375" style="13" customWidth="1"/>
    <col min="2024" max="2026" width="3.25" style="13" customWidth="1"/>
    <col min="2027" max="2027" width="1.75" style="13" customWidth="1"/>
    <col min="2028" max="2028" width="3.25" style="13" customWidth="1"/>
    <col min="2029" max="2043" width="1.75" style="13" customWidth="1"/>
    <col min="2044" max="2048" width="3.25" style="13" customWidth="1"/>
    <col min="2049" max="2049" width="9" style="13"/>
    <col min="2050" max="2050" width="9.75" style="13" bestFit="1" customWidth="1"/>
    <col min="2051" max="2054" width="9" style="13"/>
    <col min="2055" max="2055" width="9.75" style="13" bestFit="1" customWidth="1"/>
    <col min="2056" max="2270" width="9" style="13"/>
    <col min="2271" max="2272" width="2.75" style="13" customWidth="1"/>
    <col min="2273" max="2273" width="15.375" style="13" customWidth="1"/>
    <col min="2274" max="2278" width="3.25" style="13" customWidth="1"/>
    <col min="2279" max="2279" width="3.375" style="13" customWidth="1"/>
    <col min="2280" max="2282" width="3.25" style="13" customWidth="1"/>
    <col min="2283" max="2283" width="1.75" style="13" customWidth="1"/>
    <col min="2284" max="2284" width="3.25" style="13" customWidth="1"/>
    <col min="2285" max="2299" width="1.75" style="13" customWidth="1"/>
    <col min="2300" max="2304" width="3.25" style="13" customWidth="1"/>
    <col min="2305" max="2305" width="9" style="13"/>
    <col min="2306" max="2306" width="9.75" style="13" bestFit="1" customWidth="1"/>
    <col min="2307" max="2310" width="9" style="13"/>
    <col min="2311" max="2311" width="9.75" style="13" bestFit="1" customWidth="1"/>
    <col min="2312" max="2526" width="9" style="13"/>
    <col min="2527" max="2528" width="2.75" style="13" customWidth="1"/>
    <col min="2529" max="2529" width="15.375" style="13" customWidth="1"/>
    <col min="2530" max="2534" width="3.25" style="13" customWidth="1"/>
    <col min="2535" max="2535" width="3.375" style="13" customWidth="1"/>
    <col min="2536" max="2538" width="3.25" style="13" customWidth="1"/>
    <col min="2539" max="2539" width="1.75" style="13" customWidth="1"/>
    <col min="2540" max="2540" width="3.25" style="13" customWidth="1"/>
    <col min="2541" max="2555" width="1.75" style="13" customWidth="1"/>
    <col min="2556" max="2560" width="3.25" style="13" customWidth="1"/>
    <col min="2561" max="2561" width="9" style="13"/>
    <col min="2562" max="2562" width="9.75" style="13" bestFit="1" customWidth="1"/>
    <col min="2563" max="2566" width="9" style="13"/>
    <col min="2567" max="2567" width="9.75" style="13" bestFit="1" customWidth="1"/>
    <col min="2568" max="2782" width="9" style="13"/>
    <col min="2783" max="2784" width="2.75" style="13" customWidth="1"/>
    <col min="2785" max="2785" width="15.375" style="13" customWidth="1"/>
    <col min="2786" max="2790" width="3.25" style="13" customWidth="1"/>
    <col min="2791" max="2791" width="3.375" style="13" customWidth="1"/>
    <col min="2792" max="2794" width="3.25" style="13" customWidth="1"/>
    <col min="2795" max="2795" width="1.75" style="13" customWidth="1"/>
    <col min="2796" max="2796" width="3.25" style="13" customWidth="1"/>
    <col min="2797" max="2811" width="1.75" style="13" customWidth="1"/>
    <col min="2812" max="2816" width="3.25" style="13" customWidth="1"/>
    <col min="2817" max="2817" width="9" style="13"/>
    <col min="2818" max="2818" width="9.75" style="13" bestFit="1" customWidth="1"/>
    <col min="2819" max="2822" width="9" style="13"/>
    <col min="2823" max="2823" width="9.75" style="13" bestFit="1" customWidth="1"/>
    <col min="2824" max="3038" width="9" style="13"/>
    <col min="3039" max="3040" width="2.75" style="13" customWidth="1"/>
    <col min="3041" max="3041" width="15.375" style="13" customWidth="1"/>
    <col min="3042" max="3046" width="3.25" style="13" customWidth="1"/>
    <col min="3047" max="3047" width="3.375" style="13" customWidth="1"/>
    <col min="3048" max="3050" width="3.25" style="13" customWidth="1"/>
    <col min="3051" max="3051" width="1.75" style="13" customWidth="1"/>
    <col min="3052" max="3052" width="3.25" style="13" customWidth="1"/>
    <col min="3053" max="3067" width="1.75" style="13" customWidth="1"/>
    <col min="3068" max="3072" width="3.25" style="13" customWidth="1"/>
    <col min="3073" max="3073" width="9" style="13"/>
    <col min="3074" max="3074" width="9.75" style="13" bestFit="1" customWidth="1"/>
    <col min="3075" max="3078" width="9" style="13"/>
    <col min="3079" max="3079" width="9.75" style="13" bestFit="1" customWidth="1"/>
    <col min="3080" max="3294" width="9" style="13"/>
    <col min="3295" max="3296" width="2.75" style="13" customWidth="1"/>
    <col min="3297" max="3297" width="15.375" style="13" customWidth="1"/>
    <col min="3298" max="3302" width="3.25" style="13" customWidth="1"/>
    <col min="3303" max="3303" width="3.375" style="13" customWidth="1"/>
    <col min="3304" max="3306" width="3.25" style="13" customWidth="1"/>
    <col min="3307" max="3307" width="1.75" style="13" customWidth="1"/>
    <col min="3308" max="3308" width="3.25" style="13" customWidth="1"/>
    <col min="3309" max="3323" width="1.75" style="13" customWidth="1"/>
    <col min="3324" max="3328" width="3.25" style="13" customWidth="1"/>
    <col min="3329" max="3329" width="9" style="13"/>
    <col min="3330" max="3330" width="9.75" style="13" bestFit="1" customWidth="1"/>
    <col min="3331" max="3334" width="9" style="13"/>
    <col min="3335" max="3335" width="9.75" style="13" bestFit="1" customWidth="1"/>
    <col min="3336" max="3550" width="9" style="13"/>
    <col min="3551" max="3552" width="2.75" style="13" customWidth="1"/>
    <col min="3553" max="3553" width="15.375" style="13" customWidth="1"/>
    <col min="3554" max="3558" width="3.25" style="13" customWidth="1"/>
    <col min="3559" max="3559" width="3.375" style="13" customWidth="1"/>
    <col min="3560" max="3562" width="3.25" style="13" customWidth="1"/>
    <col min="3563" max="3563" width="1.75" style="13" customWidth="1"/>
    <col min="3564" max="3564" width="3.25" style="13" customWidth="1"/>
    <col min="3565" max="3579" width="1.75" style="13" customWidth="1"/>
    <col min="3580" max="3584" width="3.25" style="13" customWidth="1"/>
    <col min="3585" max="3585" width="9" style="13"/>
    <col min="3586" max="3586" width="9.75" style="13" bestFit="1" customWidth="1"/>
    <col min="3587" max="3590" width="9" style="13"/>
    <col min="3591" max="3591" width="9.75" style="13" bestFit="1" customWidth="1"/>
    <col min="3592" max="3806" width="9" style="13"/>
    <col min="3807" max="3808" width="2.75" style="13" customWidth="1"/>
    <col min="3809" max="3809" width="15.375" style="13" customWidth="1"/>
    <col min="3810" max="3814" width="3.25" style="13" customWidth="1"/>
    <col min="3815" max="3815" width="3.375" style="13" customWidth="1"/>
    <col min="3816" max="3818" width="3.25" style="13" customWidth="1"/>
    <col min="3819" max="3819" width="1.75" style="13" customWidth="1"/>
    <col min="3820" max="3820" width="3.25" style="13" customWidth="1"/>
    <col min="3821" max="3835" width="1.75" style="13" customWidth="1"/>
    <col min="3836" max="3840" width="3.25" style="13" customWidth="1"/>
    <col min="3841" max="3841" width="9" style="13"/>
    <col min="3842" max="3842" width="9.75" style="13" bestFit="1" customWidth="1"/>
    <col min="3843" max="3846" width="9" style="13"/>
    <col min="3847" max="3847" width="9.75" style="13" bestFit="1" customWidth="1"/>
    <col min="3848" max="4062" width="9" style="13"/>
    <col min="4063" max="4064" width="2.75" style="13" customWidth="1"/>
    <col min="4065" max="4065" width="15.375" style="13" customWidth="1"/>
    <col min="4066" max="4070" width="3.25" style="13" customWidth="1"/>
    <col min="4071" max="4071" width="3.375" style="13" customWidth="1"/>
    <col min="4072" max="4074" width="3.25" style="13" customWidth="1"/>
    <col min="4075" max="4075" width="1.75" style="13" customWidth="1"/>
    <col min="4076" max="4076" width="3.25" style="13" customWidth="1"/>
    <col min="4077" max="4091" width="1.75" style="13" customWidth="1"/>
    <col min="4092" max="4096" width="3.25" style="13" customWidth="1"/>
    <col min="4097" max="4097" width="9" style="13"/>
    <col min="4098" max="4098" width="9.75" style="13" bestFit="1" customWidth="1"/>
    <col min="4099" max="4102" width="9" style="13"/>
    <col min="4103" max="4103" width="9.75" style="13" bestFit="1" customWidth="1"/>
    <col min="4104" max="4318" width="9" style="13"/>
    <col min="4319" max="4320" width="2.75" style="13" customWidth="1"/>
    <col min="4321" max="4321" width="15.375" style="13" customWidth="1"/>
    <col min="4322" max="4326" width="3.25" style="13" customWidth="1"/>
    <col min="4327" max="4327" width="3.375" style="13" customWidth="1"/>
    <col min="4328" max="4330" width="3.25" style="13" customWidth="1"/>
    <col min="4331" max="4331" width="1.75" style="13" customWidth="1"/>
    <col min="4332" max="4332" width="3.25" style="13" customWidth="1"/>
    <col min="4333" max="4347" width="1.75" style="13" customWidth="1"/>
    <col min="4348" max="4352" width="3.25" style="13" customWidth="1"/>
    <col min="4353" max="4353" width="9" style="13"/>
    <col min="4354" max="4354" width="9.75" style="13" bestFit="1" customWidth="1"/>
    <col min="4355" max="4358" width="9" style="13"/>
    <col min="4359" max="4359" width="9.75" style="13" bestFit="1" customWidth="1"/>
    <col min="4360" max="4574" width="9" style="13"/>
    <col min="4575" max="4576" width="2.75" style="13" customWidth="1"/>
    <col min="4577" max="4577" width="15.375" style="13" customWidth="1"/>
    <col min="4578" max="4582" width="3.25" style="13" customWidth="1"/>
    <col min="4583" max="4583" width="3.375" style="13" customWidth="1"/>
    <col min="4584" max="4586" width="3.25" style="13" customWidth="1"/>
    <col min="4587" max="4587" width="1.75" style="13" customWidth="1"/>
    <col min="4588" max="4588" width="3.25" style="13" customWidth="1"/>
    <col min="4589" max="4603" width="1.75" style="13" customWidth="1"/>
    <col min="4604" max="4608" width="3.25" style="13" customWidth="1"/>
    <col min="4609" max="4609" width="9" style="13"/>
    <col min="4610" max="4610" width="9.75" style="13" bestFit="1" customWidth="1"/>
    <col min="4611" max="4614" width="9" style="13"/>
    <col min="4615" max="4615" width="9.75" style="13" bestFit="1" customWidth="1"/>
    <col min="4616" max="4830" width="9" style="13"/>
    <col min="4831" max="4832" width="2.75" style="13" customWidth="1"/>
    <col min="4833" max="4833" width="15.375" style="13" customWidth="1"/>
    <col min="4834" max="4838" width="3.25" style="13" customWidth="1"/>
    <col min="4839" max="4839" width="3.375" style="13" customWidth="1"/>
    <col min="4840" max="4842" width="3.25" style="13" customWidth="1"/>
    <col min="4843" max="4843" width="1.75" style="13" customWidth="1"/>
    <col min="4844" max="4844" width="3.25" style="13" customWidth="1"/>
    <col min="4845" max="4859" width="1.75" style="13" customWidth="1"/>
    <col min="4860" max="4864" width="3.25" style="13" customWidth="1"/>
    <col min="4865" max="4865" width="9" style="13"/>
    <col min="4866" max="4866" width="9.75" style="13" bestFit="1" customWidth="1"/>
    <col min="4867" max="4870" width="9" style="13"/>
    <col min="4871" max="4871" width="9.75" style="13" bestFit="1" customWidth="1"/>
    <col min="4872" max="5086" width="9" style="13"/>
    <col min="5087" max="5088" width="2.75" style="13" customWidth="1"/>
    <col min="5089" max="5089" width="15.375" style="13" customWidth="1"/>
    <col min="5090" max="5094" width="3.25" style="13" customWidth="1"/>
    <col min="5095" max="5095" width="3.375" style="13" customWidth="1"/>
    <col min="5096" max="5098" width="3.25" style="13" customWidth="1"/>
    <col min="5099" max="5099" width="1.75" style="13" customWidth="1"/>
    <col min="5100" max="5100" width="3.25" style="13" customWidth="1"/>
    <col min="5101" max="5115" width="1.75" style="13" customWidth="1"/>
    <col min="5116" max="5120" width="3.25" style="13" customWidth="1"/>
    <col min="5121" max="5121" width="9" style="13"/>
    <col min="5122" max="5122" width="9.75" style="13" bestFit="1" customWidth="1"/>
    <col min="5123" max="5126" width="9" style="13"/>
    <col min="5127" max="5127" width="9.75" style="13" bestFit="1" customWidth="1"/>
    <col min="5128" max="5342" width="9" style="13"/>
    <col min="5343" max="5344" width="2.75" style="13" customWidth="1"/>
    <col min="5345" max="5345" width="15.375" style="13" customWidth="1"/>
    <col min="5346" max="5350" width="3.25" style="13" customWidth="1"/>
    <col min="5351" max="5351" width="3.375" style="13" customWidth="1"/>
    <col min="5352" max="5354" width="3.25" style="13" customWidth="1"/>
    <col min="5355" max="5355" width="1.75" style="13" customWidth="1"/>
    <col min="5356" max="5356" width="3.25" style="13" customWidth="1"/>
    <col min="5357" max="5371" width="1.75" style="13" customWidth="1"/>
    <col min="5372" max="5376" width="3.25" style="13" customWidth="1"/>
    <col min="5377" max="5377" width="9" style="13"/>
    <col min="5378" max="5378" width="9.75" style="13" bestFit="1" customWidth="1"/>
    <col min="5379" max="5382" width="9" style="13"/>
    <col min="5383" max="5383" width="9.75" style="13" bestFit="1" customWidth="1"/>
    <col min="5384" max="5598" width="9" style="13"/>
    <col min="5599" max="5600" width="2.75" style="13" customWidth="1"/>
    <col min="5601" max="5601" width="15.375" style="13" customWidth="1"/>
    <col min="5602" max="5606" width="3.25" style="13" customWidth="1"/>
    <col min="5607" max="5607" width="3.375" style="13" customWidth="1"/>
    <col min="5608" max="5610" width="3.25" style="13" customWidth="1"/>
    <col min="5611" max="5611" width="1.75" style="13" customWidth="1"/>
    <col min="5612" max="5612" width="3.25" style="13" customWidth="1"/>
    <col min="5613" max="5627" width="1.75" style="13" customWidth="1"/>
    <col min="5628" max="5632" width="3.25" style="13" customWidth="1"/>
    <col min="5633" max="5633" width="9" style="13"/>
    <col min="5634" max="5634" width="9.75" style="13" bestFit="1" customWidth="1"/>
    <col min="5635" max="5638" width="9" style="13"/>
    <col min="5639" max="5639" width="9.75" style="13" bestFit="1" customWidth="1"/>
    <col min="5640" max="5854" width="9" style="13"/>
    <col min="5855" max="5856" width="2.75" style="13" customWidth="1"/>
    <col min="5857" max="5857" width="15.375" style="13" customWidth="1"/>
    <col min="5858" max="5862" width="3.25" style="13" customWidth="1"/>
    <col min="5863" max="5863" width="3.375" style="13" customWidth="1"/>
    <col min="5864" max="5866" width="3.25" style="13" customWidth="1"/>
    <col min="5867" max="5867" width="1.75" style="13" customWidth="1"/>
    <col min="5868" max="5868" width="3.25" style="13" customWidth="1"/>
    <col min="5869" max="5883" width="1.75" style="13" customWidth="1"/>
    <col min="5884" max="5888" width="3.25" style="13" customWidth="1"/>
    <col min="5889" max="5889" width="9" style="13"/>
    <col min="5890" max="5890" width="9.75" style="13" bestFit="1" customWidth="1"/>
    <col min="5891" max="5894" width="9" style="13"/>
    <col min="5895" max="5895" width="9.75" style="13" bestFit="1" customWidth="1"/>
    <col min="5896" max="6110" width="9" style="13"/>
    <col min="6111" max="6112" width="2.75" style="13" customWidth="1"/>
    <col min="6113" max="6113" width="15.375" style="13" customWidth="1"/>
    <col min="6114" max="6118" width="3.25" style="13" customWidth="1"/>
    <col min="6119" max="6119" width="3.375" style="13" customWidth="1"/>
    <col min="6120" max="6122" width="3.25" style="13" customWidth="1"/>
    <col min="6123" max="6123" width="1.75" style="13" customWidth="1"/>
    <col min="6124" max="6124" width="3.25" style="13" customWidth="1"/>
    <col min="6125" max="6139" width="1.75" style="13" customWidth="1"/>
    <col min="6140" max="6144" width="3.25" style="13" customWidth="1"/>
    <col min="6145" max="6145" width="9" style="13"/>
    <col min="6146" max="6146" width="9.75" style="13" bestFit="1" customWidth="1"/>
    <col min="6147" max="6150" width="9" style="13"/>
    <col min="6151" max="6151" width="9.75" style="13" bestFit="1" customWidth="1"/>
    <col min="6152" max="6366" width="9" style="13"/>
    <col min="6367" max="6368" width="2.75" style="13" customWidth="1"/>
    <col min="6369" max="6369" width="15.375" style="13" customWidth="1"/>
    <col min="6370" max="6374" width="3.25" style="13" customWidth="1"/>
    <col min="6375" max="6375" width="3.375" style="13" customWidth="1"/>
    <col min="6376" max="6378" width="3.25" style="13" customWidth="1"/>
    <col min="6379" max="6379" width="1.75" style="13" customWidth="1"/>
    <col min="6380" max="6380" width="3.25" style="13" customWidth="1"/>
    <col min="6381" max="6395" width="1.75" style="13" customWidth="1"/>
    <col min="6396" max="6400" width="3.25" style="13" customWidth="1"/>
    <col min="6401" max="6401" width="9" style="13"/>
    <col min="6402" max="6402" width="9.75" style="13" bestFit="1" customWidth="1"/>
    <col min="6403" max="6406" width="9" style="13"/>
    <col min="6407" max="6407" width="9.75" style="13" bestFit="1" customWidth="1"/>
    <col min="6408" max="6622" width="9" style="13"/>
    <col min="6623" max="6624" width="2.75" style="13" customWidth="1"/>
    <col min="6625" max="6625" width="15.375" style="13" customWidth="1"/>
    <col min="6626" max="6630" width="3.25" style="13" customWidth="1"/>
    <col min="6631" max="6631" width="3.375" style="13" customWidth="1"/>
    <col min="6632" max="6634" width="3.25" style="13" customWidth="1"/>
    <col min="6635" max="6635" width="1.75" style="13" customWidth="1"/>
    <col min="6636" max="6636" width="3.25" style="13" customWidth="1"/>
    <col min="6637" max="6651" width="1.75" style="13" customWidth="1"/>
    <col min="6652" max="6656" width="3.25" style="13" customWidth="1"/>
    <col min="6657" max="6657" width="9" style="13"/>
    <col min="6658" max="6658" width="9.75" style="13" bestFit="1" customWidth="1"/>
    <col min="6659" max="6662" width="9" style="13"/>
    <col min="6663" max="6663" width="9.75" style="13" bestFit="1" customWidth="1"/>
    <col min="6664" max="6878" width="9" style="13"/>
    <col min="6879" max="6880" width="2.75" style="13" customWidth="1"/>
    <col min="6881" max="6881" width="15.375" style="13" customWidth="1"/>
    <col min="6882" max="6886" width="3.25" style="13" customWidth="1"/>
    <col min="6887" max="6887" width="3.375" style="13" customWidth="1"/>
    <col min="6888" max="6890" width="3.25" style="13" customWidth="1"/>
    <col min="6891" max="6891" width="1.75" style="13" customWidth="1"/>
    <col min="6892" max="6892" width="3.25" style="13" customWidth="1"/>
    <col min="6893" max="6907" width="1.75" style="13" customWidth="1"/>
    <col min="6908" max="6912" width="3.25" style="13" customWidth="1"/>
    <col min="6913" max="6913" width="9" style="13"/>
    <col min="6914" max="6914" width="9.75" style="13" bestFit="1" customWidth="1"/>
    <col min="6915" max="6918" width="9" style="13"/>
    <col min="6919" max="6919" width="9.75" style="13" bestFit="1" customWidth="1"/>
    <col min="6920" max="7134" width="9" style="13"/>
    <col min="7135" max="7136" width="2.75" style="13" customWidth="1"/>
    <col min="7137" max="7137" width="15.375" style="13" customWidth="1"/>
    <col min="7138" max="7142" width="3.25" style="13" customWidth="1"/>
    <col min="7143" max="7143" width="3.375" style="13" customWidth="1"/>
    <col min="7144" max="7146" width="3.25" style="13" customWidth="1"/>
    <col min="7147" max="7147" width="1.75" style="13" customWidth="1"/>
    <col min="7148" max="7148" width="3.25" style="13" customWidth="1"/>
    <col min="7149" max="7163" width="1.75" style="13" customWidth="1"/>
    <col min="7164" max="7168" width="3.25" style="13" customWidth="1"/>
    <col min="7169" max="7169" width="9" style="13"/>
    <col min="7170" max="7170" width="9.75" style="13" bestFit="1" customWidth="1"/>
    <col min="7171" max="7174" width="9" style="13"/>
    <col min="7175" max="7175" width="9.75" style="13" bestFit="1" customWidth="1"/>
    <col min="7176" max="7390" width="9" style="13"/>
    <col min="7391" max="7392" width="2.75" style="13" customWidth="1"/>
    <col min="7393" max="7393" width="15.375" style="13" customWidth="1"/>
    <col min="7394" max="7398" width="3.25" style="13" customWidth="1"/>
    <col min="7399" max="7399" width="3.375" style="13" customWidth="1"/>
    <col min="7400" max="7402" width="3.25" style="13" customWidth="1"/>
    <col min="7403" max="7403" width="1.75" style="13" customWidth="1"/>
    <col min="7404" max="7404" width="3.25" style="13" customWidth="1"/>
    <col min="7405" max="7419" width="1.75" style="13" customWidth="1"/>
    <col min="7420" max="7424" width="3.25" style="13" customWidth="1"/>
    <col min="7425" max="7425" width="9" style="13"/>
    <col min="7426" max="7426" width="9.75" style="13" bestFit="1" customWidth="1"/>
    <col min="7427" max="7430" width="9" style="13"/>
    <col min="7431" max="7431" width="9.75" style="13" bestFit="1" customWidth="1"/>
    <col min="7432" max="7646" width="9" style="13"/>
    <col min="7647" max="7648" width="2.75" style="13" customWidth="1"/>
    <col min="7649" max="7649" width="15.375" style="13" customWidth="1"/>
    <col min="7650" max="7654" width="3.25" style="13" customWidth="1"/>
    <col min="7655" max="7655" width="3.375" style="13" customWidth="1"/>
    <col min="7656" max="7658" width="3.25" style="13" customWidth="1"/>
    <col min="7659" max="7659" width="1.75" style="13" customWidth="1"/>
    <col min="7660" max="7660" width="3.25" style="13" customWidth="1"/>
    <col min="7661" max="7675" width="1.75" style="13" customWidth="1"/>
    <col min="7676" max="7680" width="3.25" style="13" customWidth="1"/>
    <col min="7681" max="7681" width="9" style="13"/>
    <col min="7682" max="7682" width="9.75" style="13" bestFit="1" customWidth="1"/>
    <col min="7683" max="7686" width="9" style="13"/>
    <col min="7687" max="7687" width="9.75" style="13" bestFit="1" customWidth="1"/>
    <col min="7688" max="7902" width="9" style="13"/>
    <col min="7903" max="7904" width="2.75" style="13" customWidth="1"/>
    <col min="7905" max="7905" width="15.375" style="13" customWidth="1"/>
    <col min="7906" max="7910" width="3.25" style="13" customWidth="1"/>
    <col min="7911" max="7911" width="3.375" style="13" customWidth="1"/>
    <col min="7912" max="7914" width="3.25" style="13" customWidth="1"/>
    <col min="7915" max="7915" width="1.75" style="13" customWidth="1"/>
    <col min="7916" max="7916" width="3.25" style="13" customWidth="1"/>
    <col min="7917" max="7931" width="1.75" style="13" customWidth="1"/>
    <col min="7932" max="7936" width="3.25" style="13" customWidth="1"/>
    <col min="7937" max="7937" width="9" style="13"/>
    <col min="7938" max="7938" width="9.75" style="13" bestFit="1" customWidth="1"/>
    <col min="7939" max="7942" width="9" style="13"/>
    <col min="7943" max="7943" width="9.75" style="13" bestFit="1" customWidth="1"/>
    <col min="7944" max="8158" width="9" style="13"/>
    <col min="8159" max="8160" width="2.75" style="13" customWidth="1"/>
    <col min="8161" max="8161" width="15.375" style="13" customWidth="1"/>
    <col min="8162" max="8166" width="3.25" style="13" customWidth="1"/>
    <col min="8167" max="8167" width="3.375" style="13" customWidth="1"/>
    <col min="8168" max="8170" width="3.25" style="13" customWidth="1"/>
    <col min="8171" max="8171" width="1.75" style="13" customWidth="1"/>
    <col min="8172" max="8172" width="3.25" style="13" customWidth="1"/>
    <col min="8173" max="8187" width="1.75" style="13" customWidth="1"/>
    <col min="8188" max="8192" width="3.25" style="13" customWidth="1"/>
    <col min="8193" max="8193" width="9" style="13"/>
    <col min="8194" max="8194" width="9.75" style="13" bestFit="1" customWidth="1"/>
    <col min="8195" max="8198" width="9" style="13"/>
    <col min="8199" max="8199" width="9.75" style="13" bestFit="1" customWidth="1"/>
    <col min="8200" max="8414" width="9" style="13"/>
    <col min="8415" max="8416" width="2.75" style="13" customWidth="1"/>
    <col min="8417" max="8417" width="15.375" style="13" customWidth="1"/>
    <col min="8418" max="8422" width="3.25" style="13" customWidth="1"/>
    <col min="8423" max="8423" width="3.375" style="13" customWidth="1"/>
    <col min="8424" max="8426" width="3.25" style="13" customWidth="1"/>
    <col min="8427" max="8427" width="1.75" style="13" customWidth="1"/>
    <col min="8428" max="8428" width="3.25" style="13" customWidth="1"/>
    <col min="8429" max="8443" width="1.75" style="13" customWidth="1"/>
    <col min="8444" max="8448" width="3.25" style="13" customWidth="1"/>
    <col min="8449" max="8449" width="9" style="13"/>
    <col min="8450" max="8450" width="9.75" style="13" bestFit="1" customWidth="1"/>
    <col min="8451" max="8454" width="9" style="13"/>
    <col min="8455" max="8455" width="9.75" style="13" bestFit="1" customWidth="1"/>
    <col min="8456" max="8670" width="9" style="13"/>
    <col min="8671" max="8672" width="2.75" style="13" customWidth="1"/>
    <col min="8673" max="8673" width="15.375" style="13" customWidth="1"/>
    <col min="8674" max="8678" width="3.25" style="13" customWidth="1"/>
    <col min="8679" max="8679" width="3.375" style="13" customWidth="1"/>
    <col min="8680" max="8682" width="3.25" style="13" customWidth="1"/>
    <col min="8683" max="8683" width="1.75" style="13" customWidth="1"/>
    <col min="8684" max="8684" width="3.25" style="13" customWidth="1"/>
    <col min="8685" max="8699" width="1.75" style="13" customWidth="1"/>
    <col min="8700" max="8704" width="3.25" style="13" customWidth="1"/>
    <col min="8705" max="8705" width="9" style="13"/>
    <col min="8706" max="8706" width="9.75" style="13" bestFit="1" customWidth="1"/>
    <col min="8707" max="8710" width="9" style="13"/>
    <col min="8711" max="8711" width="9.75" style="13" bestFit="1" customWidth="1"/>
    <col min="8712" max="8926" width="9" style="13"/>
    <col min="8927" max="8928" width="2.75" style="13" customWidth="1"/>
    <col min="8929" max="8929" width="15.375" style="13" customWidth="1"/>
    <col min="8930" max="8934" width="3.25" style="13" customWidth="1"/>
    <col min="8935" max="8935" width="3.375" style="13" customWidth="1"/>
    <col min="8936" max="8938" width="3.25" style="13" customWidth="1"/>
    <col min="8939" max="8939" width="1.75" style="13" customWidth="1"/>
    <col min="8940" max="8940" width="3.25" style="13" customWidth="1"/>
    <col min="8941" max="8955" width="1.75" style="13" customWidth="1"/>
    <col min="8956" max="8960" width="3.25" style="13" customWidth="1"/>
    <col min="8961" max="8961" width="9" style="13"/>
    <col min="8962" max="8962" width="9.75" style="13" bestFit="1" customWidth="1"/>
    <col min="8963" max="8966" width="9" style="13"/>
    <col min="8967" max="8967" width="9.75" style="13" bestFit="1" customWidth="1"/>
    <col min="8968" max="9182" width="9" style="13"/>
    <col min="9183" max="9184" width="2.75" style="13" customWidth="1"/>
    <col min="9185" max="9185" width="15.375" style="13" customWidth="1"/>
    <col min="9186" max="9190" width="3.25" style="13" customWidth="1"/>
    <col min="9191" max="9191" width="3.375" style="13" customWidth="1"/>
    <col min="9192" max="9194" width="3.25" style="13" customWidth="1"/>
    <col min="9195" max="9195" width="1.75" style="13" customWidth="1"/>
    <col min="9196" max="9196" width="3.25" style="13" customWidth="1"/>
    <col min="9197" max="9211" width="1.75" style="13" customWidth="1"/>
    <col min="9212" max="9216" width="3.25" style="13" customWidth="1"/>
    <col min="9217" max="9217" width="9" style="13"/>
    <col min="9218" max="9218" width="9.75" style="13" bestFit="1" customWidth="1"/>
    <col min="9219" max="9222" width="9" style="13"/>
    <col min="9223" max="9223" width="9.75" style="13" bestFit="1" customWidth="1"/>
    <col min="9224" max="9438" width="9" style="13"/>
    <col min="9439" max="9440" width="2.75" style="13" customWidth="1"/>
    <col min="9441" max="9441" width="15.375" style="13" customWidth="1"/>
    <col min="9442" max="9446" width="3.25" style="13" customWidth="1"/>
    <col min="9447" max="9447" width="3.375" style="13" customWidth="1"/>
    <col min="9448" max="9450" width="3.25" style="13" customWidth="1"/>
    <col min="9451" max="9451" width="1.75" style="13" customWidth="1"/>
    <col min="9452" max="9452" width="3.25" style="13" customWidth="1"/>
    <col min="9453" max="9467" width="1.75" style="13" customWidth="1"/>
    <col min="9468" max="9472" width="3.25" style="13" customWidth="1"/>
    <col min="9473" max="9473" width="9" style="13"/>
    <col min="9474" max="9474" width="9.75" style="13" bestFit="1" customWidth="1"/>
    <col min="9475" max="9478" width="9" style="13"/>
    <col min="9479" max="9479" width="9.75" style="13" bestFit="1" customWidth="1"/>
    <col min="9480" max="9694" width="9" style="13"/>
    <col min="9695" max="9696" width="2.75" style="13" customWidth="1"/>
    <col min="9697" max="9697" width="15.375" style="13" customWidth="1"/>
    <col min="9698" max="9702" width="3.25" style="13" customWidth="1"/>
    <col min="9703" max="9703" width="3.375" style="13" customWidth="1"/>
    <col min="9704" max="9706" width="3.25" style="13" customWidth="1"/>
    <col min="9707" max="9707" width="1.75" style="13" customWidth="1"/>
    <col min="9708" max="9708" width="3.25" style="13" customWidth="1"/>
    <col min="9709" max="9723" width="1.75" style="13" customWidth="1"/>
    <col min="9724" max="9728" width="3.25" style="13" customWidth="1"/>
    <col min="9729" max="9729" width="9" style="13"/>
    <col min="9730" max="9730" width="9.75" style="13" bestFit="1" customWidth="1"/>
    <col min="9731" max="9734" width="9" style="13"/>
    <col min="9735" max="9735" width="9.75" style="13" bestFit="1" customWidth="1"/>
    <col min="9736" max="9950" width="9" style="13"/>
    <col min="9951" max="9952" width="2.75" style="13" customWidth="1"/>
    <col min="9953" max="9953" width="15.375" style="13" customWidth="1"/>
    <col min="9954" max="9958" width="3.25" style="13" customWidth="1"/>
    <col min="9959" max="9959" width="3.375" style="13" customWidth="1"/>
    <col min="9960" max="9962" width="3.25" style="13" customWidth="1"/>
    <col min="9963" max="9963" width="1.75" style="13" customWidth="1"/>
    <col min="9964" max="9964" width="3.25" style="13" customWidth="1"/>
    <col min="9965" max="9979" width="1.75" style="13" customWidth="1"/>
    <col min="9980" max="9984" width="3.25" style="13" customWidth="1"/>
    <col min="9985" max="9985" width="9" style="13"/>
    <col min="9986" max="9986" width="9.75" style="13" bestFit="1" customWidth="1"/>
    <col min="9987" max="9990" width="9" style="13"/>
    <col min="9991" max="9991" width="9.75" style="13" bestFit="1" customWidth="1"/>
    <col min="9992" max="10206" width="9" style="13"/>
    <col min="10207" max="10208" width="2.75" style="13" customWidth="1"/>
    <col min="10209" max="10209" width="15.375" style="13" customWidth="1"/>
    <col min="10210" max="10214" width="3.25" style="13" customWidth="1"/>
    <col min="10215" max="10215" width="3.375" style="13" customWidth="1"/>
    <col min="10216" max="10218" width="3.25" style="13" customWidth="1"/>
    <col min="10219" max="10219" width="1.75" style="13" customWidth="1"/>
    <col min="10220" max="10220" width="3.25" style="13" customWidth="1"/>
    <col min="10221" max="10235" width="1.75" style="13" customWidth="1"/>
    <col min="10236" max="10240" width="3.25" style="13" customWidth="1"/>
    <col min="10241" max="10241" width="9" style="13"/>
    <col min="10242" max="10242" width="9.75" style="13" bestFit="1" customWidth="1"/>
    <col min="10243" max="10246" width="9" style="13"/>
    <col min="10247" max="10247" width="9.75" style="13" bestFit="1" customWidth="1"/>
    <col min="10248" max="10462" width="9" style="13"/>
    <col min="10463" max="10464" width="2.75" style="13" customWidth="1"/>
    <col min="10465" max="10465" width="15.375" style="13" customWidth="1"/>
    <col min="10466" max="10470" width="3.25" style="13" customWidth="1"/>
    <col min="10471" max="10471" width="3.375" style="13" customWidth="1"/>
    <col min="10472" max="10474" width="3.25" style="13" customWidth="1"/>
    <col min="10475" max="10475" width="1.75" style="13" customWidth="1"/>
    <col min="10476" max="10476" width="3.25" style="13" customWidth="1"/>
    <col min="10477" max="10491" width="1.75" style="13" customWidth="1"/>
    <col min="10492" max="10496" width="3.25" style="13" customWidth="1"/>
    <col min="10497" max="10497" width="9" style="13"/>
    <col min="10498" max="10498" width="9.75" style="13" bestFit="1" customWidth="1"/>
    <col min="10499" max="10502" width="9" style="13"/>
    <col min="10503" max="10503" width="9.75" style="13" bestFit="1" customWidth="1"/>
    <col min="10504" max="10718" width="9" style="13"/>
    <col min="10719" max="10720" width="2.75" style="13" customWidth="1"/>
    <col min="10721" max="10721" width="15.375" style="13" customWidth="1"/>
    <col min="10722" max="10726" width="3.25" style="13" customWidth="1"/>
    <col min="10727" max="10727" width="3.375" style="13" customWidth="1"/>
    <col min="10728" max="10730" width="3.25" style="13" customWidth="1"/>
    <col min="10731" max="10731" width="1.75" style="13" customWidth="1"/>
    <col min="10732" max="10732" width="3.25" style="13" customWidth="1"/>
    <col min="10733" max="10747" width="1.75" style="13" customWidth="1"/>
    <col min="10748" max="10752" width="3.25" style="13" customWidth="1"/>
    <col min="10753" max="10753" width="9" style="13"/>
    <col min="10754" max="10754" width="9.75" style="13" bestFit="1" customWidth="1"/>
    <col min="10755" max="10758" width="9" style="13"/>
    <col min="10759" max="10759" width="9.75" style="13" bestFit="1" customWidth="1"/>
    <col min="10760" max="10974" width="9" style="13"/>
    <col min="10975" max="10976" width="2.75" style="13" customWidth="1"/>
    <col min="10977" max="10977" width="15.375" style="13" customWidth="1"/>
    <col min="10978" max="10982" width="3.25" style="13" customWidth="1"/>
    <col min="10983" max="10983" width="3.375" style="13" customWidth="1"/>
    <col min="10984" max="10986" width="3.25" style="13" customWidth="1"/>
    <col min="10987" max="10987" width="1.75" style="13" customWidth="1"/>
    <col min="10988" max="10988" width="3.25" style="13" customWidth="1"/>
    <col min="10989" max="11003" width="1.75" style="13" customWidth="1"/>
    <col min="11004" max="11008" width="3.25" style="13" customWidth="1"/>
    <col min="11009" max="11009" width="9" style="13"/>
    <col min="11010" max="11010" width="9.75" style="13" bestFit="1" customWidth="1"/>
    <col min="11011" max="11014" width="9" style="13"/>
    <col min="11015" max="11015" width="9.75" style="13" bestFit="1" customWidth="1"/>
    <col min="11016" max="11230" width="9" style="13"/>
    <col min="11231" max="11232" width="2.75" style="13" customWidth="1"/>
    <col min="11233" max="11233" width="15.375" style="13" customWidth="1"/>
    <col min="11234" max="11238" width="3.25" style="13" customWidth="1"/>
    <col min="11239" max="11239" width="3.375" style="13" customWidth="1"/>
    <col min="11240" max="11242" width="3.25" style="13" customWidth="1"/>
    <col min="11243" max="11243" width="1.75" style="13" customWidth="1"/>
    <col min="11244" max="11244" width="3.25" style="13" customWidth="1"/>
    <col min="11245" max="11259" width="1.75" style="13" customWidth="1"/>
    <col min="11260" max="11264" width="3.25" style="13" customWidth="1"/>
    <col min="11265" max="11265" width="9" style="13"/>
    <col min="11266" max="11266" width="9.75" style="13" bestFit="1" customWidth="1"/>
    <col min="11267" max="11270" width="9" style="13"/>
    <col min="11271" max="11271" width="9.75" style="13" bestFit="1" customWidth="1"/>
    <col min="11272" max="11486" width="9" style="13"/>
    <col min="11487" max="11488" width="2.75" style="13" customWidth="1"/>
    <col min="11489" max="11489" width="15.375" style="13" customWidth="1"/>
    <col min="11490" max="11494" width="3.25" style="13" customWidth="1"/>
    <col min="11495" max="11495" width="3.375" style="13" customWidth="1"/>
    <col min="11496" max="11498" width="3.25" style="13" customWidth="1"/>
    <col min="11499" max="11499" width="1.75" style="13" customWidth="1"/>
    <col min="11500" max="11500" width="3.25" style="13" customWidth="1"/>
    <col min="11501" max="11515" width="1.75" style="13" customWidth="1"/>
    <col min="11516" max="11520" width="3.25" style="13" customWidth="1"/>
    <col min="11521" max="11521" width="9" style="13"/>
    <col min="11522" max="11522" width="9.75" style="13" bestFit="1" customWidth="1"/>
    <col min="11523" max="11526" width="9" style="13"/>
    <col min="11527" max="11527" width="9.75" style="13" bestFit="1" customWidth="1"/>
    <col min="11528" max="11742" width="9" style="13"/>
    <col min="11743" max="11744" width="2.75" style="13" customWidth="1"/>
    <col min="11745" max="11745" width="15.375" style="13" customWidth="1"/>
    <col min="11746" max="11750" width="3.25" style="13" customWidth="1"/>
    <col min="11751" max="11751" width="3.375" style="13" customWidth="1"/>
    <col min="11752" max="11754" width="3.25" style="13" customWidth="1"/>
    <col min="11755" max="11755" width="1.75" style="13" customWidth="1"/>
    <col min="11756" max="11756" width="3.25" style="13" customWidth="1"/>
    <col min="11757" max="11771" width="1.75" style="13" customWidth="1"/>
    <col min="11772" max="11776" width="3.25" style="13" customWidth="1"/>
    <col min="11777" max="11777" width="9" style="13"/>
    <col min="11778" max="11778" width="9.75" style="13" bestFit="1" customWidth="1"/>
    <col min="11779" max="11782" width="9" style="13"/>
    <col min="11783" max="11783" width="9.75" style="13" bestFit="1" customWidth="1"/>
    <col min="11784" max="11998" width="9" style="13"/>
    <col min="11999" max="12000" width="2.75" style="13" customWidth="1"/>
    <col min="12001" max="12001" width="15.375" style="13" customWidth="1"/>
    <col min="12002" max="12006" width="3.25" style="13" customWidth="1"/>
    <col min="12007" max="12007" width="3.375" style="13" customWidth="1"/>
    <col min="12008" max="12010" width="3.25" style="13" customWidth="1"/>
    <col min="12011" max="12011" width="1.75" style="13" customWidth="1"/>
    <col min="12012" max="12012" width="3.25" style="13" customWidth="1"/>
    <col min="12013" max="12027" width="1.75" style="13" customWidth="1"/>
    <col min="12028" max="12032" width="3.25" style="13" customWidth="1"/>
    <col min="12033" max="12033" width="9" style="13"/>
    <col min="12034" max="12034" width="9.75" style="13" bestFit="1" customWidth="1"/>
    <col min="12035" max="12038" width="9" style="13"/>
    <col min="12039" max="12039" width="9.75" style="13" bestFit="1" customWidth="1"/>
    <col min="12040" max="12254" width="9" style="13"/>
    <col min="12255" max="12256" width="2.75" style="13" customWidth="1"/>
    <col min="12257" max="12257" width="15.375" style="13" customWidth="1"/>
    <col min="12258" max="12262" width="3.25" style="13" customWidth="1"/>
    <col min="12263" max="12263" width="3.375" style="13" customWidth="1"/>
    <col min="12264" max="12266" width="3.25" style="13" customWidth="1"/>
    <col min="12267" max="12267" width="1.75" style="13" customWidth="1"/>
    <col min="12268" max="12268" width="3.25" style="13" customWidth="1"/>
    <col min="12269" max="12283" width="1.75" style="13" customWidth="1"/>
    <col min="12284" max="12288" width="3.25" style="13" customWidth="1"/>
    <col min="12289" max="12289" width="9" style="13"/>
    <col min="12290" max="12290" width="9.75" style="13" bestFit="1" customWidth="1"/>
    <col min="12291" max="12294" width="9" style="13"/>
    <col min="12295" max="12295" width="9.75" style="13" bestFit="1" customWidth="1"/>
    <col min="12296" max="12510" width="9" style="13"/>
    <col min="12511" max="12512" width="2.75" style="13" customWidth="1"/>
    <col min="12513" max="12513" width="15.375" style="13" customWidth="1"/>
    <col min="12514" max="12518" width="3.25" style="13" customWidth="1"/>
    <col min="12519" max="12519" width="3.375" style="13" customWidth="1"/>
    <col min="12520" max="12522" width="3.25" style="13" customWidth="1"/>
    <col min="12523" max="12523" width="1.75" style="13" customWidth="1"/>
    <col min="12524" max="12524" width="3.25" style="13" customWidth="1"/>
    <col min="12525" max="12539" width="1.75" style="13" customWidth="1"/>
    <col min="12540" max="12544" width="3.25" style="13" customWidth="1"/>
    <col min="12545" max="12545" width="9" style="13"/>
    <col min="12546" max="12546" width="9.75" style="13" bestFit="1" customWidth="1"/>
    <col min="12547" max="12550" width="9" style="13"/>
    <col min="12551" max="12551" width="9.75" style="13" bestFit="1" customWidth="1"/>
    <col min="12552" max="12766" width="9" style="13"/>
    <col min="12767" max="12768" width="2.75" style="13" customWidth="1"/>
    <col min="12769" max="12769" width="15.375" style="13" customWidth="1"/>
    <col min="12770" max="12774" width="3.25" style="13" customWidth="1"/>
    <col min="12775" max="12775" width="3.375" style="13" customWidth="1"/>
    <col min="12776" max="12778" width="3.25" style="13" customWidth="1"/>
    <col min="12779" max="12779" width="1.75" style="13" customWidth="1"/>
    <col min="12780" max="12780" width="3.25" style="13" customWidth="1"/>
    <col min="12781" max="12795" width="1.75" style="13" customWidth="1"/>
    <col min="12796" max="12800" width="3.25" style="13" customWidth="1"/>
    <col min="12801" max="12801" width="9" style="13"/>
    <col min="12802" max="12802" width="9.75" style="13" bestFit="1" customWidth="1"/>
    <col min="12803" max="12806" width="9" style="13"/>
    <col min="12807" max="12807" width="9.75" style="13" bestFit="1" customWidth="1"/>
    <col min="12808" max="13022" width="9" style="13"/>
    <col min="13023" max="13024" width="2.75" style="13" customWidth="1"/>
    <col min="13025" max="13025" width="15.375" style="13" customWidth="1"/>
    <col min="13026" max="13030" width="3.25" style="13" customWidth="1"/>
    <col min="13031" max="13031" width="3.375" style="13" customWidth="1"/>
    <col min="13032" max="13034" width="3.25" style="13" customWidth="1"/>
    <col min="13035" max="13035" width="1.75" style="13" customWidth="1"/>
    <col min="13036" max="13036" width="3.25" style="13" customWidth="1"/>
    <col min="13037" max="13051" width="1.75" style="13" customWidth="1"/>
    <col min="13052" max="13056" width="3.25" style="13" customWidth="1"/>
    <col min="13057" max="13057" width="9" style="13"/>
    <col min="13058" max="13058" width="9.75" style="13" bestFit="1" customWidth="1"/>
    <col min="13059" max="13062" width="9" style="13"/>
    <col min="13063" max="13063" width="9.75" style="13" bestFit="1" customWidth="1"/>
    <col min="13064" max="13278" width="9" style="13"/>
    <col min="13279" max="13280" width="2.75" style="13" customWidth="1"/>
    <col min="13281" max="13281" width="15.375" style="13" customWidth="1"/>
    <col min="13282" max="13286" width="3.25" style="13" customWidth="1"/>
    <col min="13287" max="13287" width="3.375" style="13" customWidth="1"/>
    <col min="13288" max="13290" width="3.25" style="13" customWidth="1"/>
    <col min="13291" max="13291" width="1.75" style="13" customWidth="1"/>
    <col min="13292" max="13292" width="3.25" style="13" customWidth="1"/>
    <col min="13293" max="13307" width="1.75" style="13" customWidth="1"/>
    <col min="13308" max="13312" width="3.25" style="13" customWidth="1"/>
    <col min="13313" max="13313" width="9" style="13"/>
    <col min="13314" max="13314" width="9.75" style="13" bestFit="1" customWidth="1"/>
    <col min="13315" max="13318" width="9" style="13"/>
    <col min="13319" max="13319" width="9.75" style="13" bestFit="1" customWidth="1"/>
    <col min="13320" max="13534" width="9" style="13"/>
    <col min="13535" max="13536" width="2.75" style="13" customWidth="1"/>
    <col min="13537" max="13537" width="15.375" style="13" customWidth="1"/>
    <col min="13538" max="13542" width="3.25" style="13" customWidth="1"/>
    <col min="13543" max="13543" width="3.375" style="13" customWidth="1"/>
    <col min="13544" max="13546" width="3.25" style="13" customWidth="1"/>
    <col min="13547" max="13547" width="1.75" style="13" customWidth="1"/>
    <col min="13548" max="13548" width="3.25" style="13" customWidth="1"/>
    <col min="13549" max="13563" width="1.75" style="13" customWidth="1"/>
    <col min="13564" max="13568" width="3.25" style="13" customWidth="1"/>
    <col min="13569" max="13569" width="9" style="13"/>
    <col min="13570" max="13570" width="9.75" style="13" bestFit="1" customWidth="1"/>
    <col min="13571" max="13574" width="9" style="13"/>
    <col min="13575" max="13575" width="9.75" style="13" bestFit="1" customWidth="1"/>
    <col min="13576" max="13790" width="9" style="13"/>
    <col min="13791" max="13792" width="2.75" style="13" customWidth="1"/>
    <col min="13793" max="13793" width="15.375" style="13" customWidth="1"/>
    <col min="13794" max="13798" width="3.25" style="13" customWidth="1"/>
    <col min="13799" max="13799" width="3.375" style="13" customWidth="1"/>
    <col min="13800" max="13802" width="3.25" style="13" customWidth="1"/>
    <col min="13803" max="13803" width="1.75" style="13" customWidth="1"/>
    <col min="13804" max="13804" width="3.25" style="13" customWidth="1"/>
    <col min="13805" max="13819" width="1.75" style="13" customWidth="1"/>
    <col min="13820" max="13824" width="3.25" style="13" customWidth="1"/>
    <col min="13825" max="13825" width="9" style="13"/>
    <col min="13826" max="13826" width="9.75" style="13" bestFit="1" customWidth="1"/>
    <col min="13827" max="13830" width="9" style="13"/>
    <col min="13831" max="13831" width="9.75" style="13" bestFit="1" customWidth="1"/>
    <col min="13832" max="14046" width="9" style="13"/>
    <col min="14047" max="14048" width="2.75" style="13" customWidth="1"/>
    <col min="14049" max="14049" width="15.375" style="13" customWidth="1"/>
    <col min="14050" max="14054" width="3.25" style="13" customWidth="1"/>
    <col min="14055" max="14055" width="3.375" style="13" customWidth="1"/>
    <col min="14056" max="14058" width="3.25" style="13" customWidth="1"/>
    <col min="14059" max="14059" width="1.75" style="13" customWidth="1"/>
    <col min="14060" max="14060" width="3.25" style="13" customWidth="1"/>
    <col min="14061" max="14075" width="1.75" style="13" customWidth="1"/>
    <col min="14076" max="14080" width="3.25" style="13" customWidth="1"/>
    <col min="14081" max="14081" width="9" style="13"/>
    <col min="14082" max="14082" width="9.75" style="13" bestFit="1" customWidth="1"/>
    <col min="14083" max="14086" width="9" style="13"/>
    <col min="14087" max="14087" width="9.75" style="13" bestFit="1" customWidth="1"/>
    <col min="14088" max="14302" width="9" style="13"/>
    <col min="14303" max="14304" width="2.75" style="13" customWidth="1"/>
    <col min="14305" max="14305" width="15.375" style="13" customWidth="1"/>
    <col min="14306" max="14310" width="3.25" style="13" customWidth="1"/>
    <col min="14311" max="14311" width="3.375" style="13" customWidth="1"/>
    <col min="14312" max="14314" width="3.25" style="13" customWidth="1"/>
    <col min="14315" max="14315" width="1.75" style="13" customWidth="1"/>
    <col min="14316" max="14316" width="3.25" style="13" customWidth="1"/>
    <col min="14317" max="14331" width="1.75" style="13" customWidth="1"/>
    <col min="14332" max="14336" width="3.25" style="13" customWidth="1"/>
    <col min="14337" max="14337" width="9" style="13"/>
    <col min="14338" max="14338" width="9.75" style="13" bestFit="1" customWidth="1"/>
    <col min="14339" max="14342" width="9" style="13"/>
    <col min="14343" max="14343" width="9.75" style="13" bestFit="1" customWidth="1"/>
    <col min="14344" max="14558" width="9" style="13"/>
    <col min="14559" max="14560" width="2.75" style="13" customWidth="1"/>
    <col min="14561" max="14561" width="15.375" style="13" customWidth="1"/>
    <col min="14562" max="14566" width="3.25" style="13" customWidth="1"/>
    <col min="14567" max="14567" width="3.375" style="13" customWidth="1"/>
    <col min="14568" max="14570" width="3.25" style="13" customWidth="1"/>
    <col min="14571" max="14571" width="1.75" style="13" customWidth="1"/>
    <col min="14572" max="14572" width="3.25" style="13" customWidth="1"/>
    <col min="14573" max="14587" width="1.75" style="13" customWidth="1"/>
    <col min="14588" max="14592" width="3.25" style="13" customWidth="1"/>
    <col min="14593" max="14593" width="9" style="13"/>
    <col min="14594" max="14594" width="9.75" style="13" bestFit="1" customWidth="1"/>
    <col min="14595" max="14598" width="9" style="13"/>
    <col min="14599" max="14599" width="9.75" style="13" bestFit="1" customWidth="1"/>
    <col min="14600" max="14814" width="9" style="13"/>
    <col min="14815" max="14816" width="2.75" style="13" customWidth="1"/>
    <col min="14817" max="14817" width="15.375" style="13" customWidth="1"/>
    <col min="14818" max="14822" width="3.25" style="13" customWidth="1"/>
    <col min="14823" max="14823" width="3.375" style="13" customWidth="1"/>
    <col min="14824" max="14826" width="3.25" style="13" customWidth="1"/>
    <col min="14827" max="14827" width="1.75" style="13" customWidth="1"/>
    <col min="14828" max="14828" width="3.25" style="13" customWidth="1"/>
    <col min="14829" max="14843" width="1.75" style="13" customWidth="1"/>
    <col min="14844" max="14848" width="3.25" style="13" customWidth="1"/>
    <col min="14849" max="14849" width="9" style="13"/>
    <col min="14850" max="14850" width="9.75" style="13" bestFit="1" customWidth="1"/>
    <col min="14851" max="14854" width="9" style="13"/>
    <col min="14855" max="14855" width="9.75" style="13" bestFit="1" customWidth="1"/>
    <col min="14856" max="15070" width="9" style="13"/>
    <col min="15071" max="15072" width="2.75" style="13" customWidth="1"/>
    <col min="15073" max="15073" width="15.375" style="13" customWidth="1"/>
    <col min="15074" max="15078" width="3.25" style="13" customWidth="1"/>
    <col min="15079" max="15079" width="3.375" style="13" customWidth="1"/>
    <col min="15080" max="15082" width="3.25" style="13" customWidth="1"/>
    <col min="15083" max="15083" width="1.75" style="13" customWidth="1"/>
    <col min="15084" max="15084" width="3.25" style="13" customWidth="1"/>
    <col min="15085" max="15099" width="1.75" style="13" customWidth="1"/>
    <col min="15100" max="15104" width="3.25" style="13" customWidth="1"/>
    <col min="15105" max="15105" width="9" style="13"/>
    <col min="15106" max="15106" width="9.75" style="13" bestFit="1" customWidth="1"/>
    <col min="15107" max="15110" width="9" style="13"/>
    <col min="15111" max="15111" width="9.75" style="13" bestFit="1" customWidth="1"/>
    <col min="15112" max="15326" width="9" style="13"/>
    <col min="15327" max="15328" width="2.75" style="13" customWidth="1"/>
    <col min="15329" max="15329" width="15.375" style="13" customWidth="1"/>
    <col min="15330" max="15334" width="3.25" style="13" customWidth="1"/>
    <col min="15335" max="15335" width="3.375" style="13" customWidth="1"/>
    <col min="15336" max="15338" width="3.25" style="13" customWidth="1"/>
    <col min="15339" max="15339" width="1.75" style="13" customWidth="1"/>
    <col min="15340" max="15340" width="3.25" style="13" customWidth="1"/>
    <col min="15341" max="15355" width="1.75" style="13" customWidth="1"/>
    <col min="15356" max="15360" width="3.25" style="13" customWidth="1"/>
    <col min="15361" max="15361" width="9" style="13"/>
    <col min="15362" max="15362" width="9.75" style="13" bestFit="1" customWidth="1"/>
    <col min="15363" max="15366" width="9" style="13"/>
    <col min="15367" max="15367" width="9.75" style="13" bestFit="1" customWidth="1"/>
    <col min="15368" max="15582" width="9" style="13"/>
    <col min="15583" max="15584" width="2.75" style="13" customWidth="1"/>
    <col min="15585" max="15585" width="15.375" style="13" customWidth="1"/>
    <col min="15586" max="15590" width="3.25" style="13" customWidth="1"/>
    <col min="15591" max="15591" width="3.375" style="13" customWidth="1"/>
    <col min="15592" max="15594" width="3.25" style="13" customWidth="1"/>
    <col min="15595" max="15595" width="1.75" style="13" customWidth="1"/>
    <col min="15596" max="15596" width="3.25" style="13" customWidth="1"/>
    <col min="15597" max="15611" width="1.75" style="13" customWidth="1"/>
    <col min="15612" max="15616" width="3.25" style="13" customWidth="1"/>
    <col min="15617" max="15617" width="9" style="13"/>
    <col min="15618" max="15618" width="9.75" style="13" bestFit="1" customWidth="1"/>
    <col min="15619" max="15622" width="9" style="13"/>
    <col min="15623" max="15623" width="9.75" style="13" bestFit="1" customWidth="1"/>
    <col min="15624" max="15838" width="9" style="13"/>
    <col min="15839" max="15840" width="2.75" style="13" customWidth="1"/>
    <col min="15841" max="15841" width="15.375" style="13" customWidth="1"/>
    <col min="15842" max="15846" width="3.25" style="13" customWidth="1"/>
    <col min="15847" max="15847" width="3.375" style="13" customWidth="1"/>
    <col min="15848" max="15850" width="3.25" style="13" customWidth="1"/>
    <col min="15851" max="15851" width="1.75" style="13" customWidth="1"/>
    <col min="15852" max="15852" width="3.25" style="13" customWidth="1"/>
    <col min="15853" max="15867" width="1.75" style="13" customWidth="1"/>
    <col min="15868" max="15872" width="3.25" style="13" customWidth="1"/>
    <col min="15873" max="15873" width="9" style="13"/>
    <col min="15874" max="15874" width="9.75" style="13" bestFit="1" customWidth="1"/>
    <col min="15875" max="15878" width="9" style="13"/>
    <col min="15879" max="15879" width="9.75" style="13" bestFit="1" customWidth="1"/>
    <col min="15880" max="16094" width="9" style="13"/>
    <col min="16095" max="16096" width="2.75" style="13" customWidth="1"/>
    <col min="16097" max="16097" width="15.375" style="13" customWidth="1"/>
    <col min="16098" max="16102" width="3.25" style="13" customWidth="1"/>
    <col min="16103" max="16103" width="3.375" style="13" customWidth="1"/>
    <col min="16104" max="16106" width="3.25" style="13" customWidth="1"/>
    <col min="16107" max="16107" width="1.75" style="13" customWidth="1"/>
    <col min="16108" max="16108" width="3.25" style="13" customWidth="1"/>
    <col min="16109" max="16123" width="1.75" style="13" customWidth="1"/>
    <col min="16124" max="16128" width="3.25" style="13" customWidth="1"/>
    <col min="16129" max="16129" width="9" style="13"/>
    <col min="16130" max="16130" width="9.75" style="13" bestFit="1" customWidth="1"/>
    <col min="16131" max="16134" width="9" style="13"/>
    <col min="16135" max="16135" width="9.75" style="13" bestFit="1" customWidth="1"/>
    <col min="16136" max="16384" width="9" style="13"/>
  </cols>
  <sheetData>
    <row r="1" spans="1:119" s="12" customFormat="1" ht="36.75" customHeight="1" x14ac:dyDescent="0.4">
      <c r="A1" s="313" t="s">
        <v>40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170" t="s">
        <v>64</v>
      </c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 t="s">
        <v>87</v>
      </c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</row>
    <row r="2" spans="1:119" ht="19.5" customHeight="1" x14ac:dyDescent="0.4">
      <c r="O2" s="14"/>
      <c r="P2" s="14"/>
      <c r="Q2" s="234" t="s">
        <v>34</v>
      </c>
      <c r="R2" s="234"/>
      <c r="S2" s="234"/>
      <c r="T2" s="234"/>
      <c r="U2" s="234"/>
      <c r="V2" s="234"/>
      <c r="W2" s="506">
        <f>請求書①!W2</f>
        <v>0</v>
      </c>
      <c r="X2" s="506"/>
      <c r="Y2" s="506"/>
      <c r="Z2" s="506"/>
      <c r="AA2" s="506"/>
      <c r="AB2" s="507" t="s">
        <v>35</v>
      </c>
      <c r="AC2" s="507"/>
      <c r="AD2" s="15"/>
      <c r="AE2" s="15"/>
      <c r="AF2" s="508">
        <f>請求書①!AF2</f>
        <v>0</v>
      </c>
      <c r="AG2" s="508"/>
      <c r="AH2" s="15" t="s">
        <v>36</v>
      </c>
      <c r="AK2" s="508">
        <f>請求書①!AK2</f>
        <v>0</v>
      </c>
      <c r="AL2" s="508"/>
      <c r="AM2" s="15" t="s">
        <v>37</v>
      </c>
      <c r="BC2" s="16"/>
      <c r="BD2" s="16"/>
      <c r="BE2" s="198" t="s">
        <v>34</v>
      </c>
      <c r="BF2" s="198"/>
      <c r="BG2" s="198"/>
      <c r="BH2" s="198"/>
      <c r="BI2" s="198"/>
      <c r="BJ2" s="198"/>
      <c r="BK2" s="490">
        <f>W2</f>
        <v>0</v>
      </c>
      <c r="BL2" s="490"/>
      <c r="BM2" s="490"/>
      <c r="BN2" s="490"/>
      <c r="BO2" s="490"/>
      <c r="BP2" s="491" t="s">
        <v>35</v>
      </c>
      <c r="BQ2" s="491"/>
      <c r="BR2" s="6"/>
      <c r="BS2" s="6"/>
      <c r="BT2" s="489">
        <f>AF2</f>
        <v>0</v>
      </c>
      <c r="BU2" s="489"/>
      <c r="BV2" s="6" t="s">
        <v>36</v>
      </c>
      <c r="BW2" s="5"/>
      <c r="BX2" s="5"/>
      <c r="BY2" s="489">
        <f>+AK2</f>
        <v>0</v>
      </c>
      <c r="BZ2" s="489"/>
      <c r="CA2" s="6" t="s">
        <v>37</v>
      </c>
      <c r="CQ2" s="16"/>
      <c r="CR2" s="16"/>
      <c r="CS2" s="198" t="s">
        <v>34</v>
      </c>
      <c r="CT2" s="198"/>
      <c r="CU2" s="198"/>
      <c r="CV2" s="198"/>
      <c r="CW2" s="198"/>
      <c r="CX2" s="198"/>
      <c r="CY2" s="490">
        <f>W2</f>
        <v>0</v>
      </c>
      <c r="CZ2" s="490"/>
      <c r="DA2" s="490"/>
      <c r="DB2" s="490"/>
      <c r="DC2" s="490"/>
      <c r="DD2" s="491" t="s">
        <v>35</v>
      </c>
      <c r="DE2" s="491"/>
      <c r="DF2" s="6"/>
      <c r="DG2" s="6"/>
      <c r="DH2" s="489">
        <f>+AF2</f>
        <v>0</v>
      </c>
      <c r="DI2" s="489"/>
      <c r="DJ2" s="6" t="s">
        <v>36</v>
      </c>
      <c r="DK2" s="5"/>
      <c r="DL2" s="5"/>
      <c r="DM2" s="489">
        <f>AK2</f>
        <v>0</v>
      </c>
      <c r="DN2" s="489"/>
      <c r="DO2" s="6" t="s">
        <v>37</v>
      </c>
    </row>
    <row r="3" spans="1:119" ht="19.5" customHeight="1" thickBot="1" x14ac:dyDescent="0.45">
      <c r="A3" s="229" t="s">
        <v>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N3" s="5"/>
      <c r="O3" s="328" t="s">
        <v>78</v>
      </c>
      <c r="P3" s="217"/>
      <c r="Q3" s="217"/>
      <c r="R3" s="395">
        <f>請求書①!R3</f>
        <v>0</v>
      </c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6"/>
      <c r="AN3" s="509" t="s">
        <v>9</v>
      </c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BC3" s="328" t="s">
        <v>78</v>
      </c>
      <c r="BD3" s="217"/>
      <c r="BE3" s="217"/>
      <c r="BF3" s="156">
        <f>R3</f>
        <v>0</v>
      </c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7"/>
      <c r="CB3" s="509" t="s">
        <v>9</v>
      </c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Q3" s="328" t="s">
        <v>78</v>
      </c>
      <c r="CR3" s="217"/>
      <c r="CS3" s="217"/>
      <c r="CT3" s="156">
        <f>+R3</f>
        <v>0</v>
      </c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7"/>
    </row>
    <row r="4" spans="1:119" s="1" customFormat="1" ht="14.25" customHeight="1" x14ac:dyDescent="0.4">
      <c r="A4" s="310" t="s">
        <v>10</v>
      </c>
      <c r="B4" s="310"/>
      <c r="C4" s="310"/>
      <c r="D4" s="311"/>
      <c r="E4" s="311"/>
      <c r="F4" s="311"/>
      <c r="G4" s="311"/>
      <c r="H4" s="311"/>
      <c r="I4" s="311"/>
      <c r="J4" s="311"/>
      <c r="K4" s="311"/>
      <c r="L4" s="311"/>
      <c r="M4" s="311"/>
      <c r="O4" s="346" t="s">
        <v>1</v>
      </c>
      <c r="P4" s="347"/>
      <c r="Q4" s="347"/>
      <c r="R4" s="393">
        <f>請求書①!R4</f>
        <v>0</v>
      </c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4"/>
      <c r="AN4" s="487" t="s">
        <v>10</v>
      </c>
      <c r="AO4" s="310"/>
      <c r="AP4" s="310"/>
      <c r="AQ4" s="158">
        <f>D4</f>
        <v>0</v>
      </c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C4" s="346" t="s">
        <v>1</v>
      </c>
      <c r="BD4" s="347"/>
      <c r="BE4" s="347"/>
      <c r="BF4" s="159">
        <f>+R4</f>
        <v>0</v>
      </c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60"/>
      <c r="CB4" s="487" t="s">
        <v>10</v>
      </c>
      <c r="CC4" s="310"/>
      <c r="CD4" s="310"/>
      <c r="CE4" s="158">
        <f>D4</f>
        <v>0</v>
      </c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Q4" s="346" t="s">
        <v>1</v>
      </c>
      <c r="CR4" s="347"/>
      <c r="CS4" s="347"/>
      <c r="CT4" s="159">
        <f>R4</f>
        <v>0</v>
      </c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60"/>
    </row>
    <row r="5" spans="1:119" s="1" customFormat="1" ht="14.25" customHeight="1" x14ac:dyDescent="0.4">
      <c r="A5" s="130"/>
      <c r="B5" s="130"/>
      <c r="C5" s="130"/>
      <c r="D5" s="133"/>
      <c r="E5" s="133"/>
      <c r="F5" s="133"/>
      <c r="G5" s="133"/>
      <c r="H5" s="133"/>
      <c r="I5" s="133"/>
      <c r="J5" s="133"/>
      <c r="K5" s="133"/>
      <c r="L5" s="133"/>
      <c r="M5" s="133"/>
      <c r="O5" s="346"/>
      <c r="P5" s="347"/>
      <c r="Q5" s="347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4"/>
      <c r="AN5" s="488"/>
      <c r="AO5" s="130"/>
      <c r="AP5" s="130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C5" s="346"/>
      <c r="BD5" s="347"/>
      <c r="BE5" s="347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60"/>
      <c r="CB5" s="488"/>
      <c r="CC5" s="130"/>
      <c r="CD5" s="130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Q5" s="346"/>
      <c r="CR5" s="347"/>
      <c r="CS5" s="347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60"/>
    </row>
    <row r="6" spans="1:119" s="1" customFormat="1" ht="14.45" customHeight="1" x14ac:dyDescent="0.4">
      <c r="A6" s="131" t="s">
        <v>8</v>
      </c>
      <c r="B6" s="131"/>
      <c r="C6" s="131"/>
      <c r="D6" s="510"/>
      <c r="E6" s="510"/>
      <c r="F6" s="510"/>
      <c r="G6" s="510"/>
      <c r="H6" s="510"/>
      <c r="I6" s="510"/>
      <c r="J6" s="510"/>
      <c r="K6" s="510"/>
      <c r="L6" s="510"/>
      <c r="M6" s="510"/>
      <c r="O6" s="346" t="s">
        <v>38</v>
      </c>
      <c r="P6" s="347"/>
      <c r="Q6" s="347"/>
      <c r="R6" s="381">
        <f>請求書①!R6</f>
        <v>0</v>
      </c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2"/>
      <c r="AN6" s="463" t="s">
        <v>8</v>
      </c>
      <c r="AO6" s="131"/>
      <c r="AP6" s="131"/>
      <c r="AQ6" s="162">
        <f>+D6</f>
        <v>0</v>
      </c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C6" s="346" t="s">
        <v>38</v>
      </c>
      <c r="BD6" s="347"/>
      <c r="BE6" s="347"/>
      <c r="BF6" s="158">
        <f>R6</f>
        <v>0</v>
      </c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386" t="s">
        <v>42</v>
      </c>
      <c r="CA6" s="387"/>
      <c r="CB6" s="463" t="s">
        <v>8</v>
      </c>
      <c r="CC6" s="131"/>
      <c r="CD6" s="131"/>
      <c r="CE6" s="162">
        <f>D6</f>
        <v>0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Q6" s="346" t="s">
        <v>38</v>
      </c>
      <c r="CR6" s="347"/>
      <c r="CS6" s="347"/>
      <c r="CT6" s="158">
        <f>R6</f>
        <v>0</v>
      </c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386" t="s">
        <v>42</v>
      </c>
      <c r="DO6" s="387"/>
    </row>
    <row r="7" spans="1:119" s="1" customFormat="1" ht="14.45" customHeight="1" x14ac:dyDescent="0.4">
      <c r="A7" s="132"/>
      <c r="B7" s="132"/>
      <c r="C7" s="132"/>
      <c r="D7" s="511"/>
      <c r="E7" s="511"/>
      <c r="F7" s="511"/>
      <c r="G7" s="511"/>
      <c r="H7" s="511"/>
      <c r="I7" s="511"/>
      <c r="J7" s="511"/>
      <c r="K7" s="511"/>
      <c r="L7" s="511"/>
      <c r="M7" s="511"/>
      <c r="O7" s="346"/>
      <c r="P7" s="347"/>
      <c r="Q7" s="347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2"/>
      <c r="AN7" s="464"/>
      <c r="AO7" s="132"/>
      <c r="AP7" s="132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C7" s="346"/>
      <c r="BD7" s="347"/>
      <c r="BE7" s="347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386"/>
      <c r="CA7" s="387"/>
      <c r="CB7" s="464"/>
      <c r="CC7" s="132"/>
      <c r="CD7" s="132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Q7" s="346"/>
      <c r="CR7" s="347"/>
      <c r="CS7" s="347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386"/>
      <c r="DO7" s="387"/>
    </row>
    <row r="8" spans="1:119" s="1" customFormat="1" ht="8.25" customHeight="1" x14ac:dyDescent="0.4">
      <c r="A8" s="18"/>
      <c r="B8" s="18"/>
      <c r="C8" s="18"/>
      <c r="D8" s="19"/>
      <c r="E8" s="19"/>
      <c r="F8" s="19"/>
      <c r="G8" s="19"/>
      <c r="H8" s="19"/>
      <c r="I8" s="19"/>
      <c r="J8" s="19"/>
      <c r="K8" s="19"/>
      <c r="O8" s="346"/>
      <c r="P8" s="347"/>
      <c r="Q8" s="347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2"/>
      <c r="AN8" s="18"/>
      <c r="AO8" s="18"/>
      <c r="AP8" s="18"/>
      <c r="AQ8" s="19"/>
      <c r="AR8" s="19"/>
      <c r="AS8" s="19"/>
      <c r="AT8" s="19"/>
      <c r="AU8" s="19"/>
      <c r="AV8" s="19"/>
      <c r="AW8" s="19"/>
      <c r="AX8" s="19"/>
      <c r="AY8" s="19"/>
      <c r="BC8" s="346"/>
      <c r="BD8" s="347"/>
      <c r="BE8" s="347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54"/>
      <c r="CA8" s="55"/>
      <c r="CB8" s="18"/>
      <c r="CC8" s="18"/>
      <c r="CD8" s="18"/>
      <c r="CE8" s="19"/>
      <c r="CF8" s="19"/>
      <c r="CG8" s="19"/>
      <c r="CH8" s="19"/>
      <c r="CI8" s="19"/>
      <c r="CJ8" s="19"/>
      <c r="CK8" s="19"/>
      <c r="CL8" s="19"/>
      <c r="CM8" s="19"/>
      <c r="CQ8" s="346"/>
      <c r="CR8" s="347"/>
      <c r="CS8" s="347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54"/>
      <c r="DO8" s="55"/>
    </row>
    <row r="9" spans="1:119" s="1" customFormat="1" ht="15" x14ac:dyDescent="0.4">
      <c r="A9" s="235"/>
      <c r="B9" s="235"/>
      <c r="C9" s="235"/>
      <c r="D9" s="3"/>
      <c r="E9" s="3"/>
      <c r="F9" s="3"/>
      <c r="G9" s="3"/>
      <c r="H9" s="3"/>
      <c r="I9" s="3"/>
      <c r="J9" s="3"/>
      <c r="K9" s="3"/>
      <c r="O9" s="360" t="s">
        <v>39</v>
      </c>
      <c r="P9" s="361"/>
      <c r="Q9" s="361"/>
      <c r="R9" s="220">
        <f>請求書①!R9</f>
        <v>0</v>
      </c>
      <c r="S9" s="220"/>
      <c r="T9" s="220"/>
      <c r="U9" s="220"/>
      <c r="V9" s="220"/>
      <c r="W9" s="220"/>
      <c r="X9" s="220"/>
      <c r="Y9" s="220"/>
      <c r="Z9" s="220"/>
      <c r="AA9" s="329" t="s">
        <v>41</v>
      </c>
      <c r="AB9" s="329"/>
      <c r="AC9" s="329"/>
      <c r="AD9" s="329"/>
      <c r="AE9" s="220">
        <f>請求書①!AE9</f>
        <v>0</v>
      </c>
      <c r="AF9" s="220"/>
      <c r="AG9" s="220"/>
      <c r="AH9" s="220"/>
      <c r="AI9" s="220"/>
      <c r="AJ9" s="220"/>
      <c r="AK9" s="220"/>
      <c r="AL9" s="220"/>
      <c r="AM9" s="221"/>
      <c r="AN9" s="527"/>
      <c r="AO9" s="235"/>
      <c r="AP9" s="235"/>
      <c r="AQ9" s="3"/>
      <c r="AR9" s="3"/>
      <c r="AS9" s="3"/>
      <c r="AT9" s="3"/>
      <c r="AU9" s="3"/>
      <c r="AV9" s="3"/>
      <c r="AW9" s="3"/>
      <c r="AX9" s="3"/>
      <c r="AY9" s="3"/>
      <c r="BC9" s="360" t="s">
        <v>39</v>
      </c>
      <c r="BD9" s="361"/>
      <c r="BE9" s="361"/>
      <c r="BF9" s="117">
        <f>R9</f>
        <v>0</v>
      </c>
      <c r="BG9" s="117"/>
      <c r="BH9" s="117"/>
      <c r="BI9" s="117"/>
      <c r="BJ9" s="117"/>
      <c r="BK9" s="117"/>
      <c r="BL9" s="117"/>
      <c r="BM9" s="117"/>
      <c r="BN9" s="117"/>
      <c r="BO9" s="329" t="s">
        <v>41</v>
      </c>
      <c r="BP9" s="329"/>
      <c r="BQ9" s="329"/>
      <c r="BR9" s="329"/>
      <c r="BS9" s="117">
        <f>AE9</f>
        <v>0</v>
      </c>
      <c r="BT9" s="117"/>
      <c r="BU9" s="117"/>
      <c r="BV9" s="117"/>
      <c r="BW9" s="117"/>
      <c r="BX9" s="117"/>
      <c r="BY9" s="117"/>
      <c r="BZ9" s="117"/>
      <c r="CA9" s="118"/>
      <c r="CB9" s="527"/>
      <c r="CC9" s="235"/>
      <c r="CD9" s="235"/>
      <c r="CE9" s="3"/>
      <c r="CF9" s="3"/>
      <c r="CG9" s="3"/>
      <c r="CH9" s="3"/>
      <c r="CI9" s="3"/>
      <c r="CJ9" s="3"/>
      <c r="CK9" s="3"/>
      <c r="CL9" s="3"/>
      <c r="CM9" s="3"/>
      <c r="CQ9" s="360" t="s">
        <v>39</v>
      </c>
      <c r="CR9" s="361"/>
      <c r="CS9" s="361"/>
      <c r="CT9" s="117">
        <f>R9</f>
        <v>0</v>
      </c>
      <c r="CU9" s="117"/>
      <c r="CV9" s="117"/>
      <c r="CW9" s="117"/>
      <c r="CX9" s="117"/>
      <c r="CY9" s="117"/>
      <c r="CZ9" s="117"/>
      <c r="DA9" s="117"/>
      <c r="DB9" s="117"/>
      <c r="DC9" s="329" t="s">
        <v>41</v>
      </c>
      <c r="DD9" s="329"/>
      <c r="DE9" s="329"/>
      <c r="DF9" s="329"/>
      <c r="DG9" s="117">
        <f>AE9</f>
        <v>0</v>
      </c>
      <c r="DH9" s="117"/>
      <c r="DI9" s="117"/>
      <c r="DJ9" s="117"/>
      <c r="DK9" s="117"/>
      <c r="DL9" s="117"/>
      <c r="DM9" s="117"/>
      <c r="DN9" s="117"/>
      <c r="DO9" s="118"/>
    </row>
    <row r="10" spans="1:119" s="1" customFormat="1" ht="11.25" customHeight="1" x14ac:dyDescent="0.4">
      <c r="R10" s="2"/>
      <c r="S10" s="2"/>
      <c r="T10" s="2"/>
      <c r="U10" s="2"/>
      <c r="V10" s="2"/>
      <c r="W10" s="2"/>
      <c r="X10" s="2"/>
      <c r="Y10" s="2"/>
      <c r="Z10" s="2"/>
      <c r="AE10" s="2"/>
      <c r="AF10" s="2"/>
      <c r="AG10" s="2"/>
      <c r="AH10" s="2"/>
      <c r="AI10" s="2"/>
      <c r="AJ10" s="2"/>
      <c r="AK10" s="2"/>
      <c r="AL10" s="2"/>
      <c r="AM10" s="2"/>
      <c r="BC10" s="3"/>
      <c r="BD10" s="3"/>
      <c r="BE10" s="3"/>
      <c r="BF10" s="4"/>
      <c r="BG10" s="4"/>
      <c r="BH10" s="4"/>
      <c r="BI10" s="4"/>
      <c r="BJ10" s="4"/>
      <c r="BK10" s="4"/>
      <c r="BL10" s="4"/>
      <c r="BM10" s="4"/>
      <c r="BN10" s="4"/>
      <c r="BO10" s="3"/>
      <c r="BP10" s="3"/>
      <c r="BQ10" s="3"/>
      <c r="BR10" s="3"/>
      <c r="BS10" s="4"/>
      <c r="BT10" s="4"/>
      <c r="BU10" s="4"/>
      <c r="BV10" s="4"/>
      <c r="BW10" s="4"/>
      <c r="BX10" s="4"/>
      <c r="BY10" s="4"/>
      <c r="BZ10" s="4"/>
      <c r="CA10" s="4"/>
      <c r="CQ10" s="3"/>
      <c r="CR10" s="3"/>
      <c r="CS10" s="3"/>
      <c r="CT10" s="4"/>
      <c r="CU10" s="4"/>
      <c r="CV10" s="4"/>
      <c r="CW10" s="4"/>
      <c r="CX10" s="4"/>
      <c r="CY10" s="4"/>
      <c r="CZ10" s="4"/>
      <c r="DA10" s="4"/>
      <c r="DB10" s="4"/>
      <c r="DC10" s="3"/>
      <c r="DD10" s="3"/>
      <c r="DE10" s="3"/>
      <c r="DF10" s="3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5.75" customHeight="1" x14ac:dyDescent="0.4">
      <c r="A11" s="226" t="s">
        <v>62</v>
      </c>
      <c r="B11" s="227"/>
      <c r="C11" s="227"/>
      <c r="D11" s="227"/>
      <c r="E11" s="227"/>
      <c r="F11" s="227"/>
      <c r="G11" s="458"/>
      <c r="H11" s="216">
        <f>SUM(AF42:AM45)</f>
        <v>0</v>
      </c>
      <c r="I11" s="500"/>
      <c r="J11" s="500"/>
      <c r="K11" s="500"/>
      <c r="L11" s="500"/>
      <c r="M11" s="501"/>
      <c r="O11" s="353">
        <f>請求書①!O11</f>
        <v>0</v>
      </c>
      <c r="P11" s="250"/>
      <c r="Q11" s="250"/>
      <c r="R11" s="250"/>
      <c r="S11" s="443"/>
      <c r="T11" s="444" t="str">
        <f>請求書①!T11</f>
        <v>銀行</v>
      </c>
      <c r="U11" s="250"/>
      <c r="V11" s="250"/>
      <c r="W11" s="443"/>
      <c r="X11" s="445">
        <f>請求書①!X11</f>
        <v>0</v>
      </c>
      <c r="Y11" s="446"/>
      <c r="Z11" s="446"/>
      <c r="AA11" s="446"/>
      <c r="AB11" s="447"/>
      <c r="AC11" s="444" t="s">
        <v>47</v>
      </c>
      <c r="AD11" s="250"/>
      <c r="AE11" s="443"/>
      <c r="AF11" s="451" t="s">
        <v>48</v>
      </c>
      <c r="AG11" s="452"/>
      <c r="AH11" s="453"/>
      <c r="AI11" s="451" t="s">
        <v>49</v>
      </c>
      <c r="AJ11" s="452"/>
      <c r="AK11" s="452"/>
      <c r="AL11" s="452"/>
      <c r="AM11" s="454"/>
      <c r="AN11" s="226" t="s">
        <v>62</v>
      </c>
      <c r="AO11" s="227"/>
      <c r="AP11" s="227"/>
      <c r="AQ11" s="227"/>
      <c r="AR11" s="227"/>
      <c r="AS11" s="227"/>
      <c r="AT11" s="227"/>
      <c r="AU11" s="458"/>
      <c r="AV11" s="216">
        <f>SUM(BT42:CA45)</f>
        <v>0</v>
      </c>
      <c r="AW11" s="500"/>
      <c r="AX11" s="500"/>
      <c r="AY11" s="500"/>
      <c r="AZ11" s="500"/>
      <c r="BA11" s="501"/>
      <c r="BC11" s="492">
        <f>O11</f>
        <v>0</v>
      </c>
      <c r="BD11" s="127"/>
      <c r="BE11" s="127"/>
      <c r="BF11" s="127"/>
      <c r="BG11" s="128"/>
      <c r="BH11" s="126" t="str">
        <f>T11</f>
        <v>銀行</v>
      </c>
      <c r="BI11" s="127"/>
      <c r="BJ11" s="127"/>
      <c r="BK11" s="128"/>
      <c r="BL11" s="494">
        <f>X11</f>
        <v>0</v>
      </c>
      <c r="BM11" s="495"/>
      <c r="BN11" s="495"/>
      <c r="BO11" s="495"/>
      <c r="BP11" s="496"/>
      <c r="BQ11" s="126" t="s">
        <v>47</v>
      </c>
      <c r="BR11" s="127"/>
      <c r="BS11" s="128"/>
      <c r="BT11" s="474" t="s">
        <v>48</v>
      </c>
      <c r="BU11" s="475"/>
      <c r="BV11" s="505"/>
      <c r="BW11" s="474" t="s">
        <v>49</v>
      </c>
      <c r="BX11" s="475"/>
      <c r="BY11" s="475"/>
      <c r="BZ11" s="475"/>
      <c r="CA11" s="476"/>
      <c r="CB11" s="226" t="s">
        <v>62</v>
      </c>
      <c r="CC11" s="227"/>
      <c r="CD11" s="227"/>
      <c r="CE11" s="227"/>
      <c r="CF11" s="227"/>
      <c r="CG11" s="227"/>
      <c r="CH11" s="227"/>
      <c r="CI11" s="458"/>
      <c r="CJ11" s="216">
        <f>SUM(DH42:DO45)</f>
        <v>0</v>
      </c>
      <c r="CK11" s="500"/>
      <c r="CL11" s="500"/>
      <c r="CM11" s="500"/>
      <c r="CN11" s="500"/>
      <c r="CO11" s="501"/>
      <c r="CQ11" s="492">
        <f>O11</f>
        <v>0</v>
      </c>
      <c r="CR11" s="127"/>
      <c r="CS11" s="127"/>
      <c r="CT11" s="127"/>
      <c r="CU11" s="128"/>
      <c r="CV11" s="126" t="str">
        <f>T11</f>
        <v>銀行</v>
      </c>
      <c r="CW11" s="127"/>
      <c r="CX11" s="127"/>
      <c r="CY11" s="128"/>
      <c r="CZ11" s="494">
        <f>X11</f>
        <v>0</v>
      </c>
      <c r="DA11" s="495"/>
      <c r="DB11" s="495"/>
      <c r="DC11" s="495"/>
      <c r="DD11" s="496"/>
      <c r="DE11" s="126" t="s">
        <v>47</v>
      </c>
      <c r="DF11" s="127"/>
      <c r="DG11" s="128"/>
      <c r="DH11" s="474" t="s">
        <v>48</v>
      </c>
      <c r="DI11" s="475"/>
      <c r="DJ11" s="505"/>
      <c r="DK11" s="474" t="s">
        <v>49</v>
      </c>
      <c r="DL11" s="475"/>
      <c r="DM11" s="475"/>
      <c r="DN11" s="475"/>
      <c r="DO11" s="476"/>
    </row>
    <row r="12" spans="1:119" ht="15.75" customHeight="1" x14ac:dyDescent="0.4">
      <c r="A12" s="212" t="s">
        <v>63</v>
      </c>
      <c r="B12" s="234"/>
      <c r="C12" s="234"/>
      <c r="D12" s="234"/>
      <c r="E12" s="234"/>
      <c r="F12" s="234"/>
      <c r="G12" s="270"/>
      <c r="H12" s="502"/>
      <c r="I12" s="503"/>
      <c r="J12" s="503"/>
      <c r="K12" s="503"/>
      <c r="L12" s="503"/>
      <c r="M12" s="504"/>
      <c r="O12" s="252"/>
      <c r="P12" s="136"/>
      <c r="Q12" s="136"/>
      <c r="R12" s="136"/>
      <c r="S12" s="137"/>
      <c r="T12" s="135"/>
      <c r="U12" s="136"/>
      <c r="V12" s="136"/>
      <c r="W12" s="137"/>
      <c r="X12" s="448"/>
      <c r="Y12" s="449"/>
      <c r="Z12" s="449"/>
      <c r="AA12" s="449"/>
      <c r="AB12" s="450"/>
      <c r="AC12" s="135"/>
      <c r="AD12" s="136"/>
      <c r="AE12" s="137"/>
      <c r="AF12" s="102">
        <f>請求書①!AF12</f>
        <v>0</v>
      </c>
      <c r="AG12" s="103"/>
      <c r="AH12" s="104"/>
      <c r="AI12" s="102">
        <f>請求書①!AI12</f>
        <v>0</v>
      </c>
      <c r="AJ12" s="103"/>
      <c r="AK12" s="103"/>
      <c r="AL12" s="103"/>
      <c r="AM12" s="181"/>
      <c r="AN12" s="212" t="s">
        <v>63</v>
      </c>
      <c r="AO12" s="234"/>
      <c r="AP12" s="234"/>
      <c r="AQ12" s="234"/>
      <c r="AR12" s="234"/>
      <c r="AS12" s="234"/>
      <c r="AT12" s="234"/>
      <c r="AU12" s="270"/>
      <c r="AV12" s="502"/>
      <c r="AW12" s="503"/>
      <c r="AX12" s="503"/>
      <c r="AY12" s="503"/>
      <c r="AZ12" s="503"/>
      <c r="BA12" s="504"/>
      <c r="BC12" s="493"/>
      <c r="BD12" s="456"/>
      <c r="BE12" s="456"/>
      <c r="BF12" s="456"/>
      <c r="BG12" s="457"/>
      <c r="BH12" s="455"/>
      <c r="BI12" s="456"/>
      <c r="BJ12" s="456"/>
      <c r="BK12" s="457"/>
      <c r="BL12" s="497"/>
      <c r="BM12" s="498"/>
      <c r="BN12" s="498"/>
      <c r="BO12" s="498"/>
      <c r="BP12" s="499"/>
      <c r="BQ12" s="455"/>
      <c r="BR12" s="456"/>
      <c r="BS12" s="457"/>
      <c r="BT12" s="480">
        <f>AF12</f>
        <v>0</v>
      </c>
      <c r="BU12" s="184"/>
      <c r="BV12" s="185"/>
      <c r="BW12" s="480">
        <f>AI12</f>
        <v>0</v>
      </c>
      <c r="BX12" s="184"/>
      <c r="BY12" s="184"/>
      <c r="BZ12" s="184"/>
      <c r="CA12" s="481"/>
      <c r="CB12" s="212" t="s">
        <v>63</v>
      </c>
      <c r="CC12" s="234"/>
      <c r="CD12" s="234"/>
      <c r="CE12" s="234"/>
      <c r="CF12" s="234"/>
      <c r="CG12" s="234"/>
      <c r="CH12" s="234"/>
      <c r="CI12" s="270"/>
      <c r="CJ12" s="502"/>
      <c r="CK12" s="503"/>
      <c r="CL12" s="503"/>
      <c r="CM12" s="503"/>
      <c r="CN12" s="503"/>
      <c r="CO12" s="504"/>
      <c r="CQ12" s="493"/>
      <c r="CR12" s="456"/>
      <c r="CS12" s="456"/>
      <c r="CT12" s="456"/>
      <c r="CU12" s="457"/>
      <c r="CV12" s="455"/>
      <c r="CW12" s="456"/>
      <c r="CX12" s="456"/>
      <c r="CY12" s="457"/>
      <c r="CZ12" s="497"/>
      <c r="DA12" s="498"/>
      <c r="DB12" s="498"/>
      <c r="DC12" s="498"/>
      <c r="DD12" s="499"/>
      <c r="DE12" s="455"/>
      <c r="DF12" s="456"/>
      <c r="DG12" s="457"/>
      <c r="DH12" s="480">
        <f>AF12</f>
        <v>0</v>
      </c>
      <c r="DI12" s="184"/>
      <c r="DJ12" s="185"/>
      <c r="DK12" s="480">
        <f>AI12</f>
        <v>0</v>
      </c>
      <c r="DL12" s="184"/>
      <c r="DM12" s="184"/>
      <c r="DN12" s="184"/>
      <c r="DO12" s="481"/>
    </row>
    <row r="13" spans="1:119" ht="15" customHeight="1" x14ac:dyDescent="0.4">
      <c r="O13" s="183" t="s">
        <v>51</v>
      </c>
      <c r="P13" s="184"/>
      <c r="Q13" s="184"/>
      <c r="R13" s="184"/>
      <c r="S13" s="185"/>
      <c r="T13" s="437">
        <f>請求書①!T13</f>
        <v>0</v>
      </c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9"/>
      <c r="BC13" s="183" t="s">
        <v>51</v>
      </c>
      <c r="BD13" s="184"/>
      <c r="BE13" s="184"/>
      <c r="BF13" s="184"/>
      <c r="BG13" s="185"/>
      <c r="BH13" s="440">
        <f>T13</f>
        <v>0</v>
      </c>
      <c r="BI13" s="441"/>
      <c r="BJ13" s="441"/>
      <c r="BK13" s="441"/>
      <c r="BL13" s="441"/>
      <c r="BM13" s="441"/>
      <c r="BN13" s="441"/>
      <c r="BO13" s="441"/>
      <c r="BP13" s="441"/>
      <c r="BQ13" s="441"/>
      <c r="BR13" s="441"/>
      <c r="BS13" s="441"/>
      <c r="BT13" s="441"/>
      <c r="BU13" s="441"/>
      <c r="BV13" s="441"/>
      <c r="BW13" s="441"/>
      <c r="BX13" s="441"/>
      <c r="BY13" s="441"/>
      <c r="BZ13" s="441"/>
      <c r="CA13" s="442"/>
      <c r="CQ13" s="183" t="s">
        <v>51</v>
      </c>
      <c r="CR13" s="184"/>
      <c r="CS13" s="184"/>
      <c r="CT13" s="184"/>
      <c r="CU13" s="185"/>
      <c r="CV13" s="440">
        <f>T13</f>
        <v>0</v>
      </c>
      <c r="CW13" s="441"/>
      <c r="CX13" s="441"/>
      <c r="CY13" s="441"/>
      <c r="CZ13" s="441"/>
      <c r="DA13" s="441"/>
      <c r="DB13" s="441"/>
      <c r="DC13" s="441"/>
      <c r="DD13" s="441"/>
      <c r="DE13" s="441"/>
      <c r="DF13" s="441"/>
      <c r="DG13" s="441"/>
      <c r="DH13" s="441"/>
      <c r="DI13" s="441"/>
      <c r="DJ13" s="441"/>
      <c r="DK13" s="441"/>
      <c r="DL13" s="441"/>
      <c r="DM13" s="441"/>
      <c r="DN13" s="441"/>
      <c r="DO13" s="442"/>
    </row>
    <row r="14" spans="1:119" ht="24" customHeight="1" x14ac:dyDescent="0.4">
      <c r="O14" s="95" t="s">
        <v>50</v>
      </c>
      <c r="P14" s="96"/>
      <c r="Q14" s="96"/>
      <c r="R14" s="96"/>
      <c r="S14" s="97"/>
      <c r="T14" s="465">
        <f>請求書①!T14</f>
        <v>0</v>
      </c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7"/>
      <c r="BC14" s="468" t="s">
        <v>50</v>
      </c>
      <c r="BD14" s="469"/>
      <c r="BE14" s="469"/>
      <c r="BF14" s="469"/>
      <c r="BG14" s="470"/>
      <c r="BH14" s="471">
        <f>T14</f>
        <v>0</v>
      </c>
      <c r="BI14" s="472"/>
      <c r="BJ14" s="472"/>
      <c r="BK14" s="472"/>
      <c r="BL14" s="472"/>
      <c r="BM14" s="472"/>
      <c r="BN14" s="472"/>
      <c r="BO14" s="472"/>
      <c r="BP14" s="472"/>
      <c r="BQ14" s="472"/>
      <c r="BR14" s="472"/>
      <c r="BS14" s="472"/>
      <c r="BT14" s="472"/>
      <c r="BU14" s="472"/>
      <c r="BV14" s="472"/>
      <c r="BW14" s="472"/>
      <c r="BX14" s="472"/>
      <c r="BY14" s="472"/>
      <c r="BZ14" s="472"/>
      <c r="CA14" s="473"/>
      <c r="CQ14" s="468" t="s">
        <v>50</v>
      </c>
      <c r="CR14" s="469"/>
      <c r="CS14" s="469"/>
      <c r="CT14" s="469"/>
      <c r="CU14" s="470"/>
      <c r="CV14" s="471">
        <f>T14</f>
        <v>0</v>
      </c>
      <c r="CW14" s="472"/>
      <c r="CX14" s="472"/>
      <c r="CY14" s="472"/>
      <c r="CZ14" s="472"/>
      <c r="DA14" s="472"/>
      <c r="DB14" s="472"/>
      <c r="DC14" s="472"/>
      <c r="DD14" s="472"/>
      <c r="DE14" s="472"/>
      <c r="DF14" s="472"/>
      <c r="DG14" s="472"/>
      <c r="DH14" s="472"/>
      <c r="DI14" s="472"/>
      <c r="DJ14" s="472"/>
      <c r="DK14" s="472"/>
      <c r="DL14" s="472"/>
      <c r="DM14" s="472"/>
      <c r="DN14" s="472"/>
      <c r="DO14" s="473"/>
    </row>
    <row r="15" spans="1:119" ht="8.25" customHeight="1" x14ac:dyDescent="0.4"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19" ht="23.25" customHeight="1" x14ac:dyDescent="0.4">
      <c r="A16" s="431" t="s">
        <v>14</v>
      </c>
      <c r="B16" s="249" t="s">
        <v>55</v>
      </c>
      <c r="C16" s="432"/>
      <c r="D16" s="433"/>
      <c r="E16" s="109" t="s">
        <v>52</v>
      </c>
      <c r="F16" s="110"/>
      <c r="G16" s="178"/>
      <c r="H16" s="336"/>
      <c r="I16" s="337"/>
      <c r="J16" s="337"/>
      <c r="K16" s="337"/>
      <c r="L16" s="337"/>
      <c r="M16" s="338"/>
      <c r="O16" s="314" t="s">
        <v>11</v>
      </c>
      <c r="P16" s="315"/>
      <c r="Q16" s="315"/>
      <c r="R16" s="315"/>
      <c r="S16" s="315"/>
      <c r="T16" s="316"/>
      <c r="U16" s="380">
        <f>請求書①!U16</f>
        <v>0</v>
      </c>
      <c r="V16" s="110"/>
      <c r="W16" s="110"/>
      <c r="X16" s="110"/>
      <c r="Y16" s="178"/>
      <c r="Z16" s="20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431" t="s">
        <v>14</v>
      </c>
      <c r="AO16" s="249" t="s">
        <v>55</v>
      </c>
      <c r="AP16" s="432"/>
      <c r="AQ16" s="432"/>
      <c r="AR16" s="433"/>
      <c r="AS16" s="109" t="s">
        <v>52</v>
      </c>
      <c r="AT16" s="110"/>
      <c r="AU16" s="178"/>
      <c r="AV16" s="254">
        <f>H16</f>
        <v>0</v>
      </c>
      <c r="AW16" s="81"/>
      <c r="AX16" s="81"/>
      <c r="AY16" s="81"/>
      <c r="AZ16" s="81"/>
      <c r="BA16" s="82"/>
      <c r="BC16" s="255" t="s">
        <v>11</v>
      </c>
      <c r="BD16" s="256"/>
      <c r="BE16" s="256"/>
      <c r="BF16" s="256"/>
      <c r="BG16" s="256"/>
      <c r="BH16" s="257"/>
      <c r="BI16" s="258">
        <f>U16</f>
        <v>0</v>
      </c>
      <c r="BJ16" s="214"/>
      <c r="BK16" s="214"/>
      <c r="BL16" s="214"/>
      <c r="BM16" s="215"/>
      <c r="BN16" s="213" t="s">
        <v>12</v>
      </c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5"/>
      <c r="CB16" s="431" t="s">
        <v>14</v>
      </c>
      <c r="CC16" s="249" t="s">
        <v>55</v>
      </c>
      <c r="CD16" s="432"/>
      <c r="CE16" s="432"/>
      <c r="CF16" s="433"/>
      <c r="CG16" s="109" t="s">
        <v>52</v>
      </c>
      <c r="CH16" s="110"/>
      <c r="CI16" s="178"/>
      <c r="CJ16" s="254">
        <f>H16</f>
        <v>0</v>
      </c>
      <c r="CK16" s="81"/>
      <c r="CL16" s="81"/>
      <c r="CM16" s="81"/>
      <c r="CN16" s="81"/>
      <c r="CO16" s="82"/>
      <c r="CQ16" s="255" t="s">
        <v>11</v>
      </c>
      <c r="CR16" s="256"/>
      <c r="CS16" s="256"/>
      <c r="CT16" s="256"/>
      <c r="CU16" s="256"/>
      <c r="CV16" s="257"/>
      <c r="CW16" s="258">
        <f>U16</f>
        <v>0</v>
      </c>
      <c r="CX16" s="214"/>
      <c r="CY16" s="214"/>
      <c r="CZ16" s="214"/>
      <c r="DA16" s="215"/>
      <c r="DB16" s="213" t="s">
        <v>12</v>
      </c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5"/>
    </row>
    <row r="17" spans="1:119" ht="23.25" customHeight="1" x14ac:dyDescent="0.4">
      <c r="A17" s="408"/>
      <c r="B17" s="434"/>
      <c r="C17" s="435"/>
      <c r="D17" s="436"/>
      <c r="E17" s="108" t="s">
        <v>53</v>
      </c>
      <c r="F17" s="103"/>
      <c r="G17" s="181"/>
      <c r="H17" s="339"/>
      <c r="I17" s="340"/>
      <c r="J17" s="340"/>
      <c r="K17" s="340"/>
      <c r="L17" s="340"/>
      <c r="M17" s="341"/>
      <c r="O17" s="95" t="s">
        <v>13</v>
      </c>
      <c r="P17" s="96"/>
      <c r="Q17" s="96"/>
      <c r="R17" s="96"/>
      <c r="S17" s="96"/>
      <c r="T17" s="97"/>
      <c r="U17" s="333"/>
      <c r="V17" s="334"/>
      <c r="W17" s="334"/>
      <c r="X17" s="334"/>
      <c r="Y17" s="335"/>
      <c r="Z17" s="20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408"/>
      <c r="AO17" s="434"/>
      <c r="AP17" s="435"/>
      <c r="AQ17" s="435"/>
      <c r="AR17" s="436"/>
      <c r="AS17" s="108" t="s">
        <v>53</v>
      </c>
      <c r="AT17" s="103"/>
      <c r="AU17" s="181"/>
      <c r="AV17" s="182">
        <f>H17</f>
        <v>0</v>
      </c>
      <c r="AW17" s="90"/>
      <c r="AX17" s="90"/>
      <c r="AY17" s="90"/>
      <c r="AZ17" s="90"/>
      <c r="BA17" s="91"/>
      <c r="BC17" s="183" t="s">
        <v>13</v>
      </c>
      <c r="BD17" s="184"/>
      <c r="BE17" s="184"/>
      <c r="BF17" s="184"/>
      <c r="BG17" s="184"/>
      <c r="BH17" s="185"/>
      <c r="BI17" s="186">
        <f>U17</f>
        <v>0</v>
      </c>
      <c r="BJ17" s="187"/>
      <c r="BK17" s="187"/>
      <c r="BL17" s="187"/>
      <c r="BM17" s="188"/>
      <c r="BN17" s="191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3"/>
      <c r="CB17" s="408"/>
      <c r="CC17" s="434"/>
      <c r="CD17" s="435"/>
      <c r="CE17" s="435"/>
      <c r="CF17" s="436"/>
      <c r="CG17" s="108" t="s">
        <v>53</v>
      </c>
      <c r="CH17" s="103"/>
      <c r="CI17" s="181"/>
      <c r="CJ17" s="182">
        <f>H17</f>
        <v>0</v>
      </c>
      <c r="CK17" s="90"/>
      <c r="CL17" s="90"/>
      <c r="CM17" s="90"/>
      <c r="CN17" s="90"/>
      <c r="CO17" s="91"/>
      <c r="CQ17" s="183" t="s">
        <v>13</v>
      </c>
      <c r="CR17" s="184"/>
      <c r="CS17" s="184"/>
      <c r="CT17" s="184"/>
      <c r="CU17" s="184"/>
      <c r="CV17" s="185"/>
      <c r="CW17" s="186">
        <f>U17</f>
        <v>0</v>
      </c>
      <c r="CX17" s="187"/>
      <c r="CY17" s="187"/>
      <c r="CZ17" s="187"/>
      <c r="DA17" s="188"/>
      <c r="DB17" s="191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3"/>
    </row>
    <row r="18" spans="1:119" ht="13.5" customHeight="1" x14ac:dyDescent="0.4">
      <c r="A18" s="407" t="s">
        <v>16</v>
      </c>
      <c r="B18" s="202" t="s">
        <v>54</v>
      </c>
      <c r="C18" s="203"/>
      <c r="D18" s="203"/>
      <c r="E18" s="203"/>
      <c r="F18" s="203"/>
      <c r="G18" s="204"/>
      <c r="H18" s="418"/>
      <c r="I18" s="419"/>
      <c r="J18" s="419"/>
      <c r="K18" s="419"/>
      <c r="L18" s="419"/>
      <c r="M18" s="420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407" t="s">
        <v>16</v>
      </c>
      <c r="AO18" s="202" t="s">
        <v>54</v>
      </c>
      <c r="AP18" s="203"/>
      <c r="AQ18" s="203"/>
      <c r="AR18" s="203"/>
      <c r="AS18" s="203"/>
      <c r="AT18" s="203"/>
      <c r="AU18" s="204"/>
      <c r="AV18" s="424">
        <f>H18</f>
        <v>0</v>
      </c>
      <c r="AW18" s="425"/>
      <c r="AX18" s="425"/>
      <c r="AY18" s="425"/>
      <c r="AZ18" s="425"/>
      <c r="BA18" s="426"/>
      <c r="BC18" s="183" t="s">
        <v>56</v>
      </c>
      <c r="BD18" s="184"/>
      <c r="BE18" s="184"/>
      <c r="BF18" s="184"/>
      <c r="BG18" s="184"/>
      <c r="BH18" s="184"/>
      <c r="BI18" s="184"/>
      <c r="BJ18" s="184"/>
      <c r="BK18" s="184"/>
      <c r="BL18" s="184"/>
      <c r="BM18" s="481"/>
      <c r="BN18" s="194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6"/>
      <c r="CB18" s="407" t="s">
        <v>16</v>
      </c>
      <c r="CC18" s="202" t="s">
        <v>54</v>
      </c>
      <c r="CD18" s="203"/>
      <c r="CE18" s="203"/>
      <c r="CF18" s="203"/>
      <c r="CG18" s="203"/>
      <c r="CH18" s="203"/>
      <c r="CI18" s="204"/>
      <c r="CJ18" s="424">
        <f>H18</f>
        <v>0</v>
      </c>
      <c r="CK18" s="425"/>
      <c r="CL18" s="425"/>
      <c r="CM18" s="425"/>
      <c r="CN18" s="425"/>
      <c r="CO18" s="426"/>
      <c r="CQ18" s="183" t="s">
        <v>56</v>
      </c>
      <c r="CR18" s="184"/>
      <c r="CS18" s="184"/>
      <c r="CT18" s="184"/>
      <c r="CU18" s="184"/>
      <c r="CV18" s="184"/>
      <c r="CW18" s="184"/>
      <c r="CX18" s="184"/>
      <c r="CY18" s="184"/>
      <c r="CZ18" s="184"/>
      <c r="DA18" s="481"/>
      <c r="DB18" s="194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6"/>
    </row>
    <row r="19" spans="1:119" ht="13.5" customHeight="1" x14ac:dyDescent="0.4">
      <c r="A19" s="408"/>
      <c r="B19" s="241" t="s">
        <v>15</v>
      </c>
      <c r="C19" s="242"/>
      <c r="D19" s="242"/>
      <c r="E19" s="242"/>
      <c r="F19" s="242"/>
      <c r="G19" s="243"/>
      <c r="H19" s="421"/>
      <c r="I19" s="422"/>
      <c r="J19" s="422"/>
      <c r="K19" s="422"/>
      <c r="L19" s="422"/>
      <c r="M19" s="423"/>
      <c r="O19" s="21" t="s">
        <v>68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408"/>
      <c r="AO19" s="241" t="s">
        <v>15</v>
      </c>
      <c r="AP19" s="242"/>
      <c r="AQ19" s="242"/>
      <c r="AR19" s="242"/>
      <c r="AS19" s="242"/>
      <c r="AT19" s="242"/>
      <c r="AU19" s="243"/>
      <c r="AV19" s="427"/>
      <c r="AW19" s="428"/>
      <c r="AX19" s="428"/>
      <c r="AY19" s="428"/>
      <c r="AZ19" s="428"/>
      <c r="BA19" s="429"/>
      <c r="BC19" s="191" t="s">
        <v>18</v>
      </c>
      <c r="BD19" s="410"/>
      <c r="BE19" s="409" t="s">
        <v>19</v>
      </c>
      <c r="BF19" s="192"/>
      <c r="BG19" s="410"/>
      <c r="BH19" s="409" t="s">
        <v>20</v>
      </c>
      <c r="BI19" s="192"/>
      <c r="BJ19" s="410"/>
      <c r="BK19" s="409" t="s">
        <v>21</v>
      </c>
      <c r="BL19" s="192"/>
      <c r="BM19" s="193"/>
      <c r="BN19" s="194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6"/>
      <c r="CB19" s="408"/>
      <c r="CC19" s="241" t="s">
        <v>15</v>
      </c>
      <c r="CD19" s="242"/>
      <c r="CE19" s="242"/>
      <c r="CF19" s="242"/>
      <c r="CG19" s="242"/>
      <c r="CH19" s="242"/>
      <c r="CI19" s="243"/>
      <c r="CJ19" s="427"/>
      <c r="CK19" s="428"/>
      <c r="CL19" s="428"/>
      <c r="CM19" s="428"/>
      <c r="CN19" s="428"/>
      <c r="CO19" s="429"/>
      <c r="CQ19" s="191" t="s">
        <v>18</v>
      </c>
      <c r="CR19" s="410"/>
      <c r="CS19" s="409" t="s">
        <v>19</v>
      </c>
      <c r="CT19" s="192"/>
      <c r="CU19" s="410"/>
      <c r="CV19" s="409" t="s">
        <v>20</v>
      </c>
      <c r="CW19" s="192"/>
      <c r="CX19" s="410"/>
      <c r="CY19" s="409" t="s">
        <v>21</v>
      </c>
      <c r="CZ19" s="192"/>
      <c r="DA19" s="193"/>
      <c r="DB19" s="194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6"/>
    </row>
    <row r="20" spans="1:119" ht="13.5" customHeight="1" x14ac:dyDescent="0.4">
      <c r="A20" s="407" t="s">
        <v>17</v>
      </c>
      <c r="B20" s="202" t="s">
        <v>45</v>
      </c>
      <c r="C20" s="203"/>
      <c r="D20" s="203"/>
      <c r="E20" s="203"/>
      <c r="F20" s="203"/>
      <c r="G20" s="204"/>
      <c r="H20" s="418"/>
      <c r="I20" s="419"/>
      <c r="J20" s="419"/>
      <c r="K20" s="419"/>
      <c r="L20" s="419"/>
      <c r="M20" s="420"/>
      <c r="O20" s="22" t="s">
        <v>74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407" t="s">
        <v>17</v>
      </c>
      <c r="AO20" s="202" t="s">
        <v>45</v>
      </c>
      <c r="AP20" s="203"/>
      <c r="AQ20" s="203"/>
      <c r="AR20" s="203"/>
      <c r="AS20" s="203"/>
      <c r="AT20" s="203"/>
      <c r="AU20" s="204"/>
      <c r="AV20" s="424">
        <f>H20</f>
        <v>0</v>
      </c>
      <c r="AW20" s="425"/>
      <c r="AX20" s="425"/>
      <c r="AY20" s="425"/>
      <c r="AZ20" s="425"/>
      <c r="BA20" s="426"/>
      <c r="BC20" s="197"/>
      <c r="BD20" s="412"/>
      <c r="BE20" s="411"/>
      <c r="BF20" s="198"/>
      <c r="BG20" s="412"/>
      <c r="BH20" s="411"/>
      <c r="BI20" s="198"/>
      <c r="BJ20" s="412"/>
      <c r="BK20" s="411"/>
      <c r="BL20" s="198"/>
      <c r="BM20" s="199"/>
      <c r="BN20" s="197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9"/>
      <c r="CB20" s="407" t="s">
        <v>17</v>
      </c>
      <c r="CC20" s="202" t="s">
        <v>45</v>
      </c>
      <c r="CD20" s="203"/>
      <c r="CE20" s="203"/>
      <c r="CF20" s="203"/>
      <c r="CG20" s="203"/>
      <c r="CH20" s="203"/>
      <c r="CI20" s="204"/>
      <c r="CJ20" s="424">
        <f>H20</f>
        <v>0</v>
      </c>
      <c r="CK20" s="425"/>
      <c r="CL20" s="425"/>
      <c r="CM20" s="425"/>
      <c r="CN20" s="425"/>
      <c r="CO20" s="426"/>
      <c r="CQ20" s="197"/>
      <c r="CR20" s="412"/>
      <c r="CS20" s="411"/>
      <c r="CT20" s="198"/>
      <c r="CU20" s="412"/>
      <c r="CV20" s="411"/>
      <c r="CW20" s="198"/>
      <c r="CX20" s="412"/>
      <c r="CY20" s="411"/>
      <c r="CZ20" s="198"/>
      <c r="DA20" s="199"/>
      <c r="DB20" s="197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9"/>
    </row>
    <row r="21" spans="1:119" ht="13.5" customHeight="1" x14ac:dyDescent="0.4">
      <c r="A21" s="408"/>
      <c r="B21" s="241" t="s">
        <v>15</v>
      </c>
      <c r="C21" s="242"/>
      <c r="D21" s="242"/>
      <c r="E21" s="242"/>
      <c r="F21" s="242"/>
      <c r="G21" s="243"/>
      <c r="H21" s="421"/>
      <c r="I21" s="422"/>
      <c r="J21" s="422"/>
      <c r="K21" s="422"/>
      <c r="L21" s="422"/>
      <c r="M21" s="423"/>
      <c r="O21" s="21" t="s">
        <v>69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2"/>
      <c r="AI21" s="22"/>
      <c r="AJ21" s="22"/>
      <c r="AK21" s="22"/>
      <c r="AL21" s="22"/>
      <c r="AM21" s="22"/>
      <c r="AN21" s="408"/>
      <c r="AO21" s="241" t="s">
        <v>15</v>
      </c>
      <c r="AP21" s="242"/>
      <c r="AQ21" s="242"/>
      <c r="AR21" s="242"/>
      <c r="AS21" s="242"/>
      <c r="AT21" s="242"/>
      <c r="AU21" s="243"/>
      <c r="AV21" s="427"/>
      <c r="AW21" s="428"/>
      <c r="AX21" s="428"/>
      <c r="AY21" s="428"/>
      <c r="AZ21" s="428"/>
      <c r="BA21" s="429"/>
      <c r="BC21" s="109" t="s">
        <v>57</v>
      </c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78"/>
      <c r="BR21" s="109" t="s">
        <v>61</v>
      </c>
      <c r="BS21" s="110"/>
      <c r="BT21" s="110"/>
      <c r="BU21" s="110"/>
      <c r="BV21" s="110"/>
      <c r="BW21" s="110"/>
      <c r="BX21" s="110"/>
      <c r="BY21" s="110"/>
      <c r="BZ21" s="110"/>
      <c r="CA21" s="178"/>
      <c r="CB21" s="408"/>
      <c r="CC21" s="241" t="s">
        <v>15</v>
      </c>
      <c r="CD21" s="242"/>
      <c r="CE21" s="242"/>
      <c r="CF21" s="242"/>
      <c r="CG21" s="242"/>
      <c r="CH21" s="242"/>
      <c r="CI21" s="243"/>
      <c r="CJ21" s="427"/>
      <c r="CK21" s="428"/>
      <c r="CL21" s="428"/>
      <c r="CM21" s="428"/>
      <c r="CN21" s="428"/>
      <c r="CO21" s="429"/>
      <c r="CQ21" s="109" t="s">
        <v>57</v>
      </c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78"/>
      <c r="DF21" s="109" t="s">
        <v>61</v>
      </c>
      <c r="DG21" s="110"/>
      <c r="DH21" s="110"/>
      <c r="DI21" s="110"/>
      <c r="DJ21" s="110"/>
      <c r="DK21" s="110"/>
      <c r="DL21" s="110"/>
      <c r="DM21" s="110"/>
      <c r="DN21" s="110"/>
      <c r="DO21" s="178"/>
    </row>
    <row r="22" spans="1:119" ht="13.5" customHeight="1" x14ac:dyDescent="0.4">
      <c r="A22" s="407" t="s">
        <v>22</v>
      </c>
      <c r="B22" s="202" t="s">
        <v>46</v>
      </c>
      <c r="C22" s="203"/>
      <c r="D22" s="203"/>
      <c r="E22" s="203"/>
      <c r="F22" s="203"/>
      <c r="G22" s="204"/>
      <c r="H22" s="414">
        <f>+H18+H20</f>
        <v>0</v>
      </c>
      <c r="I22" s="415"/>
      <c r="J22" s="415"/>
      <c r="K22" s="415"/>
      <c r="L22" s="415"/>
      <c r="M22" s="416"/>
      <c r="O22" s="22" t="s">
        <v>96</v>
      </c>
      <c r="P22" s="2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407" t="s">
        <v>22</v>
      </c>
      <c r="AO22" s="202" t="s">
        <v>46</v>
      </c>
      <c r="AP22" s="203"/>
      <c r="AQ22" s="203"/>
      <c r="AR22" s="203"/>
      <c r="AS22" s="203"/>
      <c r="AT22" s="203"/>
      <c r="AU22" s="204"/>
      <c r="AV22" s="414">
        <f>+AV18+AV20</f>
        <v>0</v>
      </c>
      <c r="AW22" s="415"/>
      <c r="AX22" s="415"/>
      <c r="AY22" s="415"/>
      <c r="AZ22" s="415"/>
      <c r="BA22" s="416"/>
      <c r="BC22" s="477" t="s">
        <v>58</v>
      </c>
      <c r="BD22" s="266" t="s">
        <v>79</v>
      </c>
      <c r="BE22" s="459"/>
      <c r="BF22" s="459"/>
      <c r="BG22" s="460"/>
      <c r="BH22" s="282"/>
      <c r="BI22" s="283"/>
      <c r="BJ22" s="283"/>
      <c r="BK22" s="283"/>
      <c r="BL22" s="283"/>
      <c r="BM22" s="283"/>
      <c r="BN22" s="283"/>
      <c r="BO22" s="283"/>
      <c r="BP22" s="283"/>
      <c r="BQ22" s="284"/>
      <c r="BR22" s="25"/>
      <c r="CA22" s="26"/>
      <c r="CB22" s="407" t="s">
        <v>22</v>
      </c>
      <c r="CC22" s="202" t="s">
        <v>46</v>
      </c>
      <c r="CD22" s="203"/>
      <c r="CE22" s="203"/>
      <c r="CF22" s="203"/>
      <c r="CG22" s="203"/>
      <c r="CH22" s="203"/>
      <c r="CI22" s="204"/>
      <c r="CJ22" s="414">
        <f>+CJ18+CJ20</f>
        <v>0</v>
      </c>
      <c r="CK22" s="415"/>
      <c r="CL22" s="415"/>
      <c r="CM22" s="415"/>
      <c r="CN22" s="415"/>
      <c r="CO22" s="416"/>
      <c r="CQ22" s="477" t="s">
        <v>58</v>
      </c>
      <c r="CR22" s="266" t="s">
        <v>79</v>
      </c>
      <c r="CS22" s="459"/>
      <c r="CT22" s="459"/>
      <c r="CU22" s="460"/>
      <c r="CV22" s="282"/>
      <c r="CW22" s="283"/>
      <c r="CX22" s="283"/>
      <c r="CY22" s="283"/>
      <c r="CZ22" s="283"/>
      <c r="DA22" s="283"/>
      <c r="DB22" s="283"/>
      <c r="DC22" s="283"/>
      <c r="DD22" s="283"/>
      <c r="DE22" s="284"/>
      <c r="DF22" s="25"/>
      <c r="DO22" s="26"/>
    </row>
    <row r="23" spans="1:119" ht="13.5" customHeight="1" x14ac:dyDescent="0.4">
      <c r="A23" s="408"/>
      <c r="B23" s="241" t="s">
        <v>15</v>
      </c>
      <c r="C23" s="242"/>
      <c r="D23" s="242"/>
      <c r="E23" s="242"/>
      <c r="F23" s="242"/>
      <c r="G23" s="243"/>
      <c r="H23" s="430"/>
      <c r="I23" s="112"/>
      <c r="J23" s="112"/>
      <c r="K23" s="112"/>
      <c r="L23" s="112"/>
      <c r="M23" s="144"/>
      <c r="O23" s="22" t="s">
        <v>70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408"/>
      <c r="AO23" s="241" t="s">
        <v>15</v>
      </c>
      <c r="AP23" s="242"/>
      <c r="AQ23" s="242"/>
      <c r="AR23" s="242"/>
      <c r="AS23" s="242"/>
      <c r="AT23" s="242"/>
      <c r="AU23" s="243"/>
      <c r="AV23" s="430"/>
      <c r="AW23" s="112"/>
      <c r="AX23" s="112"/>
      <c r="AY23" s="112"/>
      <c r="AZ23" s="112"/>
      <c r="BA23" s="144"/>
      <c r="BC23" s="486"/>
      <c r="BD23" s="461"/>
      <c r="BE23" s="435"/>
      <c r="BF23" s="435"/>
      <c r="BG23" s="462"/>
      <c r="BH23" s="154"/>
      <c r="BI23" s="86"/>
      <c r="BJ23" s="86"/>
      <c r="BK23" s="86"/>
      <c r="BL23" s="86"/>
      <c r="BM23" s="86"/>
      <c r="BN23" s="86"/>
      <c r="BO23" s="86"/>
      <c r="BP23" s="86"/>
      <c r="BQ23" s="87"/>
      <c r="BR23" s="25"/>
      <c r="CA23" s="26"/>
      <c r="CB23" s="408"/>
      <c r="CC23" s="241" t="s">
        <v>15</v>
      </c>
      <c r="CD23" s="242"/>
      <c r="CE23" s="242"/>
      <c r="CF23" s="242"/>
      <c r="CG23" s="242"/>
      <c r="CH23" s="242"/>
      <c r="CI23" s="243"/>
      <c r="CJ23" s="430"/>
      <c r="CK23" s="112"/>
      <c r="CL23" s="112"/>
      <c r="CM23" s="112"/>
      <c r="CN23" s="112"/>
      <c r="CO23" s="144"/>
      <c r="CQ23" s="486"/>
      <c r="CR23" s="461"/>
      <c r="CS23" s="435"/>
      <c r="CT23" s="435"/>
      <c r="CU23" s="462"/>
      <c r="CV23" s="154"/>
      <c r="CW23" s="86"/>
      <c r="CX23" s="86"/>
      <c r="CY23" s="86"/>
      <c r="CZ23" s="86"/>
      <c r="DA23" s="86"/>
      <c r="DB23" s="86"/>
      <c r="DC23" s="86"/>
      <c r="DD23" s="86"/>
      <c r="DE23" s="87"/>
      <c r="DF23" s="25"/>
      <c r="DO23" s="26"/>
    </row>
    <row r="24" spans="1:119" ht="13.5" customHeight="1" x14ac:dyDescent="0.4">
      <c r="A24" s="407" t="s">
        <v>23</v>
      </c>
      <c r="B24" s="202" t="s">
        <v>24</v>
      </c>
      <c r="C24" s="203"/>
      <c r="D24" s="203"/>
      <c r="E24" s="203"/>
      <c r="F24" s="203"/>
      <c r="G24" s="204"/>
      <c r="H24" s="414">
        <f>+H16-H22+H17</f>
        <v>0</v>
      </c>
      <c r="I24" s="415"/>
      <c r="J24" s="415"/>
      <c r="K24" s="415"/>
      <c r="L24" s="415"/>
      <c r="M24" s="416"/>
      <c r="O24" s="22" t="s">
        <v>71</v>
      </c>
      <c r="P24" s="2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407" t="s">
        <v>23</v>
      </c>
      <c r="AO24" s="202" t="s">
        <v>24</v>
      </c>
      <c r="AP24" s="203"/>
      <c r="AQ24" s="203"/>
      <c r="AR24" s="203"/>
      <c r="AS24" s="203"/>
      <c r="AT24" s="203"/>
      <c r="AU24" s="204"/>
      <c r="AV24" s="414">
        <f>+AV16-AV22+AV17</f>
        <v>0</v>
      </c>
      <c r="AW24" s="415"/>
      <c r="AX24" s="415"/>
      <c r="AY24" s="415"/>
      <c r="AZ24" s="415"/>
      <c r="BA24" s="416"/>
      <c r="BC24" s="477" t="s">
        <v>59</v>
      </c>
      <c r="BD24" s="266" t="s">
        <v>60</v>
      </c>
      <c r="BE24" s="459"/>
      <c r="BF24" s="459"/>
      <c r="BG24" s="460"/>
      <c r="BH24" s="282"/>
      <c r="BI24" s="283"/>
      <c r="BJ24" s="283"/>
      <c r="BK24" s="283"/>
      <c r="BL24" s="283"/>
      <c r="BM24" s="283"/>
      <c r="BN24" s="283"/>
      <c r="BO24" s="283"/>
      <c r="BP24" s="283"/>
      <c r="BQ24" s="284"/>
      <c r="BR24" s="25"/>
      <c r="CA24" s="26"/>
      <c r="CB24" s="407" t="s">
        <v>23</v>
      </c>
      <c r="CC24" s="202" t="s">
        <v>24</v>
      </c>
      <c r="CD24" s="203"/>
      <c r="CE24" s="203"/>
      <c r="CF24" s="203"/>
      <c r="CG24" s="203"/>
      <c r="CH24" s="203"/>
      <c r="CI24" s="204"/>
      <c r="CJ24" s="414">
        <f>+CJ16-CJ22+CJ17</f>
        <v>0</v>
      </c>
      <c r="CK24" s="415"/>
      <c r="CL24" s="415"/>
      <c r="CM24" s="415"/>
      <c r="CN24" s="415"/>
      <c r="CO24" s="416"/>
      <c r="CQ24" s="477" t="s">
        <v>59</v>
      </c>
      <c r="CR24" s="266" t="s">
        <v>60</v>
      </c>
      <c r="CS24" s="459"/>
      <c r="CT24" s="459"/>
      <c r="CU24" s="460"/>
      <c r="CV24" s="282"/>
      <c r="CW24" s="283"/>
      <c r="CX24" s="283"/>
      <c r="CY24" s="283"/>
      <c r="CZ24" s="283"/>
      <c r="DA24" s="283"/>
      <c r="DB24" s="283"/>
      <c r="DC24" s="283"/>
      <c r="DD24" s="283"/>
      <c r="DE24" s="284"/>
      <c r="DF24" s="25"/>
      <c r="DO24" s="26"/>
    </row>
    <row r="25" spans="1:119" ht="13.5" customHeight="1" x14ac:dyDescent="0.4">
      <c r="A25" s="413"/>
      <c r="B25" s="276" t="s">
        <v>15</v>
      </c>
      <c r="C25" s="277"/>
      <c r="D25" s="277"/>
      <c r="E25" s="277"/>
      <c r="F25" s="277"/>
      <c r="G25" s="278"/>
      <c r="H25" s="417"/>
      <c r="I25" s="357"/>
      <c r="J25" s="357"/>
      <c r="K25" s="357"/>
      <c r="L25" s="357"/>
      <c r="M25" s="358"/>
      <c r="O25" s="22" t="s">
        <v>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413"/>
      <c r="AO25" s="276" t="s">
        <v>15</v>
      </c>
      <c r="AP25" s="277"/>
      <c r="AQ25" s="277"/>
      <c r="AR25" s="277"/>
      <c r="AS25" s="277"/>
      <c r="AT25" s="277"/>
      <c r="AU25" s="278"/>
      <c r="AV25" s="417"/>
      <c r="AW25" s="357"/>
      <c r="AX25" s="357"/>
      <c r="AY25" s="357"/>
      <c r="AZ25" s="357"/>
      <c r="BA25" s="358"/>
      <c r="BC25" s="478"/>
      <c r="BD25" s="483"/>
      <c r="BE25" s="484"/>
      <c r="BF25" s="484"/>
      <c r="BG25" s="485"/>
      <c r="BH25" s="285"/>
      <c r="BI25" s="286"/>
      <c r="BJ25" s="286"/>
      <c r="BK25" s="286"/>
      <c r="BL25" s="286"/>
      <c r="BM25" s="286"/>
      <c r="BN25" s="286"/>
      <c r="BO25" s="286"/>
      <c r="BP25" s="286"/>
      <c r="BQ25" s="287"/>
      <c r="BR25" s="27"/>
      <c r="BS25" s="14"/>
      <c r="BT25" s="14"/>
      <c r="BU25" s="14"/>
      <c r="BV25" s="14"/>
      <c r="BW25" s="14"/>
      <c r="BX25" s="14"/>
      <c r="BY25" s="14"/>
      <c r="BZ25" s="14"/>
      <c r="CA25" s="28"/>
      <c r="CB25" s="413"/>
      <c r="CC25" s="276" t="s">
        <v>15</v>
      </c>
      <c r="CD25" s="277"/>
      <c r="CE25" s="277"/>
      <c r="CF25" s="277"/>
      <c r="CG25" s="277"/>
      <c r="CH25" s="277"/>
      <c r="CI25" s="278"/>
      <c r="CJ25" s="417"/>
      <c r="CK25" s="357"/>
      <c r="CL25" s="357"/>
      <c r="CM25" s="357"/>
      <c r="CN25" s="357"/>
      <c r="CO25" s="358"/>
      <c r="CQ25" s="478"/>
      <c r="CR25" s="483"/>
      <c r="CS25" s="484"/>
      <c r="CT25" s="484"/>
      <c r="CU25" s="485"/>
      <c r="CV25" s="285"/>
      <c r="CW25" s="286"/>
      <c r="CX25" s="286"/>
      <c r="CY25" s="286"/>
      <c r="CZ25" s="286"/>
      <c r="DA25" s="286"/>
      <c r="DB25" s="286"/>
      <c r="DC25" s="286"/>
      <c r="DD25" s="286"/>
      <c r="DE25" s="287"/>
      <c r="DF25" s="27"/>
      <c r="DG25" s="14"/>
      <c r="DH25" s="14"/>
      <c r="DI25" s="14"/>
      <c r="DJ25" s="14"/>
      <c r="DK25" s="14"/>
      <c r="DL25" s="14"/>
      <c r="DM25" s="14"/>
      <c r="DN25" s="14"/>
      <c r="DO25" s="28"/>
    </row>
    <row r="26" spans="1:119" ht="13.5" customHeight="1" x14ac:dyDescent="0.4">
      <c r="A26" s="29"/>
      <c r="B26" s="30"/>
      <c r="C26" s="30"/>
      <c r="D26" s="30"/>
      <c r="E26" s="30"/>
      <c r="F26" s="30"/>
      <c r="G26" s="30"/>
      <c r="O26" s="22" t="s">
        <v>73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9"/>
      <c r="AO26" s="30"/>
      <c r="AP26" s="30"/>
      <c r="AQ26" s="30"/>
      <c r="AR26" s="30"/>
      <c r="AS26" s="30"/>
      <c r="AT26" s="30"/>
      <c r="AU26" s="30"/>
      <c r="CB26" s="29"/>
      <c r="CC26" s="30"/>
      <c r="CD26" s="30"/>
      <c r="CE26" s="30"/>
      <c r="CF26" s="30"/>
      <c r="CG26" s="30"/>
      <c r="CH26" s="30"/>
      <c r="CI26" s="30"/>
    </row>
    <row r="27" spans="1:119" ht="21" customHeight="1" x14ac:dyDescent="0.4">
      <c r="A27" s="31" t="s">
        <v>25</v>
      </c>
      <c r="B27" s="32" t="s">
        <v>37</v>
      </c>
      <c r="C27" s="164" t="s">
        <v>26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6"/>
      <c r="O27" s="164" t="s">
        <v>27</v>
      </c>
      <c r="P27" s="165"/>
      <c r="Q27" s="165"/>
      <c r="R27" s="165"/>
      <c r="S27" s="166"/>
      <c r="T27" s="164" t="s">
        <v>43</v>
      </c>
      <c r="U27" s="165"/>
      <c r="V27" s="165"/>
      <c r="W27" s="166"/>
      <c r="X27" s="164" t="s">
        <v>44</v>
      </c>
      <c r="Y27" s="165"/>
      <c r="Z27" s="165"/>
      <c r="AA27" s="165"/>
      <c r="AB27" s="165"/>
      <c r="AC27" s="166"/>
      <c r="AD27" s="525" t="s">
        <v>85</v>
      </c>
      <c r="AE27" s="289"/>
      <c r="AF27" s="164" t="s">
        <v>28</v>
      </c>
      <c r="AG27" s="165"/>
      <c r="AH27" s="165"/>
      <c r="AI27" s="165"/>
      <c r="AJ27" s="165"/>
      <c r="AK27" s="165"/>
      <c r="AL27" s="165"/>
      <c r="AM27" s="264"/>
      <c r="AN27" s="31" t="s">
        <v>25</v>
      </c>
      <c r="AO27" s="32" t="s">
        <v>37</v>
      </c>
      <c r="AP27" s="164" t="s">
        <v>26</v>
      </c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6"/>
      <c r="BC27" s="164" t="s">
        <v>27</v>
      </c>
      <c r="BD27" s="165"/>
      <c r="BE27" s="165"/>
      <c r="BF27" s="165"/>
      <c r="BG27" s="166"/>
      <c r="BH27" s="164" t="s">
        <v>43</v>
      </c>
      <c r="BI27" s="165"/>
      <c r="BJ27" s="165"/>
      <c r="BK27" s="166"/>
      <c r="BL27" s="164" t="s">
        <v>44</v>
      </c>
      <c r="BM27" s="165"/>
      <c r="BN27" s="165"/>
      <c r="BO27" s="165"/>
      <c r="BP27" s="165"/>
      <c r="BQ27" s="166"/>
      <c r="BR27" s="525" t="s">
        <v>85</v>
      </c>
      <c r="BS27" s="289"/>
      <c r="BT27" s="164" t="s">
        <v>28</v>
      </c>
      <c r="BU27" s="165"/>
      <c r="BV27" s="165"/>
      <c r="BW27" s="165"/>
      <c r="BX27" s="165"/>
      <c r="BY27" s="165"/>
      <c r="BZ27" s="165"/>
      <c r="CA27" s="264"/>
      <c r="CB27" s="31" t="s">
        <v>25</v>
      </c>
      <c r="CC27" s="32" t="s">
        <v>37</v>
      </c>
      <c r="CD27" s="164" t="s">
        <v>26</v>
      </c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6"/>
      <c r="CQ27" s="164" t="s">
        <v>27</v>
      </c>
      <c r="CR27" s="165"/>
      <c r="CS27" s="165"/>
      <c r="CT27" s="165"/>
      <c r="CU27" s="166"/>
      <c r="CV27" s="164" t="s">
        <v>43</v>
      </c>
      <c r="CW27" s="165"/>
      <c r="CX27" s="165"/>
      <c r="CY27" s="166"/>
      <c r="CZ27" s="164" t="s">
        <v>44</v>
      </c>
      <c r="DA27" s="165"/>
      <c r="DB27" s="165"/>
      <c r="DC27" s="165"/>
      <c r="DD27" s="165"/>
      <c r="DE27" s="166"/>
      <c r="DF27" s="525" t="s">
        <v>85</v>
      </c>
      <c r="DG27" s="289"/>
      <c r="DH27" s="164" t="s">
        <v>28</v>
      </c>
      <c r="DI27" s="165"/>
      <c r="DJ27" s="165"/>
      <c r="DK27" s="165"/>
      <c r="DL27" s="165"/>
      <c r="DM27" s="165"/>
      <c r="DN27" s="165"/>
      <c r="DO27" s="264"/>
    </row>
    <row r="28" spans="1:119" ht="21" customHeight="1" x14ac:dyDescent="0.4">
      <c r="A28" s="8"/>
      <c r="B28" s="9"/>
      <c r="C28" s="374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6"/>
      <c r="O28" s="512"/>
      <c r="P28" s="513"/>
      <c r="Q28" s="513"/>
      <c r="R28" s="513"/>
      <c r="S28" s="514"/>
      <c r="T28" s="330"/>
      <c r="U28" s="331"/>
      <c r="V28" s="331"/>
      <c r="W28" s="515"/>
      <c r="X28" s="342"/>
      <c r="Y28" s="343"/>
      <c r="Z28" s="343"/>
      <c r="AA28" s="343"/>
      <c r="AB28" s="343"/>
      <c r="AC28" s="519"/>
      <c r="AD28" s="520"/>
      <c r="AE28" s="521"/>
      <c r="AF28" s="138">
        <f>ROUND(O28*X28,0)</f>
        <v>0</v>
      </c>
      <c r="AG28" s="139"/>
      <c r="AH28" s="139"/>
      <c r="AI28" s="139"/>
      <c r="AJ28" s="139"/>
      <c r="AK28" s="139"/>
      <c r="AL28" s="139"/>
      <c r="AM28" s="143"/>
      <c r="AN28" s="33">
        <f t="shared" ref="AN28:AN40" si="0">+A28</f>
        <v>0</v>
      </c>
      <c r="AO28" s="34">
        <f t="shared" ref="AO28:AO40" si="1">B28</f>
        <v>0</v>
      </c>
      <c r="AP28" s="377">
        <f>C28</f>
        <v>0</v>
      </c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9"/>
      <c r="BC28" s="522">
        <f t="shared" ref="BC28:BC40" si="2">+O28</f>
        <v>0</v>
      </c>
      <c r="BD28" s="523"/>
      <c r="BE28" s="523"/>
      <c r="BF28" s="523"/>
      <c r="BG28" s="524"/>
      <c r="BH28" s="258">
        <f t="shared" ref="BH28:BH40" si="3">+T28</f>
        <v>0</v>
      </c>
      <c r="BI28" s="214"/>
      <c r="BJ28" s="214"/>
      <c r="BK28" s="479"/>
      <c r="BL28" s="119">
        <f>X28</f>
        <v>0</v>
      </c>
      <c r="BM28" s="120"/>
      <c r="BN28" s="120"/>
      <c r="BO28" s="120"/>
      <c r="BP28" s="120"/>
      <c r="BQ28" s="121"/>
      <c r="BR28" s="174">
        <f>+AD28</f>
        <v>0</v>
      </c>
      <c r="BS28" s="175"/>
      <c r="BT28" s="526">
        <f>+AF28</f>
        <v>0</v>
      </c>
      <c r="BU28" s="81"/>
      <c r="BV28" s="81"/>
      <c r="BW28" s="81"/>
      <c r="BX28" s="81"/>
      <c r="BY28" s="81"/>
      <c r="BZ28" s="81"/>
      <c r="CA28" s="82"/>
      <c r="CB28" s="33">
        <f>+A28</f>
        <v>0</v>
      </c>
      <c r="CC28" s="34">
        <f>+B28</f>
        <v>0</v>
      </c>
      <c r="CD28" s="377">
        <f>C28</f>
        <v>0</v>
      </c>
      <c r="CE28" s="378"/>
      <c r="CF28" s="378"/>
      <c r="CG28" s="378"/>
      <c r="CH28" s="378"/>
      <c r="CI28" s="378"/>
      <c r="CJ28" s="378"/>
      <c r="CK28" s="378"/>
      <c r="CL28" s="378"/>
      <c r="CM28" s="378"/>
      <c r="CN28" s="378"/>
      <c r="CO28" s="378"/>
      <c r="CP28" s="379"/>
      <c r="CQ28" s="522">
        <f>O28</f>
        <v>0</v>
      </c>
      <c r="CR28" s="523"/>
      <c r="CS28" s="523"/>
      <c r="CT28" s="523"/>
      <c r="CU28" s="524"/>
      <c r="CV28" s="258">
        <f>T28</f>
        <v>0</v>
      </c>
      <c r="CW28" s="214"/>
      <c r="CX28" s="214"/>
      <c r="CY28" s="479"/>
      <c r="CZ28" s="119">
        <f t="shared" ref="CZ28:CZ40" si="4">X28</f>
        <v>0</v>
      </c>
      <c r="DA28" s="120"/>
      <c r="DB28" s="120"/>
      <c r="DC28" s="120"/>
      <c r="DD28" s="120"/>
      <c r="DE28" s="121"/>
      <c r="DF28" s="174">
        <f>+AD28</f>
        <v>0</v>
      </c>
      <c r="DG28" s="175"/>
      <c r="DH28" s="526">
        <f>+AF28</f>
        <v>0</v>
      </c>
      <c r="DI28" s="81"/>
      <c r="DJ28" s="81"/>
      <c r="DK28" s="81"/>
      <c r="DL28" s="81"/>
      <c r="DM28" s="81"/>
      <c r="DN28" s="81"/>
      <c r="DO28" s="82"/>
    </row>
    <row r="29" spans="1:119" ht="21" customHeight="1" x14ac:dyDescent="0.4">
      <c r="A29" s="7"/>
      <c r="B29" s="10"/>
      <c r="C29" s="368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70"/>
      <c r="O29" s="151"/>
      <c r="P29" s="152"/>
      <c r="Q29" s="152"/>
      <c r="R29" s="152"/>
      <c r="S29" s="153"/>
      <c r="T29" s="404"/>
      <c r="U29" s="405"/>
      <c r="V29" s="405"/>
      <c r="W29" s="406"/>
      <c r="X29" s="516"/>
      <c r="Y29" s="517"/>
      <c r="Z29" s="517"/>
      <c r="AA29" s="517"/>
      <c r="AB29" s="517"/>
      <c r="AC29" s="518"/>
      <c r="AD29" s="115"/>
      <c r="AE29" s="116"/>
      <c r="AF29" s="105">
        <f t="shared" ref="AF29:AF40" si="5">ROUND(O29*X29,0)</f>
        <v>0</v>
      </c>
      <c r="AG29" s="106"/>
      <c r="AH29" s="106"/>
      <c r="AI29" s="106"/>
      <c r="AJ29" s="106"/>
      <c r="AK29" s="106"/>
      <c r="AL29" s="106"/>
      <c r="AM29" s="141"/>
      <c r="AN29" s="35">
        <f t="shared" si="0"/>
        <v>0</v>
      </c>
      <c r="AO29" s="36">
        <f>B29</f>
        <v>0</v>
      </c>
      <c r="AP29" s="371">
        <f t="shared" ref="AP29:AP40" si="6">C29</f>
        <v>0</v>
      </c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3"/>
      <c r="BC29" s="122">
        <f t="shared" si="2"/>
        <v>0</v>
      </c>
      <c r="BD29" s="123"/>
      <c r="BE29" s="123"/>
      <c r="BF29" s="123"/>
      <c r="BG29" s="124"/>
      <c r="BH29" s="480">
        <f t="shared" si="3"/>
        <v>0</v>
      </c>
      <c r="BI29" s="184"/>
      <c r="BJ29" s="184"/>
      <c r="BK29" s="185"/>
      <c r="BL29" s="167">
        <f t="shared" ref="BL29:BL40" si="7">X29</f>
        <v>0</v>
      </c>
      <c r="BM29" s="168"/>
      <c r="BN29" s="168"/>
      <c r="BO29" s="168"/>
      <c r="BP29" s="168"/>
      <c r="BQ29" s="169"/>
      <c r="BR29" s="113">
        <f t="shared" ref="BR29:BR40" si="8">+AD29</f>
        <v>0</v>
      </c>
      <c r="BS29" s="114"/>
      <c r="BT29" s="482">
        <f t="shared" ref="BT29:BT40" si="9">+AF29</f>
        <v>0</v>
      </c>
      <c r="BU29" s="90"/>
      <c r="BV29" s="90"/>
      <c r="BW29" s="90"/>
      <c r="BX29" s="90"/>
      <c r="BY29" s="90"/>
      <c r="BZ29" s="90"/>
      <c r="CA29" s="91"/>
      <c r="CB29" s="35">
        <f t="shared" ref="CB29:CB40" si="10">+A29</f>
        <v>0</v>
      </c>
      <c r="CC29" s="36">
        <f t="shared" ref="CC29:CD40" si="11">B29</f>
        <v>0</v>
      </c>
      <c r="CD29" s="371">
        <f t="shared" si="11"/>
        <v>0</v>
      </c>
      <c r="CE29" s="372"/>
      <c r="CF29" s="372"/>
      <c r="CG29" s="372"/>
      <c r="CH29" s="372"/>
      <c r="CI29" s="372"/>
      <c r="CJ29" s="372"/>
      <c r="CK29" s="372"/>
      <c r="CL29" s="372"/>
      <c r="CM29" s="372"/>
      <c r="CN29" s="372"/>
      <c r="CO29" s="372"/>
      <c r="CP29" s="373"/>
      <c r="CQ29" s="122">
        <f t="shared" ref="CQ29:CQ40" si="12">O29</f>
        <v>0</v>
      </c>
      <c r="CR29" s="123"/>
      <c r="CS29" s="123"/>
      <c r="CT29" s="123"/>
      <c r="CU29" s="124"/>
      <c r="CV29" s="480">
        <f t="shared" ref="CV29:CV40" si="13">T29</f>
        <v>0</v>
      </c>
      <c r="CW29" s="184"/>
      <c r="CX29" s="184"/>
      <c r="CY29" s="185"/>
      <c r="CZ29" s="167">
        <f t="shared" si="4"/>
        <v>0</v>
      </c>
      <c r="DA29" s="168"/>
      <c r="DB29" s="168"/>
      <c r="DC29" s="168"/>
      <c r="DD29" s="168"/>
      <c r="DE29" s="169"/>
      <c r="DF29" s="113">
        <f t="shared" ref="DF29:DF40" si="14">+AD29</f>
        <v>0</v>
      </c>
      <c r="DG29" s="114"/>
      <c r="DH29" s="482">
        <f t="shared" ref="DH29:DH40" si="15">+AF29</f>
        <v>0</v>
      </c>
      <c r="DI29" s="90"/>
      <c r="DJ29" s="90"/>
      <c r="DK29" s="90"/>
      <c r="DL29" s="90"/>
      <c r="DM29" s="90"/>
      <c r="DN29" s="90"/>
      <c r="DO29" s="91"/>
    </row>
    <row r="30" spans="1:119" ht="21" customHeight="1" x14ac:dyDescent="0.4">
      <c r="A30" s="7"/>
      <c r="B30" s="10"/>
      <c r="C30" s="368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70"/>
      <c r="O30" s="151"/>
      <c r="P30" s="152"/>
      <c r="Q30" s="152"/>
      <c r="R30" s="152"/>
      <c r="S30" s="153"/>
      <c r="T30" s="404"/>
      <c r="U30" s="405"/>
      <c r="V30" s="405"/>
      <c r="W30" s="406"/>
      <c r="X30" s="516"/>
      <c r="Y30" s="517"/>
      <c r="Z30" s="517"/>
      <c r="AA30" s="517"/>
      <c r="AB30" s="517"/>
      <c r="AC30" s="518"/>
      <c r="AD30" s="115"/>
      <c r="AE30" s="116"/>
      <c r="AF30" s="105">
        <f t="shared" si="5"/>
        <v>0</v>
      </c>
      <c r="AG30" s="106"/>
      <c r="AH30" s="106"/>
      <c r="AI30" s="106"/>
      <c r="AJ30" s="106"/>
      <c r="AK30" s="106"/>
      <c r="AL30" s="106"/>
      <c r="AM30" s="141"/>
      <c r="AN30" s="35">
        <f t="shared" si="0"/>
        <v>0</v>
      </c>
      <c r="AO30" s="36">
        <f t="shared" si="1"/>
        <v>0</v>
      </c>
      <c r="AP30" s="371">
        <f t="shared" si="6"/>
        <v>0</v>
      </c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3"/>
      <c r="BC30" s="122">
        <f t="shared" si="2"/>
        <v>0</v>
      </c>
      <c r="BD30" s="123"/>
      <c r="BE30" s="123"/>
      <c r="BF30" s="123"/>
      <c r="BG30" s="124"/>
      <c r="BH30" s="480">
        <f t="shared" si="3"/>
        <v>0</v>
      </c>
      <c r="BI30" s="184"/>
      <c r="BJ30" s="184"/>
      <c r="BK30" s="185"/>
      <c r="BL30" s="167">
        <f t="shared" si="7"/>
        <v>0</v>
      </c>
      <c r="BM30" s="168"/>
      <c r="BN30" s="168"/>
      <c r="BO30" s="168"/>
      <c r="BP30" s="168"/>
      <c r="BQ30" s="169"/>
      <c r="BR30" s="113">
        <f t="shared" si="8"/>
        <v>0</v>
      </c>
      <c r="BS30" s="114"/>
      <c r="BT30" s="482">
        <f t="shared" si="9"/>
        <v>0</v>
      </c>
      <c r="BU30" s="90"/>
      <c r="BV30" s="90"/>
      <c r="BW30" s="90"/>
      <c r="BX30" s="90"/>
      <c r="BY30" s="90"/>
      <c r="BZ30" s="90"/>
      <c r="CA30" s="91"/>
      <c r="CB30" s="35">
        <f t="shared" si="10"/>
        <v>0</v>
      </c>
      <c r="CC30" s="36">
        <f t="shared" si="11"/>
        <v>0</v>
      </c>
      <c r="CD30" s="371">
        <f t="shared" si="11"/>
        <v>0</v>
      </c>
      <c r="CE30" s="372"/>
      <c r="CF30" s="372"/>
      <c r="CG30" s="372"/>
      <c r="CH30" s="372"/>
      <c r="CI30" s="372"/>
      <c r="CJ30" s="372"/>
      <c r="CK30" s="372"/>
      <c r="CL30" s="372"/>
      <c r="CM30" s="372"/>
      <c r="CN30" s="372"/>
      <c r="CO30" s="372"/>
      <c r="CP30" s="373"/>
      <c r="CQ30" s="122">
        <f t="shared" si="12"/>
        <v>0</v>
      </c>
      <c r="CR30" s="123"/>
      <c r="CS30" s="123"/>
      <c r="CT30" s="123"/>
      <c r="CU30" s="124"/>
      <c r="CV30" s="480">
        <f t="shared" si="13"/>
        <v>0</v>
      </c>
      <c r="CW30" s="184"/>
      <c r="CX30" s="184"/>
      <c r="CY30" s="185"/>
      <c r="CZ30" s="167">
        <f t="shared" si="4"/>
        <v>0</v>
      </c>
      <c r="DA30" s="168"/>
      <c r="DB30" s="168"/>
      <c r="DC30" s="168"/>
      <c r="DD30" s="168"/>
      <c r="DE30" s="169"/>
      <c r="DF30" s="113">
        <f t="shared" si="14"/>
        <v>0</v>
      </c>
      <c r="DG30" s="114"/>
      <c r="DH30" s="482">
        <f t="shared" si="15"/>
        <v>0</v>
      </c>
      <c r="DI30" s="90"/>
      <c r="DJ30" s="90"/>
      <c r="DK30" s="90"/>
      <c r="DL30" s="90"/>
      <c r="DM30" s="90"/>
      <c r="DN30" s="90"/>
      <c r="DO30" s="91"/>
    </row>
    <row r="31" spans="1:119" ht="21" customHeight="1" x14ac:dyDescent="0.4">
      <c r="A31" s="7"/>
      <c r="B31" s="10"/>
      <c r="C31" s="368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70"/>
      <c r="O31" s="151"/>
      <c r="P31" s="152"/>
      <c r="Q31" s="152"/>
      <c r="R31" s="152"/>
      <c r="S31" s="153"/>
      <c r="T31" s="404"/>
      <c r="U31" s="405"/>
      <c r="V31" s="405"/>
      <c r="W31" s="406"/>
      <c r="X31" s="516"/>
      <c r="Y31" s="517"/>
      <c r="Z31" s="517"/>
      <c r="AA31" s="517"/>
      <c r="AB31" s="517"/>
      <c r="AC31" s="518"/>
      <c r="AD31" s="115"/>
      <c r="AE31" s="116"/>
      <c r="AF31" s="105">
        <f t="shared" si="5"/>
        <v>0</v>
      </c>
      <c r="AG31" s="106"/>
      <c r="AH31" s="106"/>
      <c r="AI31" s="106"/>
      <c r="AJ31" s="106"/>
      <c r="AK31" s="106"/>
      <c r="AL31" s="106"/>
      <c r="AM31" s="141"/>
      <c r="AN31" s="35">
        <f t="shared" si="0"/>
        <v>0</v>
      </c>
      <c r="AO31" s="36">
        <f t="shared" si="1"/>
        <v>0</v>
      </c>
      <c r="AP31" s="371">
        <f t="shared" si="6"/>
        <v>0</v>
      </c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3"/>
      <c r="BC31" s="122">
        <f t="shared" si="2"/>
        <v>0</v>
      </c>
      <c r="BD31" s="123"/>
      <c r="BE31" s="123"/>
      <c r="BF31" s="123"/>
      <c r="BG31" s="124"/>
      <c r="BH31" s="480">
        <f t="shared" si="3"/>
        <v>0</v>
      </c>
      <c r="BI31" s="184"/>
      <c r="BJ31" s="184"/>
      <c r="BK31" s="185"/>
      <c r="BL31" s="167">
        <f t="shared" si="7"/>
        <v>0</v>
      </c>
      <c r="BM31" s="168"/>
      <c r="BN31" s="168"/>
      <c r="BO31" s="168"/>
      <c r="BP31" s="168"/>
      <c r="BQ31" s="169"/>
      <c r="BR31" s="113">
        <f t="shared" si="8"/>
        <v>0</v>
      </c>
      <c r="BS31" s="114"/>
      <c r="BT31" s="482">
        <f t="shared" si="9"/>
        <v>0</v>
      </c>
      <c r="BU31" s="90"/>
      <c r="BV31" s="90"/>
      <c r="BW31" s="90"/>
      <c r="BX31" s="90"/>
      <c r="BY31" s="90"/>
      <c r="BZ31" s="90"/>
      <c r="CA31" s="91"/>
      <c r="CB31" s="35">
        <f t="shared" si="10"/>
        <v>0</v>
      </c>
      <c r="CC31" s="36">
        <f t="shared" si="11"/>
        <v>0</v>
      </c>
      <c r="CD31" s="371">
        <f t="shared" si="11"/>
        <v>0</v>
      </c>
      <c r="CE31" s="372"/>
      <c r="CF31" s="372"/>
      <c r="CG31" s="372"/>
      <c r="CH31" s="372"/>
      <c r="CI31" s="372"/>
      <c r="CJ31" s="372"/>
      <c r="CK31" s="372"/>
      <c r="CL31" s="372"/>
      <c r="CM31" s="372"/>
      <c r="CN31" s="372"/>
      <c r="CO31" s="372"/>
      <c r="CP31" s="373"/>
      <c r="CQ31" s="122">
        <f t="shared" si="12"/>
        <v>0</v>
      </c>
      <c r="CR31" s="123"/>
      <c r="CS31" s="123"/>
      <c r="CT31" s="123"/>
      <c r="CU31" s="124"/>
      <c r="CV31" s="480">
        <f t="shared" si="13"/>
        <v>0</v>
      </c>
      <c r="CW31" s="184"/>
      <c r="CX31" s="184"/>
      <c r="CY31" s="185"/>
      <c r="CZ31" s="167">
        <f t="shared" si="4"/>
        <v>0</v>
      </c>
      <c r="DA31" s="168"/>
      <c r="DB31" s="168"/>
      <c r="DC31" s="168"/>
      <c r="DD31" s="168"/>
      <c r="DE31" s="169"/>
      <c r="DF31" s="113">
        <f t="shared" si="14"/>
        <v>0</v>
      </c>
      <c r="DG31" s="114"/>
      <c r="DH31" s="482">
        <f t="shared" si="15"/>
        <v>0</v>
      </c>
      <c r="DI31" s="90"/>
      <c r="DJ31" s="90"/>
      <c r="DK31" s="90"/>
      <c r="DL31" s="90"/>
      <c r="DM31" s="90"/>
      <c r="DN31" s="90"/>
      <c r="DO31" s="91"/>
    </row>
    <row r="32" spans="1:119" ht="21" customHeight="1" x14ac:dyDescent="0.4">
      <c r="A32" s="7"/>
      <c r="B32" s="10"/>
      <c r="C32" s="368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70"/>
      <c r="O32" s="151"/>
      <c r="P32" s="152"/>
      <c r="Q32" s="152"/>
      <c r="R32" s="152"/>
      <c r="S32" s="153"/>
      <c r="T32" s="404"/>
      <c r="U32" s="405"/>
      <c r="V32" s="405"/>
      <c r="W32" s="406"/>
      <c r="X32" s="516"/>
      <c r="Y32" s="517"/>
      <c r="Z32" s="517"/>
      <c r="AA32" s="517"/>
      <c r="AB32" s="517"/>
      <c r="AC32" s="518"/>
      <c r="AD32" s="115"/>
      <c r="AE32" s="116"/>
      <c r="AF32" s="105">
        <f t="shared" si="5"/>
        <v>0</v>
      </c>
      <c r="AG32" s="106"/>
      <c r="AH32" s="106"/>
      <c r="AI32" s="106"/>
      <c r="AJ32" s="106"/>
      <c r="AK32" s="106"/>
      <c r="AL32" s="106"/>
      <c r="AM32" s="141"/>
      <c r="AN32" s="35">
        <f t="shared" si="0"/>
        <v>0</v>
      </c>
      <c r="AO32" s="36">
        <f t="shared" si="1"/>
        <v>0</v>
      </c>
      <c r="AP32" s="371">
        <f t="shared" si="6"/>
        <v>0</v>
      </c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3"/>
      <c r="BC32" s="122">
        <f t="shared" si="2"/>
        <v>0</v>
      </c>
      <c r="BD32" s="123"/>
      <c r="BE32" s="123"/>
      <c r="BF32" s="123"/>
      <c r="BG32" s="124"/>
      <c r="BH32" s="480">
        <f t="shared" si="3"/>
        <v>0</v>
      </c>
      <c r="BI32" s="184"/>
      <c r="BJ32" s="184"/>
      <c r="BK32" s="185"/>
      <c r="BL32" s="167">
        <f t="shared" si="7"/>
        <v>0</v>
      </c>
      <c r="BM32" s="168"/>
      <c r="BN32" s="168"/>
      <c r="BO32" s="168"/>
      <c r="BP32" s="168"/>
      <c r="BQ32" s="169"/>
      <c r="BR32" s="113">
        <f t="shared" si="8"/>
        <v>0</v>
      </c>
      <c r="BS32" s="114"/>
      <c r="BT32" s="482">
        <f t="shared" si="9"/>
        <v>0</v>
      </c>
      <c r="BU32" s="90"/>
      <c r="BV32" s="90"/>
      <c r="BW32" s="90"/>
      <c r="BX32" s="90"/>
      <c r="BY32" s="90"/>
      <c r="BZ32" s="90"/>
      <c r="CA32" s="91"/>
      <c r="CB32" s="35">
        <f t="shared" si="10"/>
        <v>0</v>
      </c>
      <c r="CC32" s="36">
        <f t="shared" si="11"/>
        <v>0</v>
      </c>
      <c r="CD32" s="371">
        <f t="shared" si="11"/>
        <v>0</v>
      </c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3"/>
      <c r="CQ32" s="122">
        <f t="shared" si="12"/>
        <v>0</v>
      </c>
      <c r="CR32" s="123"/>
      <c r="CS32" s="123"/>
      <c r="CT32" s="123"/>
      <c r="CU32" s="124"/>
      <c r="CV32" s="480">
        <f t="shared" si="13"/>
        <v>0</v>
      </c>
      <c r="CW32" s="184"/>
      <c r="CX32" s="184"/>
      <c r="CY32" s="185"/>
      <c r="CZ32" s="167">
        <f t="shared" si="4"/>
        <v>0</v>
      </c>
      <c r="DA32" s="168"/>
      <c r="DB32" s="168"/>
      <c r="DC32" s="168"/>
      <c r="DD32" s="168"/>
      <c r="DE32" s="169"/>
      <c r="DF32" s="113">
        <f t="shared" si="14"/>
        <v>0</v>
      </c>
      <c r="DG32" s="114"/>
      <c r="DH32" s="482">
        <f t="shared" si="15"/>
        <v>0</v>
      </c>
      <c r="DI32" s="90"/>
      <c r="DJ32" s="90"/>
      <c r="DK32" s="90"/>
      <c r="DL32" s="90"/>
      <c r="DM32" s="90"/>
      <c r="DN32" s="90"/>
      <c r="DO32" s="91"/>
    </row>
    <row r="33" spans="1:119" ht="21" customHeight="1" x14ac:dyDescent="0.4">
      <c r="A33" s="7"/>
      <c r="B33" s="10"/>
      <c r="C33" s="368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70"/>
      <c r="O33" s="151"/>
      <c r="P33" s="152"/>
      <c r="Q33" s="152"/>
      <c r="R33" s="152"/>
      <c r="S33" s="153"/>
      <c r="T33" s="404"/>
      <c r="U33" s="405"/>
      <c r="V33" s="405"/>
      <c r="W33" s="406"/>
      <c r="X33" s="516"/>
      <c r="Y33" s="517"/>
      <c r="Z33" s="517"/>
      <c r="AA33" s="517"/>
      <c r="AB33" s="517"/>
      <c r="AC33" s="518"/>
      <c r="AD33" s="115"/>
      <c r="AE33" s="116"/>
      <c r="AF33" s="105">
        <f t="shared" si="5"/>
        <v>0</v>
      </c>
      <c r="AG33" s="106"/>
      <c r="AH33" s="106"/>
      <c r="AI33" s="106"/>
      <c r="AJ33" s="106"/>
      <c r="AK33" s="106"/>
      <c r="AL33" s="106"/>
      <c r="AM33" s="141"/>
      <c r="AN33" s="35">
        <f t="shared" si="0"/>
        <v>0</v>
      </c>
      <c r="AO33" s="36">
        <f t="shared" si="1"/>
        <v>0</v>
      </c>
      <c r="AP33" s="371">
        <f t="shared" si="6"/>
        <v>0</v>
      </c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3"/>
      <c r="BC33" s="122">
        <f t="shared" si="2"/>
        <v>0</v>
      </c>
      <c r="BD33" s="123"/>
      <c r="BE33" s="123"/>
      <c r="BF33" s="123"/>
      <c r="BG33" s="124"/>
      <c r="BH33" s="480">
        <f t="shared" si="3"/>
        <v>0</v>
      </c>
      <c r="BI33" s="184"/>
      <c r="BJ33" s="184"/>
      <c r="BK33" s="185"/>
      <c r="BL33" s="167">
        <f t="shared" si="7"/>
        <v>0</v>
      </c>
      <c r="BM33" s="168"/>
      <c r="BN33" s="168"/>
      <c r="BO33" s="168"/>
      <c r="BP33" s="168"/>
      <c r="BQ33" s="169"/>
      <c r="BR33" s="113">
        <f t="shared" si="8"/>
        <v>0</v>
      </c>
      <c r="BS33" s="114"/>
      <c r="BT33" s="482">
        <f t="shared" si="9"/>
        <v>0</v>
      </c>
      <c r="BU33" s="90"/>
      <c r="BV33" s="90"/>
      <c r="BW33" s="90"/>
      <c r="BX33" s="90"/>
      <c r="BY33" s="90"/>
      <c r="BZ33" s="90"/>
      <c r="CA33" s="91"/>
      <c r="CB33" s="35">
        <f t="shared" si="10"/>
        <v>0</v>
      </c>
      <c r="CC33" s="36">
        <f t="shared" si="11"/>
        <v>0</v>
      </c>
      <c r="CD33" s="371">
        <f t="shared" si="11"/>
        <v>0</v>
      </c>
      <c r="CE33" s="372"/>
      <c r="CF33" s="372"/>
      <c r="CG33" s="372"/>
      <c r="CH33" s="372"/>
      <c r="CI33" s="372"/>
      <c r="CJ33" s="372"/>
      <c r="CK33" s="372"/>
      <c r="CL33" s="372"/>
      <c r="CM33" s="372"/>
      <c r="CN33" s="372"/>
      <c r="CO33" s="372"/>
      <c r="CP33" s="373"/>
      <c r="CQ33" s="122">
        <f t="shared" si="12"/>
        <v>0</v>
      </c>
      <c r="CR33" s="123"/>
      <c r="CS33" s="123"/>
      <c r="CT33" s="123"/>
      <c r="CU33" s="124"/>
      <c r="CV33" s="480">
        <f t="shared" si="13"/>
        <v>0</v>
      </c>
      <c r="CW33" s="184"/>
      <c r="CX33" s="184"/>
      <c r="CY33" s="185"/>
      <c r="CZ33" s="167">
        <f t="shared" si="4"/>
        <v>0</v>
      </c>
      <c r="DA33" s="168"/>
      <c r="DB33" s="168"/>
      <c r="DC33" s="168"/>
      <c r="DD33" s="168"/>
      <c r="DE33" s="169"/>
      <c r="DF33" s="113">
        <f t="shared" si="14"/>
        <v>0</v>
      </c>
      <c r="DG33" s="114"/>
      <c r="DH33" s="482">
        <f t="shared" si="15"/>
        <v>0</v>
      </c>
      <c r="DI33" s="90"/>
      <c r="DJ33" s="90"/>
      <c r="DK33" s="90"/>
      <c r="DL33" s="90"/>
      <c r="DM33" s="90"/>
      <c r="DN33" s="90"/>
      <c r="DO33" s="91"/>
    </row>
    <row r="34" spans="1:119" ht="21" customHeight="1" x14ac:dyDescent="0.4">
      <c r="A34" s="7"/>
      <c r="B34" s="10"/>
      <c r="C34" s="368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70"/>
      <c r="O34" s="151"/>
      <c r="P34" s="152"/>
      <c r="Q34" s="152"/>
      <c r="R34" s="152"/>
      <c r="S34" s="153"/>
      <c r="T34" s="404"/>
      <c r="U34" s="405"/>
      <c r="V34" s="405"/>
      <c r="W34" s="406"/>
      <c r="X34" s="516"/>
      <c r="Y34" s="517"/>
      <c r="Z34" s="517"/>
      <c r="AA34" s="517"/>
      <c r="AB34" s="517"/>
      <c r="AC34" s="518"/>
      <c r="AD34" s="115"/>
      <c r="AE34" s="116"/>
      <c r="AF34" s="105">
        <f t="shared" si="5"/>
        <v>0</v>
      </c>
      <c r="AG34" s="106"/>
      <c r="AH34" s="106"/>
      <c r="AI34" s="106"/>
      <c r="AJ34" s="106"/>
      <c r="AK34" s="106"/>
      <c r="AL34" s="106"/>
      <c r="AM34" s="141"/>
      <c r="AN34" s="35">
        <f t="shared" si="0"/>
        <v>0</v>
      </c>
      <c r="AO34" s="36">
        <f t="shared" si="1"/>
        <v>0</v>
      </c>
      <c r="AP34" s="371">
        <f t="shared" si="6"/>
        <v>0</v>
      </c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3"/>
      <c r="BC34" s="122">
        <f t="shared" si="2"/>
        <v>0</v>
      </c>
      <c r="BD34" s="123"/>
      <c r="BE34" s="123"/>
      <c r="BF34" s="123"/>
      <c r="BG34" s="124"/>
      <c r="BH34" s="480">
        <f t="shared" si="3"/>
        <v>0</v>
      </c>
      <c r="BI34" s="184"/>
      <c r="BJ34" s="184"/>
      <c r="BK34" s="185"/>
      <c r="BL34" s="167">
        <f t="shared" si="7"/>
        <v>0</v>
      </c>
      <c r="BM34" s="168"/>
      <c r="BN34" s="168"/>
      <c r="BO34" s="168"/>
      <c r="BP34" s="168"/>
      <c r="BQ34" s="169"/>
      <c r="BR34" s="113">
        <f t="shared" si="8"/>
        <v>0</v>
      </c>
      <c r="BS34" s="114"/>
      <c r="BT34" s="482">
        <f t="shared" si="9"/>
        <v>0</v>
      </c>
      <c r="BU34" s="90"/>
      <c r="BV34" s="90"/>
      <c r="BW34" s="90"/>
      <c r="BX34" s="90"/>
      <c r="BY34" s="90"/>
      <c r="BZ34" s="90"/>
      <c r="CA34" s="91"/>
      <c r="CB34" s="35">
        <f t="shared" si="10"/>
        <v>0</v>
      </c>
      <c r="CC34" s="36">
        <f t="shared" si="11"/>
        <v>0</v>
      </c>
      <c r="CD34" s="371">
        <f t="shared" si="11"/>
        <v>0</v>
      </c>
      <c r="CE34" s="372"/>
      <c r="CF34" s="372"/>
      <c r="CG34" s="372"/>
      <c r="CH34" s="372"/>
      <c r="CI34" s="372"/>
      <c r="CJ34" s="372"/>
      <c r="CK34" s="372"/>
      <c r="CL34" s="372"/>
      <c r="CM34" s="372"/>
      <c r="CN34" s="372"/>
      <c r="CO34" s="372"/>
      <c r="CP34" s="373"/>
      <c r="CQ34" s="122">
        <f t="shared" si="12"/>
        <v>0</v>
      </c>
      <c r="CR34" s="123"/>
      <c r="CS34" s="123"/>
      <c r="CT34" s="123"/>
      <c r="CU34" s="124"/>
      <c r="CV34" s="480">
        <f t="shared" si="13"/>
        <v>0</v>
      </c>
      <c r="CW34" s="184"/>
      <c r="CX34" s="184"/>
      <c r="CY34" s="185"/>
      <c r="CZ34" s="167">
        <f t="shared" si="4"/>
        <v>0</v>
      </c>
      <c r="DA34" s="168"/>
      <c r="DB34" s="168"/>
      <c r="DC34" s="168"/>
      <c r="DD34" s="168"/>
      <c r="DE34" s="169"/>
      <c r="DF34" s="113">
        <f t="shared" si="14"/>
        <v>0</v>
      </c>
      <c r="DG34" s="114"/>
      <c r="DH34" s="482">
        <f t="shared" si="15"/>
        <v>0</v>
      </c>
      <c r="DI34" s="90"/>
      <c r="DJ34" s="90"/>
      <c r="DK34" s="90"/>
      <c r="DL34" s="90"/>
      <c r="DM34" s="90"/>
      <c r="DN34" s="90"/>
      <c r="DO34" s="91"/>
    </row>
    <row r="35" spans="1:119" ht="21" customHeight="1" x14ac:dyDescent="0.4">
      <c r="A35" s="7"/>
      <c r="B35" s="10"/>
      <c r="C35" s="368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70"/>
      <c r="O35" s="151"/>
      <c r="P35" s="152"/>
      <c r="Q35" s="152"/>
      <c r="R35" s="152"/>
      <c r="S35" s="153"/>
      <c r="T35" s="404"/>
      <c r="U35" s="405"/>
      <c r="V35" s="405"/>
      <c r="W35" s="406"/>
      <c r="X35" s="516"/>
      <c r="Y35" s="517"/>
      <c r="Z35" s="517"/>
      <c r="AA35" s="517"/>
      <c r="AB35" s="517"/>
      <c r="AC35" s="518"/>
      <c r="AD35" s="115"/>
      <c r="AE35" s="116"/>
      <c r="AF35" s="105">
        <f t="shared" si="5"/>
        <v>0</v>
      </c>
      <c r="AG35" s="106"/>
      <c r="AH35" s="106"/>
      <c r="AI35" s="106"/>
      <c r="AJ35" s="106"/>
      <c r="AK35" s="106"/>
      <c r="AL35" s="106"/>
      <c r="AM35" s="141"/>
      <c r="AN35" s="35">
        <f t="shared" si="0"/>
        <v>0</v>
      </c>
      <c r="AO35" s="36">
        <f t="shared" si="1"/>
        <v>0</v>
      </c>
      <c r="AP35" s="371">
        <f t="shared" si="6"/>
        <v>0</v>
      </c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3"/>
      <c r="BC35" s="122">
        <f t="shared" si="2"/>
        <v>0</v>
      </c>
      <c r="BD35" s="123"/>
      <c r="BE35" s="123"/>
      <c r="BF35" s="123"/>
      <c r="BG35" s="124"/>
      <c r="BH35" s="480">
        <f t="shared" si="3"/>
        <v>0</v>
      </c>
      <c r="BI35" s="184"/>
      <c r="BJ35" s="184"/>
      <c r="BK35" s="185"/>
      <c r="BL35" s="167">
        <f t="shared" si="7"/>
        <v>0</v>
      </c>
      <c r="BM35" s="168"/>
      <c r="BN35" s="168"/>
      <c r="BO35" s="168"/>
      <c r="BP35" s="168"/>
      <c r="BQ35" s="169"/>
      <c r="BR35" s="113">
        <f t="shared" si="8"/>
        <v>0</v>
      </c>
      <c r="BS35" s="114"/>
      <c r="BT35" s="482">
        <f t="shared" si="9"/>
        <v>0</v>
      </c>
      <c r="BU35" s="90"/>
      <c r="BV35" s="90"/>
      <c r="BW35" s="90"/>
      <c r="BX35" s="90"/>
      <c r="BY35" s="90"/>
      <c r="BZ35" s="90"/>
      <c r="CA35" s="91"/>
      <c r="CB35" s="35">
        <f t="shared" si="10"/>
        <v>0</v>
      </c>
      <c r="CC35" s="36">
        <f t="shared" si="11"/>
        <v>0</v>
      </c>
      <c r="CD35" s="371">
        <f t="shared" si="11"/>
        <v>0</v>
      </c>
      <c r="CE35" s="372"/>
      <c r="CF35" s="372"/>
      <c r="CG35" s="372"/>
      <c r="CH35" s="372"/>
      <c r="CI35" s="372"/>
      <c r="CJ35" s="372"/>
      <c r="CK35" s="372"/>
      <c r="CL35" s="372"/>
      <c r="CM35" s="372"/>
      <c r="CN35" s="372"/>
      <c r="CO35" s="372"/>
      <c r="CP35" s="373"/>
      <c r="CQ35" s="122">
        <f t="shared" si="12"/>
        <v>0</v>
      </c>
      <c r="CR35" s="123"/>
      <c r="CS35" s="123"/>
      <c r="CT35" s="123"/>
      <c r="CU35" s="124"/>
      <c r="CV35" s="480">
        <f t="shared" si="13"/>
        <v>0</v>
      </c>
      <c r="CW35" s="184"/>
      <c r="CX35" s="184"/>
      <c r="CY35" s="185"/>
      <c r="CZ35" s="167">
        <f t="shared" si="4"/>
        <v>0</v>
      </c>
      <c r="DA35" s="168"/>
      <c r="DB35" s="168"/>
      <c r="DC35" s="168"/>
      <c r="DD35" s="168"/>
      <c r="DE35" s="169"/>
      <c r="DF35" s="113">
        <f t="shared" si="14"/>
        <v>0</v>
      </c>
      <c r="DG35" s="114"/>
      <c r="DH35" s="482">
        <f t="shared" si="15"/>
        <v>0</v>
      </c>
      <c r="DI35" s="90"/>
      <c r="DJ35" s="90"/>
      <c r="DK35" s="90"/>
      <c r="DL35" s="90"/>
      <c r="DM35" s="90"/>
      <c r="DN35" s="90"/>
      <c r="DO35" s="91"/>
    </row>
    <row r="36" spans="1:119" ht="21" customHeight="1" x14ac:dyDescent="0.4">
      <c r="A36" s="7"/>
      <c r="B36" s="10"/>
      <c r="C36" s="368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70"/>
      <c r="O36" s="151"/>
      <c r="P36" s="152"/>
      <c r="Q36" s="152"/>
      <c r="R36" s="152"/>
      <c r="S36" s="153"/>
      <c r="T36" s="404"/>
      <c r="U36" s="405"/>
      <c r="V36" s="405"/>
      <c r="W36" s="406"/>
      <c r="X36" s="516"/>
      <c r="Y36" s="517"/>
      <c r="Z36" s="517"/>
      <c r="AA36" s="517"/>
      <c r="AB36" s="517"/>
      <c r="AC36" s="518"/>
      <c r="AD36" s="115"/>
      <c r="AE36" s="116"/>
      <c r="AF36" s="105">
        <f t="shared" si="5"/>
        <v>0</v>
      </c>
      <c r="AG36" s="106"/>
      <c r="AH36" s="106"/>
      <c r="AI36" s="106"/>
      <c r="AJ36" s="106"/>
      <c r="AK36" s="106"/>
      <c r="AL36" s="106"/>
      <c r="AM36" s="141"/>
      <c r="AN36" s="35">
        <f t="shared" si="0"/>
        <v>0</v>
      </c>
      <c r="AO36" s="36">
        <f t="shared" si="1"/>
        <v>0</v>
      </c>
      <c r="AP36" s="371">
        <f t="shared" si="6"/>
        <v>0</v>
      </c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3"/>
      <c r="BC36" s="122">
        <f t="shared" si="2"/>
        <v>0</v>
      </c>
      <c r="BD36" s="123"/>
      <c r="BE36" s="123"/>
      <c r="BF36" s="123"/>
      <c r="BG36" s="124"/>
      <c r="BH36" s="480">
        <f t="shared" si="3"/>
        <v>0</v>
      </c>
      <c r="BI36" s="184"/>
      <c r="BJ36" s="184"/>
      <c r="BK36" s="185"/>
      <c r="BL36" s="167">
        <f t="shared" si="7"/>
        <v>0</v>
      </c>
      <c r="BM36" s="168"/>
      <c r="BN36" s="168"/>
      <c r="BO36" s="168"/>
      <c r="BP36" s="168"/>
      <c r="BQ36" s="169"/>
      <c r="BR36" s="113">
        <f t="shared" si="8"/>
        <v>0</v>
      </c>
      <c r="BS36" s="114"/>
      <c r="BT36" s="482">
        <f t="shared" si="9"/>
        <v>0</v>
      </c>
      <c r="BU36" s="90"/>
      <c r="BV36" s="90"/>
      <c r="BW36" s="90"/>
      <c r="BX36" s="90"/>
      <c r="BY36" s="90"/>
      <c r="BZ36" s="90"/>
      <c r="CA36" s="91"/>
      <c r="CB36" s="35">
        <f t="shared" si="10"/>
        <v>0</v>
      </c>
      <c r="CC36" s="36">
        <f t="shared" si="11"/>
        <v>0</v>
      </c>
      <c r="CD36" s="371">
        <f t="shared" si="11"/>
        <v>0</v>
      </c>
      <c r="CE36" s="372"/>
      <c r="CF36" s="372"/>
      <c r="CG36" s="372"/>
      <c r="CH36" s="372"/>
      <c r="CI36" s="372"/>
      <c r="CJ36" s="372"/>
      <c r="CK36" s="372"/>
      <c r="CL36" s="372"/>
      <c r="CM36" s="372"/>
      <c r="CN36" s="372"/>
      <c r="CO36" s="372"/>
      <c r="CP36" s="373"/>
      <c r="CQ36" s="122">
        <f t="shared" si="12"/>
        <v>0</v>
      </c>
      <c r="CR36" s="123"/>
      <c r="CS36" s="123"/>
      <c r="CT36" s="123"/>
      <c r="CU36" s="124"/>
      <c r="CV36" s="480">
        <f t="shared" si="13"/>
        <v>0</v>
      </c>
      <c r="CW36" s="184"/>
      <c r="CX36" s="184"/>
      <c r="CY36" s="185"/>
      <c r="CZ36" s="167">
        <f t="shared" si="4"/>
        <v>0</v>
      </c>
      <c r="DA36" s="168"/>
      <c r="DB36" s="168"/>
      <c r="DC36" s="168"/>
      <c r="DD36" s="168"/>
      <c r="DE36" s="169"/>
      <c r="DF36" s="113">
        <f t="shared" si="14"/>
        <v>0</v>
      </c>
      <c r="DG36" s="114"/>
      <c r="DH36" s="482">
        <f t="shared" si="15"/>
        <v>0</v>
      </c>
      <c r="DI36" s="90"/>
      <c r="DJ36" s="90"/>
      <c r="DK36" s="90"/>
      <c r="DL36" s="90"/>
      <c r="DM36" s="90"/>
      <c r="DN36" s="90"/>
      <c r="DO36" s="91"/>
    </row>
    <row r="37" spans="1:119" ht="21" customHeight="1" x14ac:dyDescent="0.4">
      <c r="A37" s="7"/>
      <c r="B37" s="10"/>
      <c r="C37" s="368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70"/>
      <c r="O37" s="151"/>
      <c r="P37" s="152"/>
      <c r="Q37" s="152"/>
      <c r="R37" s="152"/>
      <c r="S37" s="153"/>
      <c r="T37" s="404"/>
      <c r="U37" s="405"/>
      <c r="V37" s="405"/>
      <c r="W37" s="406"/>
      <c r="X37" s="516"/>
      <c r="Y37" s="517"/>
      <c r="Z37" s="517"/>
      <c r="AA37" s="517"/>
      <c r="AB37" s="517"/>
      <c r="AC37" s="518"/>
      <c r="AD37" s="115"/>
      <c r="AE37" s="116"/>
      <c r="AF37" s="105">
        <f t="shared" si="5"/>
        <v>0</v>
      </c>
      <c r="AG37" s="106"/>
      <c r="AH37" s="106"/>
      <c r="AI37" s="106"/>
      <c r="AJ37" s="106"/>
      <c r="AK37" s="106"/>
      <c r="AL37" s="106"/>
      <c r="AM37" s="141"/>
      <c r="AN37" s="35">
        <f t="shared" si="0"/>
        <v>0</v>
      </c>
      <c r="AO37" s="36">
        <f t="shared" si="1"/>
        <v>0</v>
      </c>
      <c r="AP37" s="371">
        <f t="shared" si="6"/>
        <v>0</v>
      </c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3"/>
      <c r="BC37" s="122">
        <f t="shared" si="2"/>
        <v>0</v>
      </c>
      <c r="BD37" s="123"/>
      <c r="BE37" s="123"/>
      <c r="BF37" s="123"/>
      <c r="BG37" s="124"/>
      <c r="BH37" s="480">
        <f t="shared" si="3"/>
        <v>0</v>
      </c>
      <c r="BI37" s="184"/>
      <c r="BJ37" s="184"/>
      <c r="BK37" s="185"/>
      <c r="BL37" s="167">
        <f t="shared" si="7"/>
        <v>0</v>
      </c>
      <c r="BM37" s="168"/>
      <c r="BN37" s="168"/>
      <c r="BO37" s="168"/>
      <c r="BP37" s="168"/>
      <c r="BQ37" s="169"/>
      <c r="BR37" s="113">
        <f t="shared" si="8"/>
        <v>0</v>
      </c>
      <c r="BS37" s="114"/>
      <c r="BT37" s="482">
        <f t="shared" si="9"/>
        <v>0</v>
      </c>
      <c r="BU37" s="90"/>
      <c r="BV37" s="90"/>
      <c r="BW37" s="90"/>
      <c r="BX37" s="90"/>
      <c r="BY37" s="90"/>
      <c r="BZ37" s="90"/>
      <c r="CA37" s="91"/>
      <c r="CB37" s="35">
        <f t="shared" si="10"/>
        <v>0</v>
      </c>
      <c r="CC37" s="36">
        <f t="shared" si="11"/>
        <v>0</v>
      </c>
      <c r="CD37" s="371">
        <f t="shared" si="11"/>
        <v>0</v>
      </c>
      <c r="CE37" s="372"/>
      <c r="CF37" s="372"/>
      <c r="CG37" s="372"/>
      <c r="CH37" s="372"/>
      <c r="CI37" s="372"/>
      <c r="CJ37" s="372"/>
      <c r="CK37" s="372"/>
      <c r="CL37" s="372"/>
      <c r="CM37" s="372"/>
      <c r="CN37" s="372"/>
      <c r="CO37" s="372"/>
      <c r="CP37" s="373"/>
      <c r="CQ37" s="122">
        <f t="shared" si="12"/>
        <v>0</v>
      </c>
      <c r="CR37" s="123"/>
      <c r="CS37" s="123"/>
      <c r="CT37" s="123"/>
      <c r="CU37" s="124"/>
      <c r="CV37" s="480">
        <f t="shared" si="13"/>
        <v>0</v>
      </c>
      <c r="CW37" s="184"/>
      <c r="CX37" s="184"/>
      <c r="CY37" s="185"/>
      <c r="CZ37" s="167">
        <f t="shared" si="4"/>
        <v>0</v>
      </c>
      <c r="DA37" s="168"/>
      <c r="DB37" s="168"/>
      <c r="DC37" s="168"/>
      <c r="DD37" s="168"/>
      <c r="DE37" s="169"/>
      <c r="DF37" s="113">
        <f t="shared" si="14"/>
        <v>0</v>
      </c>
      <c r="DG37" s="114"/>
      <c r="DH37" s="482">
        <f t="shared" si="15"/>
        <v>0</v>
      </c>
      <c r="DI37" s="90"/>
      <c r="DJ37" s="90"/>
      <c r="DK37" s="90"/>
      <c r="DL37" s="90"/>
      <c r="DM37" s="90"/>
      <c r="DN37" s="90"/>
      <c r="DO37" s="91"/>
    </row>
    <row r="38" spans="1:119" ht="21" customHeight="1" x14ac:dyDescent="0.4">
      <c r="A38" s="7"/>
      <c r="B38" s="10"/>
      <c r="C38" s="368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70"/>
      <c r="O38" s="151"/>
      <c r="P38" s="152"/>
      <c r="Q38" s="152"/>
      <c r="R38" s="152"/>
      <c r="S38" s="153"/>
      <c r="T38" s="404"/>
      <c r="U38" s="405"/>
      <c r="V38" s="405"/>
      <c r="W38" s="406"/>
      <c r="X38" s="516"/>
      <c r="Y38" s="517"/>
      <c r="Z38" s="517"/>
      <c r="AA38" s="517"/>
      <c r="AB38" s="517"/>
      <c r="AC38" s="518"/>
      <c r="AD38" s="115"/>
      <c r="AE38" s="116"/>
      <c r="AF38" s="105">
        <f t="shared" si="5"/>
        <v>0</v>
      </c>
      <c r="AG38" s="106"/>
      <c r="AH38" s="106"/>
      <c r="AI38" s="106"/>
      <c r="AJ38" s="106"/>
      <c r="AK38" s="106"/>
      <c r="AL38" s="106"/>
      <c r="AM38" s="141"/>
      <c r="AN38" s="35">
        <f t="shared" si="0"/>
        <v>0</v>
      </c>
      <c r="AO38" s="36">
        <f t="shared" si="1"/>
        <v>0</v>
      </c>
      <c r="AP38" s="371">
        <f t="shared" si="6"/>
        <v>0</v>
      </c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3"/>
      <c r="BC38" s="122">
        <f t="shared" si="2"/>
        <v>0</v>
      </c>
      <c r="BD38" s="123"/>
      <c r="BE38" s="123"/>
      <c r="BF38" s="123"/>
      <c r="BG38" s="124"/>
      <c r="BH38" s="480">
        <f t="shared" si="3"/>
        <v>0</v>
      </c>
      <c r="BI38" s="184"/>
      <c r="BJ38" s="184"/>
      <c r="BK38" s="185"/>
      <c r="BL38" s="167">
        <f t="shared" si="7"/>
        <v>0</v>
      </c>
      <c r="BM38" s="168"/>
      <c r="BN38" s="168"/>
      <c r="BO38" s="168"/>
      <c r="BP38" s="168"/>
      <c r="BQ38" s="169"/>
      <c r="BR38" s="113">
        <f t="shared" si="8"/>
        <v>0</v>
      </c>
      <c r="BS38" s="114"/>
      <c r="BT38" s="482">
        <f t="shared" si="9"/>
        <v>0</v>
      </c>
      <c r="BU38" s="90"/>
      <c r="BV38" s="90"/>
      <c r="BW38" s="90"/>
      <c r="BX38" s="90"/>
      <c r="BY38" s="90"/>
      <c r="BZ38" s="90"/>
      <c r="CA38" s="91"/>
      <c r="CB38" s="35">
        <f t="shared" si="10"/>
        <v>0</v>
      </c>
      <c r="CC38" s="36">
        <f t="shared" si="11"/>
        <v>0</v>
      </c>
      <c r="CD38" s="371">
        <f t="shared" si="11"/>
        <v>0</v>
      </c>
      <c r="CE38" s="372"/>
      <c r="CF38" s="372"/>
      <c r="CG38" s="372"/>
      <c r="CH38" s="372"/>
      <c r="CI38" s="372"/>
      <c r="CJ38" s="372"/>
      <c r="CK38" s="372"/>
      <c r="CL38" s="372"/>
      <c r="CM38" s="372"/>
      <c r="CN38" s="372"/>
      <c r="CO38" s="372"/>
      <c r="CP38" s="373"/>
      <c r="CQ38" s="122">
        <f t="shared" si="12"/>
        <v>0</v>
      </c>
      <c r="CR38" s="123"/>
      <c r="CS38" s="123"/>
      <c r="CT38" s="123"/>
      <c r="CU38" s="124"/>
      <c r="CV38" s="480">
        <f t="shared" si="13"/>
        <v>0</v>
      </c>
      <c r="CW38" s="184"/>
      <c r="CX38" s="184"/>
      <c r="CY38" s="185"/>
      <c r="CZ38" s="167">
        <f t="shared" si="4"/>
        <v>0</v>
      </c>
      <c r="DA38" s="168"/>
      <c r="DB38" s="168"/>
      <c r="DC38" s="168"/>
      <c r="DD38" s="168"/>
      <c r="DE38" s="169"/>
      <c r="DF38" s="113">
        <f t="shared" si="14"/>
        <v>0</v>
      </c>
      <c r="DG38" s="114"/>
      <c r="DH38" s="482">
        <f t="shared" si="15"/>
        <v>0</v>
      </c>
      <c r="DI38" s="90"/>
      <c r="DJ38" s="90"/>
      <c r="DK38" s="90"/>
      <c r="DL38" s="90"/>
      <c r="DM38" s="90"/>
      <c r="DN38" s="90"/>
      <c r="DO38" s="91"/>
    </row>
    <row r="39" spans="1:119" ht="21" customHeight="1" x14ac:dyDescent="0.4">
      <c r="A39" s="7"/>
      <c r="B39" s="10"/>
      <c r="C39" s="368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70"/>
      <c r="O39" s="151"/>
      <c r="P39" s="152"/>
      <c r="Q39" s="152"/>
      <c r="R39" s="152"/>
      <c r="S39" s="153"/>
      <c r="T39" s="404"/>
      <c r="U39" s="405"/>
      <c r="V39" s="405"/>
      <c r="W39" s="406"/>
      <c r="X39" s="516"/>
      <c r="Y39" s="517"/>
      <c r="Z39" s="517"/>
      <c r="AA39" s="517"/>
      <c r="AB39" s="517"/>
      <c r="AC39" s="518"/>
      <c r="AD39" s="115"/>
      <c r="AE39" s="116"/>
      <c r="AF39" s="105">
        <f t="shared" si="5"/>
        <v>0</v>
      </c>
      <c r="AG39" s="106"/>
      <c r="AH39" s="106"/>
      <c r="AI39" s="106"/>
      <c r="AJ39" s="106"/>
      <c r="AK39" s="106"/>
      <c r="AL39" s="106"/>
      <c r="AM39" s="141"/>
      <c r="AN39" s="35">
        <f t="shared" si="0"/>
        <v>0</v>
      </c>
      <c r="AO39" s="36">
        <f t="shared" si="1"/>
        <v>0</v>
      </c>
      <c r="AP39" s="371">
        <f t="shared" si="6"/>
        <v>0</v>
      </c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3"/>
      <c r="BC39" s="122">
        <f t="shared" si="2"/>
        <v>0</v>
      </c>
      <c r="BD39" s="123"/>
      <c r="BE39" s="123"/>
      <c r="BF39" s="123"/>
      <c r="BG39" s="124"/>
      <c r="BH39" s="480">
        <f t="shared" si="3"/>
        <v>0</v>
      </c>
      <c r="BI39" s="184"/>
      <c r="BJ39" s="184"/>
      <c r="BK39" s="185"/>
      <c r="BL39" s="167">
        <f t="shared" si="7"/>
        <v>0</v>
      </c>
      <c r="BM39" s="168"/>
      <c r="BN39" s="168"/>
      <c r="BO39" s="168"/>
      <c r="BP39" s="168"/>
      <c r="BQ39" s="169"/>
      <c r="BR39" s="113">
        <f t="shared" si="8"/>
        <v>0</v>
      </c>
      <c r="BS39" s="114"/>
      <c r="BT39" s="482">
        <f t="shared" si="9"/>
        <v>0</v>
      </c>
      <c r="BU39" s="90"/>
      <c r="BV39" s="90"/>
      <c r="BW39" s="90"/>
      <c r="BX39" s="90"/>
      <c r="BY39" s="90"/>
      <c r="BZ39" s="90"/>
      <c r="CA39" s="91"/>
      <c r="CB39" s="35">
        <f t="shared" si="10"/>
        <v>0</v>
      </c>
      <c r="CC39" s="36">
        <f t="shared" si="11"/>
        <v>0</v>
      </c>
      <c r="CD39" s="371">
        <f t="shared" si="11"/>
        <v>0</v>
      </c>
      <c r="CE39" s="372"/>
      <c r="CF39" s="372"/>
      <c r="CG39" s="372"/>
      <c r="CH39" s="372"/>
      <c r="CI39" s="372"/>
      <c r="CJ39" s="372"/>
      <c r="CK39" s="372"/>
      <c r="CL39" s="372"/>
      <c r="CM39" s="372"/>
      <c r="CN39" s="372"/>
      <c r="CO39" s="372"/>
      <c r="CP39" s="373"/>
      <c r="CQ39" s="122">
        <f t="shared" si="12"/>
        <v>0</v>
      </c>
      <c r="CR39" s="123"/>
      <c r="CS39" s="123"/>
      <c r="CT39" s="123"/>
      <c r="CU39" s="124"/>
      <c r="CV39" s="480">
        <f t="shared" si="13"/>
        <v>0</v>
      </c>
      <c r="CW39" s="184"/>
      <c r="CX39" s="184"/>
      <c r="CY39" s="185"/>
      <c r="CZ39" s="167">
        <f t="shared" si="4"/>
        <v>0</v>
      </c>
      <c r="DA39" s="168"/>
      <c r="DB39" s="168"/>
      <c r="DC39" s="168"/>
      <c r="DD39" s="168"/>
      <c r="DE39" s="169"/>
      <c r="DF39" s="113">
        <f t="shared" si="14"/>
        <v>0</v>
      </c>
      <c r="DG39" s="114"/>
      <c r="DH39" s="482">
        <f t="shared" si="15"/>
        <v>0</v>
      </c>
      <c r="DI39" s="90"/>
      <c r="DJ39" s="90"/>
      <c r="DK39" s="90"/>
      <c r="DL39" s="90"/>
      <c r="DM39" s="90"/>
      <c r="DN39" s="90"/>
      <c r="DO39" s="91"/>
    </row>
    <row r="40" spans="1:119" ht="21" customHeight="1" x14ac:dyDescent="0.4">
      <c r="A40" s="7"/>
      <c r="B40" s="10"/>
      <c r="C40" s="368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70"/>
      <c r="O40" s="151"/>
      <c r="P40" s="152"/>
      <c r="Q40" s="152"/>
      <c r="R40" s="152"/>
      <c r="S40" s="153"/>
      <c r="T40" s="404"/>
      <c r="U40" s="405"/>
      <c r="V40" s="405"/>
      <c r="W40" s="406"/>
      <c r="X40" s="516"/>
      <c r="Y40" s="517"/>
      <c r="Z40" s="517"/>
      <c r="AA40" s="517"/>
      <c r="AB40" s="517"/>
      <c r="AC40" s="518"/>
      <c r="AD40" s="115"/>
      <c r="AE40" s="116"/>
      <c r="AF40" s="105">
        <f t="shared" si="5"/>
        <v>0</v>
      </c>
      <c r="AG40" s="106"/>
      <c r="AH40" s="106"/>
      <c r="AI40" s="106"/>
      <c r="AJ40" s="106"/>
      <c r="AK40" s="106"/>
      <c r="AL40" s="106"/>
      <c r="AM40" s="141"/>
      <c r="AN40" s="35">
        <f t="shared" si="0"/>
        <v>0</v>
      </c>
      <c r="AO40" s="36">
        <f t="shared" si="1"/>
        <v>0</v>
      </c>
      <c r="AP40" s="371">
        <f t="shared" si="6"/>
        <v>0</v>
      </c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3"/>
      <c r="BC40" s="122">
        <f t="shared" si="2"/>
        <v>0</v>
      </c>
      <c r="BD40" s="123"/>
      <c r="BE40" s="123"/>
      <c r="BF40" s="123"/>
      <c r="BG40" s="124"/>
      <c r="BH40" s="480">
        <f t="shared" si="3"/>
        <v>0</v>
      </c>
      <c r="BI40" s="184"/>
      <c r="BJ40" s="184"/>
      <c r="BK40" s="185"/>
      <c r="BL40" s="167">
        <f t="shared" si="7"/>
        <v>0</v>
      </c>
      <c r="BM40" s="168"/>
      <c r="BN40" s="168"/>
      <c r="BO40" s="168"/>
      <c r="BP40" s="168"/>
      <c r="BQ40" s="169"/>
      <c r="BR40" s="113">
        <f t="shared" si="8"/>
        <v>0</v>
      </c>
      <c r="BS40" s="114"/>
      <c r="BT40" s="482">
        <f t="shared" si="9"/>
        <v>0</v>
      </c>
      <c r="BU40" s="90"/>
      <c r="BV40" s="90"/>
      <c r="BW40" s="90"/>
      <c r="BX40" s="90"/>
      <c r="BY40" s="90"/>
      <c r="BZ40" s="90"/>
      <c r="CA40" s="91"/>
      <c r="CB40" s="35">
        <f t="shared" si="10"/>
        <v>0</v>
      </c>
      <c r="CC40" s="36">
        <f t="shared" si="11"/>
        <v>0</v>
      </c>
      <c r="CD40" s="371">
        <f t="shared" si="11"/>
        <v>0</v>
      </c>
      <c r="CE40" s="372"/>
      <c r="CF40" s="372"/>
      <c r="CG40" s="372"/>
      <c r="CH40" s="372"/>
      <c r="CI40" s="372"/>
      <c r="CJ40" s="372"/>
      <c r="CK40" s="372"/>
      <c r="CL40" s="372"/>
      <c r="CM40" s="372"/>
      <c r="CN40" s="372"/>
      <c r="CO40" s="372"/>
      <c r="CP40" s="373"/>
      <c r="CQ40" s="122">
        <f t="shared" si="12"/>
        <v>0</v>
      </c>
      <c r="CR40" s="123"/>
      <c r="CS40" s="123"/>
      <c r="CT40" s="123"/>
      <c r="CU40" s="124"/>
      <c r="CV40" s="480">
        <f t="shared" si="13"/>
        <v>0</v>
      </c>
      <c r="CW40" s="184"/>
      <c r="CX40" s="184"/>
      <c r="CY40" s="185"/>
      <c r="CZ40" s="167">
        <f t="shared" si="4"/>
        <v>0</v>
      </c>
      <c r="DA40" s="168"/>
      <c r="DB40" s="168"/>
      <c r="DC40" s="168"/>
      <c r="DD40" s="168"/>
      <c r="DE40" s="169"/>
      <c r="DF40" s="113">
        <f t="shared" si="14"/>
        <v>0</v>
      </c>
      <c r="DG40" s="114"/>
      <c r="DH40" s="482">
        <f t="shared" si="15"/>
        <v>0</v>
      </c>
      <c r="DI40" s="90"/>
      <c r="DJ40" s="90"/>
      <c r="DK40" s="90"/>
      <c r="DL40" s="90"/>
      <c r="DM40" s="90"/>
      <c r="DN40" s="90"/>
      <c r="DO40" s="91"/>
    </row>
    <row r="41" spans="1:119" ht="21" customHeight="1" x14ac:dyDescent="0.4">
      <c r="A41" s="95" t="s">
        <v>29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7"/>
      <c r="AF41" s="142">
        <f>SUM(AF28:AM40)</f>
        <v>0</v>
      </c>
      <c r="AG41" s="88"/>
      <c r="AH41" s="88"/>
      <c r="AI41" s="88"/>
      <c r="AJ41" s="88"/>
      <c r="AK41" s="88"/>
      <c r="AL41" s="88"/>
      <c r="AM41" s="89"/>
      <c r="AN41" s="95" t="s">
        <v>29</v>
      </c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7"/>
      <c r="BT41" s="142">
        <f>SUM(BT28:CA40)</f>
        <v>0</v>
      </c>
      <c r="BU41" s="88"/>
      <c r="BV41" s="88"/>
      <c r="BW41" s="88"/>
      <c r="BX41" s="88"/>
      <c r="BY41" s="88"/>
      <c r="BZ41" s="88"/>
      <c r="CA41" s="89"/>
      <c r="CB41" s="95" t="s">
        <v>29</v>
      </c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7"/>
      <c r="DH41" s="142">
        <f>SUM(DH28:DO40)</f>
        <v>0</v>
      </c>
      <c r="DI41" s="88"/>
      <c r="DJ41" s="88"/>
      <c r="DK41" s="88"/>
      <c r="DL41" s="88"/>
      <c r="DM41" s="88"/>
      <c r="DN41" s="88"/>
      <c r="DO41" s="89"/>
    </row>
    <row r="42" spans="1:119" ht="21" customHeight="1" x14ac:dyDescent="0.4">
      <c r="A42" s="109" t="s">
        <v>80</v>
      </c>
      <c r="B42" s="110"/>
      <c r="C42" s="110"/>
      <c r="D42" s="110"/>
      <c r="E42" s="51" t="s">
        <v>89</v>
      </c>
      <c r="F42" s="401">
        <f>SUMIF(AD28:AE40,"*●*",AF28:AM40)</f>
        <v>0</v>
      </c>
      <c r="G42" s="402"/>
      <c r="H42" s="402"/>
      <c r="I42" s="402"/>
      <c r="J42" s="403"/>
      <c r="K42" s="380" t="s">
        <v>82</v>
      </c>
      <c r="L42" s="110"/>
      <c r="M42" s="110"/>
      <c r="N42" s="110"/>
      <c r="O42" s="110"/>
      <c r="P42" s="528"/>
      <c r="Q42" s="138">
        <f>ROUND(F42*0.1,0)</f>
        <v>0</v>
      </c>
      <c r="R42" s="139"/>
      <c r="S42" s="139"/>
      <c r="T42" s="139"/>
      <c r="U42" s="139"/>
      <c r="V42" s="139"/>
      <c r="W42" s="140"/>
      <c r="X42" s="350" t="s">
        <v>84</v>
      </c>
      <c r="Y42" s="351"/>
      <c r="Z42" s="351"/>
      <c r="AA42" s="351"/>
      <c r="AB42" s="351"/>
      <c r="AC42" s="351"/>
      <c r="AD42" s="351"/>
      <c r="AE42" s="352"/>
      <c r="AF42" s="138">
        <f>+F42+Q42</f>
        <v>0</v>
      </c>
      <c r="AG42" s="139"/>
      <c r="AH42" s="139"/>
      <c r="AI42" s="139"/>
      <c r="AJ42" s="139"/>
      <c r="AK42" s="139"/>
      <c r="AL42" s="139"/>
      <c r="AM42" s="143"/>
      <c r="AN42" s="109" t="s">
        <v>80</v>
      </c>
      <c r="AO42" s="110"/>
      <c r="AP42" s="110"/>
      <c r="AQ42" s="110"/>
      <c r="AR42" s="110"/>
      <c r="AS42" s="51" t="s">
        <v>89</v>
      </c>
      <c r="AT42" s="401">
        <f>+F42</f>
        <v>0</v>
      </c>
      <c r="AU42" s="402"/>
      <c r="AV42" s="402"/>
      <c r="AW42" s="402"/>
      <c r="AX42" s="403"/>
      <c r="AY42" s="380" t="s">
        <v>82</v>
      </c>
      <c r="AZ42" s="110"/>
      <c r="BA42" s="110"/>
      <c r="BB42" s="110"/>
      <c r="BC42" s="110"/>
      <c r="BD42" s="528"/>
      <c r="BE42" s="138">
        <f>+Q42</f>
        <v>0</v>
      </c>
      <c r="BF42" s="139"/>
      <c r="BG42" s="139"/>
      <c r="BH42" s="139"/>
      <c r="BI42" s="139"/>
      <c r="BJ42" s="139"/>
      <c r="BK42" s="140"/>
      <c r="BL42" s="350" t="s">
        <v>84</v>
      </c>
      <c r="BM42" s="351"/>
      <c r="BN42" s="351"/>
      <c r="BO42" s="351"/>
      <c r="BP42" s="351"/>
      <c r="BQ42" s="351"/>
      <c r="BR42" s="351"/>
      <c r="BS42" s="352"/>
      <c r="BT42" s="138">
        <f>+AF42</f>
        <v>0</v>
      </c>
      <c r="BU42" s="139"/>
      <c r="BV42" s="139"/>
      <c r="BW42" s="139"/>
      <c r="BX42" s="139"/>
      <c r="BY42" s="139"/>
      <c r="BZ42" s="139"/>
      <c r="CA42" s="143"/>
      <c r="CB42" s="109" t="s">
        <v>80</v>
      </c>
      <c r="CC42" s="110"/>
      <c r="CD42" s="110"/>
      <c r="CE42" s="110"/>
      <c r="CF42" s="110"/>
      <c r="CG42" s="51" t="s">
        <v>89</v>
      </c>
      <c r="CH42" s="401">
        <f>+F42</f>
        <v>0</v>
      </c>
      <c r="CI42" s="402"/>
      <c r="CJ42" s="402"/>
      <c r="CK42" s="402"/>
      <c r="CL42" s="403"/>
      <c r="CM42" s="380" t="s">
        <v>82</v>
      </c>
      <c r="CN42" s="110"/>
      <c r="CO42" s="110"/>
      <c r="CP42" s="110"/>
      <c r="CQ42" s="110"/>
      <c r="CR42" s="528"/>
      <c r="CS42" s="138">
        <f>+Q42</f>
        <v>0</v>
      </c>
      <c r="CT42" s="139"/>
      <c r="CU42" s="139"/>
      <c r="CV42" s="139"/>
      <c r="CW42" s="139"/>
      <c r="CX42" s="139"/>
      <c r="CY42" s="140"/>
      <c r="CZ42" s="350" t="s">
        <v>84</v>
      </c>
      <c r="DA42" s="351"/>
      <c r="DB42" s="351"/>
      <c r="DC42" s="351"/>
      <c r="DD42" s="351"/>
      <c r="DE42" s="351"/>
      <c r="DF42" s="351"/>
      <c r="DG42" s="352"/>
      <c r="DH42" s="138">
        <f>+AF42</f>
        <v>0</v>
      </c>
      <c r="DI42" s="139"/>
      <c r="DJ42" s="139"/>
      <c r="DK42" s="139"/>
      <c r="DL42" s="139"/>
      <c r="DM42" s="139"/>
      <c r="DN42" s="139"/>
      <c r="DO42" s="143"/>
    </row>
    <row r="43" spans="1:119" ht="21" customHeight="1" x14ac:dyDescent="0.4">
      <c r="A43" s="108" t="s">
        <v>81</v>
      </c>
      <c r="B43" s="103"/>
      <c r="C43" s="103"/>
      <c r="D43" s="103"/>
      <c r="E43" s="52" t="s">
        <v>90</v>
      </c>
      <c r="F43" s="83">
        <f>SUMIF($AD$28:$AE$40,"*★*",$AF$28:$AM$40)</f>
        <v>0</v>
      </c>
      <c r="G43" s="84"/>
      <c r="H43" s="84"/>
      <c r="I43" s="84"/>
      <c r="J43" s="101"/>
      <c r="K43" s="102" t="s">
        <v>83</v>
      </c>
      <c r="L43" s="103"/>
      <c r="M43" s="103"/>
      <c r="N43" s="103"/>
      <c r="O43" s="103"/>
      <c r="P43" s="104"/>
      <c r="Q43" s="105">
        <f>ROUND(F43*0.08,0)</f>
        <v>0</v>
      </c>
      <c r="R43" s="106"/>
      <c r="S43" s="106"/>
      <c r="T43" s="106"/>
      <c r="U43" s="106"/>
      <c r="V43" s="106"/>
      <c r="W43" s="107"/>
      <c r="X43" s="102" t="s">
        <v>84</v>
      </c>
      <c r="Y43" s="103"/>
      <c r="Z43" s="103"/>
      <c r="AA43" s="103"/>
      <c r="AB43" s="103"/>
      <c r="AC43" s="103"/>
      <c r="AD43" s="103"/>
      <c r="AE43" s="104"/>
      <c r="AF43" s="83">
        <f>+F43+Q43</f>
        <v>0</v>
      </c>
      <c r="AG43" s="84"/>
      <c r="AH43" s="84"/>
      <c r="AI43" s="84"/>
      <c r="AJ43" s="84"/>
      <c r="AK43" s="84"/>
      <c r="AL43" s="84"/>
      <c r="AM43" s="85"/>
      <c r="AN43" s="108" t="s">
        <v>81</v>
      </c>
      <c r="AO43" s="103"/>
      <c r="AP43" s="103"/>
      <c r="AQ43" s="103"/>
      <c r="AR43" s="103"/>
      <c r="AS43" s="52" t="s">
        <v>90</v>
      </c>
      <c r="AT43" s="83">
        <f>+F43</f>
        <v>0</v>
      </c>
      <c r="AU43" s="84"/>
      <c r="AV43" s="84"/>
      <c r="AW43" s="84"/>
      <c r="AX43" s="101"/>
      <c r="AY43" s="102" t="s">
        <v>83</v>
      </c>
      <c r="AZ43" s="103"/>
      <c r="BA43" s="103"/>
      <c r="BB43" s="103"/>
      <c r="BC43" s="103"/>
      <c r="BD43" s="104"/>
      <c r="BE43" s="105">
        <f>+Q43</f>
        <v>0</v>
      </c>
      <c r="BF43" s="106"/>
      <c r="BG43" s="106"/>
      <c r="BH43" s="106"/>
      <c r="BI43" s="106"/>
      <c r="BJ43" s="106"/>
      <c r="BK43" s="107"/>
      <c r="BL43" s="102" t="s">
        <v>84</v>
      </c>
      <c r="BM43" s="103"/>
      <c r="BN43" s="103"/>
      <c r="BO43" s="103"/>
      <c r="BP43" s="103"/>
      <c r="BQ43" s="103"/>
      <c r="BR43" s="103"/>
      <c r="BS43" s="104"/>
      <c r="BT43" s="83">
        <f>+AF43</f>
        <v>0</v>
      </c>
      <c r="BU43" s="84"/>
      <c r="BV43" s="84"/>
      <c r="BW43" s="84"/>
      <c r="BX43" s="84"/>
      <c r="BY43" s="84"/>
      <c r="BZ43" s="84"/>
      <c r="CA43" s="85"/>
      <c r="CB43" s="108" t="s">
        <v>81</v>
      </c>
      <c r="CC43" s="103"/>
      <c r="CD43" s="103"/>
      <c r="CE43" s="103"/>
      <c r="CF43" s="103"/>
      <c r="CG43" s="52" t="s">
        <v>90</v>
      </c>
      <c r="CH43" s="83">
        <f>+F43</f>
        <v>0</v>
      </c>
      <c r="CI43" s="84"/>
      <c r="CJ43" s="84"/>
      <c r="CK43" s="84"/>
      <c r="CL43" s="101"/>
      <c r="CM43" s="102" t="s">
        <v>83</v>
      </c>
      <c r="CN43" s="103"/>
      <c r="CO43" s="103"/>
      <c r="CP43" s="103"/>
      <c r="CQ43" s="103"/>
      <c r="CR43" s="104"/>
      <c r="CS43" s="105">
        <f>+Q43</f>
        <v>0</v>
      </c>
      <c r="CT43" s="106"/>
      <c r="CU43" s="106"/>
      <c r="CV43" s="106"/>
      <c r="CW43" s="106"/>
      <c r="CX43" s="106"/>
      <c r="CY43" s="107"/>
      <c r="CZ43" s="102" t="s">
        <v>84</v>
      </c>
      <c r="DA43" s="103"/>
      <c r="DB43" s="103"/>
      <c r="DC43" s="103"/>
      <c r="DD43" s="103"/>
      <c r="DE43" s="103"/>
      <c r="DF43" s="103"/>
      <c r="DG43" s="104"/>
      <c r="DH43" s="83">
        <f>+AF43</f>
        <v>0</v>
      </c>
      <c r="DI43" s="84"/>
      <c r="DJ43" s="84"/>
      <c r="DK43" s="84"/>
      <c r="DL43" s="84"/>
      <c r="DM43" s="84"/>
      <c r="DN43" s="84"/>
      <c r="DO43" s="85"/>
    </row>
    <row r="44" spans="1:119" ht="21" customHeight="1" x14ac:dyDescent="0.4">
      <c r="A44" s="108" t="s">
        <v>91</v>
      </c>
      <c r="B44" s="103"/>
      <c r="C44" s="103"/>
      <c r="D44" s="103"/>
      <c r="E44" s="52" t="s">
        <v>92</v>
      </c>
      <c r="F44" s="83">
        <f>SUMIF($AD$28:$AE$40,"*▲*",$AF$28:$AM$40)</f>
        <v>0</v>
      </c>
      <c r="G44" s="84"/>
      <c r="H44" s="84"/>
      <c r="I44" s="84"/>
      <c r="J44" s="101"/>
      <c r="K44" s="102"/>
      <c r="L44" s="103"/>
      <c r="M44" s="103"/>
      <c r="N44" s="103"/>
      <c r="O44" s="103"/>
      <c r="P44" s="104"/>
      <c r="Q44" s="105"/>
      <c r="R44" s="106"/>
      <c r="S44" s="106"/>
      <c r="T44" s="106"/>
      <c r="U44" s="106"/>
      <c r="V44" s="106"/>
      <c r="W44" s="107"/>
      <c r="X44" s="102" t="s">
        <v>84</v>
      </c>
      <c r="Y44" s="103"/>
      <c r="Z44" s="103"/>
      <c r="AA44" s="103"/>
      <c r="AB44" s="103"/>
      <c r="AC44" s="103"/>
      <c r="AD44" s="103"/>
      <c r="AE44" s="104"/>
      <c r="AF44" s="83">
        <f>+F44+Q44</f>
        <v>0</v>
      </c>
      <c r="AG44" s="84"/>
      <c r="AH44" s="84"/>
      <c r="AI44" s="84"/>
      <c r="AJ44" s="84"/>
      <c r="AK44" s="84"/>
      <c r="AL44" s="84"/>
      <c r="AM44" s="85"/>
      <c r="AN44" s="108" t="s">
        <v>91</v>
      </c>
      <c r="AO44" s="103"/>
      <c r="AP44" s="103"/>
      <c r="AQ44" s="103"/>
      <c r="AR44" s="103"/>
      <c r="AS44" s="52" t="s">
        <v>92</v>
      </c>
      <c r="AT44" s="83">
        <f>+F44</f>
        <v>0</v>
      </c>
      <c r="AU44" s="84"/>
      <c r="AV44" s="84"/>
      <c r="AW44" s="84"/>
      <c r="AX44" s="101"/>
      <c r="AY44" s="102"/>
      <c r="AZ44" s="103"/>
      <c r="BA44" s="103"/>
      <c r="BB44" s="103"/>
      <c r="BC44" s="103"/>
      <c r="BD44" s="104"/>
      <c r="BE44" s="105"/>
      <c r="BF44" s="106"/>
      <c r="BG44" s="106"/>
      <c r="BH44" s="106"/>
      <c r="BI44" s="106"/>
      <c r="BJ44" s="106"/>
      <c r="BK44" s="107"/>
      <c r="BL44" s="102" t="s">
        <v>84</v>
      </c>
      <c r="BM44" s="103"/>
      <c r="BN44" s="103"/>
      <c r="BO44" s="103"/>
      <c r="BP44" s="103"/>
      <c r="BQ44" s="103"/>
      <c r="BR44" s="103"/>
      <c r="BS44" s="104"/>
      <c r="BT44" s="83">
        <f>+AF44</f>
        <v>0</v>
      </c>
      <c r="BU44" s="84"/>
      <c r="BV44" s="84"/>
      <c r="BW44" s="84"/>
      <c r="BX44" s="84"/>
      <c r="BY44" s="84"/>
      <c r="BZ44" s="84"/>
      <c r="CA44" s="85"/>
      <c r="CB44" s="108" t="s">
        <v>91</v>
      </c>
      <c r="CC44" s="103"/>
      <c r="CD44" s="103"/>
      <c r="CE44" s="103"/>
      <c r="CF44" s="103"/>
      <c r="CG44" s="52" t="s">
        <v>92</v>
      </c>
      <c r="CH44" s="83">
        <f>+F44</f>
        <v>0</v>
      </c>
      <c r="CI44" s="84"/>
      <c r="CJ44" s="84"/>
      <c r="CK44" s="84"/>
      <c r="CL44" s="101"/>
      <c r="CM44" s="102"/>
      <c r="CN44" s="103"/>
      <c r="CO44" s="103"/>
      <c r="CP44" s="103"/>
      <c r="CQ44" s="103"/>
      <c r="CR44" s="104"/>
      <c r="CS44" s="105"/>
      <c r="CT44" s="106"/>
      <c r="CU44" s="106"/>
      <c r="CV44" s="106"/>
      <c r="CW44" s="106"/>
      <c r="CX44" s="106"/>
      <c r="CY44" s="107"/>
      <c r="CZ44" s="102" t="s">
        <v>84</v>
      </c>
      <c r="DA44" s="103"/>
      <c r="DB44" s="103"/>
      <c r="DC44" s="103"/>
      <c r="DD44" s="103"/>
      <c r="DE44" s="103"/>
      <c r="DF44" s="103"/>
      <c r="DG44" s="104"/>
      <c r="DH44" s="83">
        <f>+AF44</f>
        <v>0</v>
      </c>
      <c r="DI44" s="84"/>
      <c r="DJ44" s="84"/>
      <c r="DK44" s="84"/>
      <c r="DL44" s="84"/>
      <c r="DM44" s="84"/>
      <c r="DN44" s="84"/>
      <c r="DO44" s="85"/>
    </row>
    <row r="45" spans="1:119" ht="21" customHeight="1" x14ac:dyDescent="0.4">
      <c r="A45" s="95" t="s">
        <v>94</v>
      </c>
      <c r="B45" s="96"/>
      <c r="C45" s="96"/>
      <c r="D45" s="96"/>
      <c r="E45" s="53" t="s">
        <v>95</v>
      </c>
      <c r="F45" s="142">
        <f>SUMIF($AD$28:$AE$40,"*■*",$AF$28:$AM$40)</f>
        <v>0</v>
      </c>
      <c r="G45" s="88"/>
      <c r="H45" s="88"/>
      <c r="I45" s="88"/>
      <c r="J45" s="533"/>
      <c r="K45" s="532"/>
      <c r="L45" s="96"/>
      <c r="M45" s="96"/>
      <c r="N45" s="96"/>
      <c r="O45" s="96"/>
      <c r="P45" s="97"/>
      <c r="Q45" s="529"/>
      <c r="R45" s="530"/>
      <c r="S45" s="530"/>
      <c r="T45" s="530"/>
      <c r="U45" s="530"/>
      <c r="V45" s="530"/>
      <c r="W45" s="531"/>
      <c r="X45" s="532" t="s">
        <v>84</v>
      </c>
      <c r="Y45" s="96"/>
      <c r="Z45" s="96"/>
      <c r="AA45" s="96"/>
      <c r="AB45" s="96"/>
      <c r="AC45" s="96"/>
      <c r="AD45" s="96"/>
      <c r="AE45" s="97"/>
      <c r="AF45" s="142">
        <f>+F45+Q45</f>
        <v>0</v>
      </c>
      <c r="AG45" s="88"/>
      <c r="AH45" s="88"/>
      <c r="AI45" s="88"/>
      <c r="AJ45" s="88"/>
      <c r="AK45" s="88"/>
      <c r="AL45" s="88"/>
      <c r="AM45" s="89"/>
      <c r="AN45" s="95" t="s">
        <v>94</v>
      </c>
      <c r="AO45" s="96"/>
      <c r="AP45" s="96"/>
      <c r="AQ45" s="96"/>
      <c r="AR45" s="96"/>
      <c r="AS45" s="53" t="s">
        <v>95</v>
      </c>
      <c r="AT45" s="142">
        <f>+F45</f>
        <v>0</v>
      </c>
      <c r="AU45" s="88"/>
      <c r="AV45" s="88"/>
      <c r="AW45" s="88"/>
      <c r="AX45" s="533"/>
      <c r="AY45" s="532"/>
      <c r="AZ45" s="96"/>
      <c r="BA45" s="96"/>
      <c r="BB45" s="96"/>
      <c r="BC45" s="96"/>
      <c r="BD45" s="97"/>
      <c r="BE45" s="529"/>
      <c r="BF45" s="530"/>
      <c r="BG45" s="530"/>
      <c r="BH45" s="530"/>
      <c r="BI45" s="530"/>
      <c r="BJ45" s="530"/>
      <c r="BK45" s="531"/>
      <c r="BL45" s="532" t="s">
        <v>84</v>
      </c>
      <c r="BM45" s="96"/>
      <c r="BN45" s="96"/>
      <c r="BO45" s="96"/>
      <c r="BP45" s="96"/>
      <c r="BQ45" s="96"/>
      <c r="BR45" s="96"/>
      <c r="BS45" s="97"/>
      <c r="BT45" s="142">
        <f>+AF45</f>
        <v>0</v>
      </c>
      <c r="BU45" s="88"/>
      <c r="BV45" s="88"/>
      <c r="BW45" s="88"/>
      <c r="BX45" s="88"/>
      <c r="BY45" s="88"/>
      <c r="BZ45" s="88"/>
      <c r="CA45" s="89"/>
      <c r="CB45" s="95" t="s">
        <v>94</v>
      </c>
      <c r="CC45" s="96"/>
      <c r="CD45" s="96"/>
      <c r="CE45" s="96"/>
      <c r="CF45" s="96"/>
      <c r="CG45" s="53" t="s">
        <v>95</v>
      </c>
      <c r="CH45" s="142">
        <f>+F45</f>
        <v>0</v>
      </c>
      <c r="CI45" s="88"/>
      <c r="CJ45" s="88"/>
      <c r="CK45" s="88"/>
      <c r="CL45" s="533"/>
      <c r="CM45" s="532"/>
      <c r="CN45" s="96"/>
      <c r="CO45" s="96"/>
      <c r="CP45" s="96"/>
      <c r="CQ45" s="96"/>
      <c r="CR45" s="97"/>
      <c r="CS45" s="529"/>
      <c r="CT45" s="530"/>
      <c r="CU45" s="530"/>
      <c r="CV45" s="530"/>
      <c r="CW45" s="530"/>
      <c r="CX45" s="530"/>
      <c r="CY45" s="531"/>
      <c r="CZ45" s="532" t="s">
        <v>84</v>
      </c>
      <c r="DA45" s="96"/>
      <c r="DB45" s="96"/>
      <c r="DC45" s="96"/>
      <c r="DD45" s="96"/>
      <c r="DE45" s="96"/>
      <c r="DF45" s="96"/>
      <c r="DG45" s="97"/>
      <c r="DH45" s="142">
        <f>+AF45</f>
        <v>0</v>
      </c>
      <c r="DI45" s="88"/>
      <c r="DJ45" s="88"/>
      <c r="DK45" s="88"/>
      <c r="DL45" s="88"/>
      <c r="DM45" s="88"/>
      <c r="DN45" s="88"/>
      <c r="DO45" s="89"/>
    </row>
    <row r="46" spans="1:119" ht="7.5" customHeight="1" x14ac:dyDescent="0.4">
      <c r="AF46" s="37"/>
      <c r="AG46" s="37"/>
      <c r="BT46" s="37"/>
      <c r="BU46" s="37"/>
      <c r="DH46" s="37"/>
      <c r="DI46" s="37"/>
    </row>
    <row r="47" spans="1:119" ht="18" customHeight="1" x14ac:dyDescent="0.4">
      <c r="A47" s="13" t="s">
        <v>86</v>
      </c>
      <c r="H47" s="359"/>
      <c r="O47" s="359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13" t="str">
        <f>A47</f>
        <v>★は軽減税率対象</v>
      </c>
      <c r="AV47" s="359"/>
      <c r="BC47" s="364"/>
      <c r="BD47" s="365" t="s">
        <v>30</v>
      </c>
      <c r="BE47" s="353"/>
      <c r="BF47" s="250"/>
      <c r="BG47" s="251"/>
      <c r="BH47" s="353"/>
      <c r="BI47" s="250"/>
      <c r="BJ47" s="250"/>
      <c r="BK47" s="251"/>
      <c r="BL47" s="353"/>
      <c r="BM47" s="250"/>
      <c r="BN47" s="250"/>
      <c r="BO47" s="251"/>
      <c r="BP47" s="353"/>
      <c r="BQ47" s="250"/>
      <c r="BR47" s="250"/>
      <c r="BS47" s="251"/>
      <c r="BT47" s="353"/>
      <c r="BU47" s="250"/>
      <c r="BV47" s="250"/>
      <c r="BW47" s="251"/>
      <c r="BX47" s="353"/>
      <c r="BY47" s="250"/>
      <c r="BZ47" s="250"/>
      <c r="CA47" s="251"/>
      <c r="CB47" s="13" t="str">
        <f>A47</f>
        <v>★は軽減税率対象</v>
      </c>
      <c r="CJ47" s="359"/>
      <c r="CQ47" s="364"/>
      <c r="CR47" s="365" t="s">
        <v>30</v>
      </c>
      <c r="CS47" s="353"/>
      <c r="CT47" s="250"/>
      <c r="CU47" s="251"/>
      <c r="CV47" s="353"/>
      <c r="CW47" s="250"/>
      <c r="CX47" s="250"/>
      <c r="CY47" s="251"/>
      <c r="CZ47" s="353"/>
      <c r="DA47" s="250"/>
      <c r="DB47" s="250"/>
      <c r="DC47" s="251"/>
      <c r="DD47" s="353"/>
      <c r="DE47" s="250"/>
      <c r="DF47" s="250"/>
      <c r="DG47" s="251"/>
      <c r="DH47" s="353"/>
      <c r="DI47" s="250"/>
      <c r="DJ47" s="250"/>
      <c r="DK47" s="251"/>
      <c r="DL47" s="353"/>
      <c r="DM47" s="250"/>
      <c r="DN47" s="250"/>
      <c r="DO47" s="251"/>
    </row>
    <row r="48" spans="1:119" ht="12" customHeight="1" x14ac:dyDescent="0.4">
      <c r="H48" s="359"/>
      <c r="O48" s="359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V48" s="359"/>
      <c r="BC48" s="364"/>
      <c r="BD48" s="366"/>
      <c r="BE48" s="272"/>
      <c r="BF48" s="274"/>
      <c r="BG48" s="354"/>
      <c r="BH48" s="272"/>
      <c r="BI48" s="274"/>
      <c r="BJ48" s="274"/>
      <c r="BK48" s="354"/>
      <c r="BL48" s="272"/>
      <c r="BM48" s="274"/>
      <c r="BN48" s="274"/>
      <c r="BO48" s="354"/>
      <c r="BP48" s="272"/>
      <c r="BQ48" s="274"/>
      <c r="BR48" s="274"/>
      <c r="BS48" s="354"/>
      <c r="BT48" s="272"/>
      <c r="BU48" s="274"/>
      <c r="BV48" s="274"/>
      <c r="BW48" s="354"/>
      <c r="BX48" s="272"/>
      <c r="BY48" s="274"/>
      <c r="BZ48" s="274"/>
      <c r="CA48" s="354"/>
      <c r="CJ48" s="359"/>
      <c r="CQ48" s="364"/>
      <c r="CR48" s="366"/>
      <c r="CS48" s="272"/>
      <c r="CT48" s="274"/>
      <c r="CU48" s="354"/>
      <c r="CV48" s="272"/>
      <c r="CW48" s="274"/>
      <c r="CX48" s="274"/>
      <c r="CY48" s="354"/>
      <c r="CZ48" s="272"/>
      <c r="DA48" s="274"/>
      <c r="DB48" s="274"/>
      <c r="DC48" s="354"/>
      <c r="DD48" s="272"/>
      <c r="DE48" s="274"/>
      <c r="DF48" s="274"/>
      <c r="DG48" s="354"/>
      <c r="DH48" s="272"/>
      <c r="DI48" s="274"/>
      <c r="DJ48" s="274"/>
      <c r="DK48" s="354"/>
      <c r="DL48" s="272"/>
      <c r="DM48" s="274"/>
      <c r="DN48" s="274"/>
      <c r="DO48" s="354"/>
    </row>
    <row r="49" spans="8:119" ht="8.25" customHeight="1" x14ac:dyDescent="0.4">
      <c r="H49" s="359"/>
      <c r="O49" s="359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V49" s="359"/>
      <c r="BC49" s="364"/>
      <c r="BD49" s="367"/>
      <c r="BE49" s="212"/>
      <c r="BF49" s="234"/>
      <c r="BG49" s="355"/>
      <c r="BH49" s="212"/>
      <c r="BI49" s="234"/>
      <c r="BJ49" s="234"/>
      <c r="BK49" s="355"/>
      <c r="BL49" s="212"/>
      <c r="BM49" s="234"/>
      <c r="BN49" s="234"/>
      <c r="BO49" s="355"/>
      <c r="BP49" s="212"/>
      <c r="BQ49" s="234"/>
      <c r="BR49" s="234"/>
      <c r="BS49" s="355"/>
      <c r="BT49" s="212"/>
      <c r="BU49" s="234"/>
      <c r="BV49" s="234"/>
      <c r="BW49" s="355"/>
      <c r="BX49" s="212"/>
      <c r="BY49" s="234"/>
      <c r="BZ49" s="234"/>
      <c r="CA49" s="355"/>
      <c r="CJ49" s="359"/>
      <c r="CQ49" s="364"/>
      <c r="CR49" s="367"/>
      <c r="CS49" s="212"/>
      <c r="CT49" s="234"/>
      <c r="CU49" s="355"/>
      <c r="CV49" s="212"/>
      <c r="CW49" s="234"/>
      <c r="CX49" s="234"/>
      <c r="CY49" s="355"/>
      <c r="CZ49" s="212"/>
      <c r="DA49" s="234"/>
      <c r="DB49" s="234"/>
      <c r="DC49" s="355"/>
      <c r="DD49" s="212"/>
      <c r="DE49" s="234"/>
      <c r="DF49" s="234"/>
      <c r="DG49" s="355"/>
      <c r="DH49" s="212"/>
      <c r="DI49" s="234"/>
      <c r="DJ49" s="234"/>
      <c r="DK49" s="355"/>
      <c r="DL49" s="212"/>
      <c r="DM49" s="234"/>
      <c r="DN49" s="234"/>
      <c r="DO49" s="355"/>
    </row>
  </sheetData>
  <sheetProtection algorithmName="SHA-512" hashValue="ecix0wh3HZCZrI8TtC5UqnemMCH8WxHt/8ra3cHNi5zYhc65PT0LCJ/Uw6L1eedpS2gAUBqrvr5WRWMx5lVXww==" saltValue="2hGuk35ikEJbtO1OLAxjjw==" spinCount="100000" sheet="1" selectLockedCells="1"/>
  <mergeCells count="578">
    <mergeCell ref="DH47:DK49"/>
    <mergeCell ref="DL47:DO49"/>
    <mergeCell ref="H47:H49"/>
    <mergeCell ref="O47:O49"/>
    <mergeCell ref="P47:S49"/>
    <mergeCell ref="T47:W49"/>
    <mergeCell ref="X47:AA49"/>
    <mergeCell ref="AB47:AE49"/>
    <mergeCell ref="AF47:AI49"/>
    <mergeCell ref="AJ47:AM49"/>
    <mergeCell ref="AV47:AV49"/>
    <mergeCell ref="BE47:BG49"/>
    <mergeCell ref="BH47:BK49"/>
    <mergeCell ref="BL47:BO49"/>
    <mergeCell ref="BP47:BS49"/>
    <mergeCell ref="BC47:BC49"/>
    <mergeCell ref="BD47:BD49"/>
    <mergeCell ref="BT47:BW49"/>
    <mergeCell ref="BX47:CA49"/>
    <mergeCell ref="CJ47:CJ49"/>
    <mergeCell ref="CQ47:CQ49"/>
    <mergeCell ref="CR47:CR49"/>
    <mergeCell ref="CS47:CU49"/>
    <mergeCell ref="CV47:CY49"/>
    <mergeCell ref="A45:D45"/>
    <mergeCell ref="F45:J45"/>
    <mergeCell ref="K45:P45"/>
    <mergeCell ref="Q45:W45"/>
    <mergeCell ref="X45:AE45"/>
    <mergeCell ref="AF45:AM45"/>
    <mergeCell ref="AN45:AR45"/>
    <mergeCell ref="AT45:AX45"/>
    <mergeCell ref="AY45:BD45"/>
    <mergeCell ref="CQ4:CS5"/>
    <mergeCell ref="O6:Q8"/>
    <mergeCell ref="BC6:BE8"/>
    <mergeCell ref="CQ6:CS8"/>
    <mergeCell ref="O9:Q9"/>
    <mergeCell ref="AA9:AD9"/>
    <mergeCell ref="BC9:BE9"/>
    <mergeCell ref="BO9:BR9"/>
    <mergeCell ref="CQ9:CS9"/>
    <mergeCell ref="CB4:CD5"/>
    <mergeCell ref="CE4:CO5"/>
    <mergeCell ref="DH44:DO44"/>
    <mergeCell ref="BE45:BK45"/>
    <mergeCell ref="BL45:BS45"/>
    <mergeCell ref="BT45:CA45"/>
    <mergeCell ref="CB45:CF45"/>
    <mergeCell ref="CH45:CL45"/>
    <mergeCell ref="CM45:CR45"/>
    <mergeCell ref="CS45:CY45"/>
    <mergeCell ref="CZ45:DG45"/>
    <mergeCell ref="DH45:DO45"/>
    <mergeCell ref="CV33:CY33"/>
    <mergeCell ref="CT4:DO5"/>
    <mergeCell ref="CT6:DM8"/>
    <mergeCell ref="BL29:BQ29"/>
    <mergeCell ref="CZ29:DE29"/>
    <mergeCell ref="BL30:BQ30"/>
    <mergeCell ref="CZ30:DE30"/>
    <mergeCell ref="BL31:BQ31"/>
    <mergeCell ref="CZ31:DE31"/>
    <mergeCell ref="BL32:BQ32"/>
    <mergeCell ref="CZ32:DE32"/>
    <mergeCell ref="CQ32:CU32"/>
    <mergeCell ref="CV32:CY32"/>
    <mergeCell ref="DH32:DO32"/>
    <mergeCell ref="BR32:BS32"/>
    <mergeCell ref="BT32:CA32"/>
    <mergeCell ref="CD32:CP32"/>
    <mergeCell ref="BR31:BS31"/>
    <mergeCell ref="BT31:CA31"/>
    <mergeCell ref="CD31:CP31"/>
    <mergeCell ref="CQ29:CU29"/>
    <mergeCell ref="CV29:CY29"/>
    <mergeCell ref="DF29:DG29"/>
    <mergeCell ref="DH29:DO29"/>
    <mergeCell ref="BC37:BG37"/>
    <mergeCell ref="BH37:BK37"/>
    <mergeCell ref="X42:AE42"/>
    <mergeCell ref="AF42:AM42"/>
    <mergeCell ref="AP37:BB37"/>
    <mergeCell ref="K42:P42"/>
    <mergeCell ref="Q42:W42"/>
    <mergeCell ref="A41:AE41"/>
    <mergeCell ref="AF41:AM41"/>
    <mergeCell ref="BC40:BG40"/>
    <mergeCell ref="BH40:BK40"/>
    <mergeCell ref="C40:N40"/>
    <mergeCell ref="O40:S40"/>
    <mergeCell ref="A44:D44"/>
    <mergeCell ref="F44:J44"/>
    <mergeCell ref="K44:P44"/>
    <mergeCell ref="Q44:W44"/>
    <mergeCell ref="X44:AE44"/>
    <mergeCell ref="AF44:AM44"/>
    <mergeCell ref="AN44:AR44"/>
    <mergeCell ref="AT44:AX44"/>
    <mergeCell ref="AY44:BD44"/>
    <mergeCell ref="BL37:BQ37"/>
    <mergeCell ref="CZ37:DE37"/>
    <mergeCell ref="CQ40:CU40"/>
    <mergeCell ref="CV40:CY40"/>
    <mergeCell ref="CQ38:CU38"/>
    <mergeCell ref="CV38:CY38"/>
    <mergeCell ref="CV36:CY36"/>
    <mergeCell ref="CV34:CY34"/>
    <mergeCell ref="CQ37:CU37"/>
    <mergeCell ref="CV37:CY37"/>
    <mergeCell ref="BR40:BS40"/>
    <mergeCell ref="BT40:CA40"/>
    <mergeCell ref="CD40:CP40"/>
    <mergeCell ref="CD37:CP37"/>
    <mergeCell ref="BT37:CA37"/>
    <mergeCell ref="DH43:DO43"/>
    <mergeCell ref="AT43:AX43"/>
    <mergeCell ref="AY43:BD43"/>
    <mergeCell ref="BE43:BK43"/>
    <mergeCell ref="BL43:BS43"/>
    <mergeCell ref="BT43:CA43"/>
    <mergeCell ref="DF40:DG40"/>
    <mergeCell ref="DH40:DO40"/>
    <mergeCell ref="DF38:DG38"/>
    <mergeCell ref="DH38:DO38"/>
    <mergeCell ref="BT39:CA39"/>
    <mergeCell ref="CD39:CP39"/>
    <mergeCell ref="BL38:BQ38"/>
    <mergeCell ref="CZ38:DE38"/>
    <mergeCell ref="BL39:BQ39"/>
    <mergeCell ref="CZ39:DE39"/>
    <mergeCell ref="BL40:BQ40"/>
    <mergeCell ref="CZ40:DE40"/>
    <mergeCell ref="BR39:BS39"/>
    <mergeCell ref="AN41:BS41"/>
    <mergeCell ref="BT41:CA41"/>
    <mergeCell ref="CB41:DG41"/>
    <mergeCell ref="DH41:DO41"/>
    <mergeCell ref="AP40:BB40"/>
    <mergeCell ref="DF36:DG36"/>
    <mergeCell ref="DH36:DO36"/>
    <mergeCell ref="AP35:BB35"/>
    <mergeCell ref="BC35:BG35"/>
    <mergeCell ref="BH35:BK35"/>
    <mergeCell ref="CQ34:CU34"/>
    <mergeCell ref="DF35:DG35"/>
    <mergeCell ref="DH35:DO35"/>
    <mergeCell ref="BR35:BS35"/>
    <mergeCell ref="BT35:CA35"/>
    <mergeCell ref="CD35:CP35"/>
    <mergeCell ref="BC36:BG36"/>
    <mergeCell ref="BH36:BK36"/>
    <mergeCell ref="BR36:BS36"/>
    <mergeCell ref="BT36:CA36"/>
    <mergeCell ref="CD36:CP36"/>
    <mergeCell ref="DF34:DG34"/>
    <mergeCell ref="CZ36:DE36"/>
    <mergeCell ref="DF37:DG37"/>
    <mergeCell ref="DH37:DO37"/>
    <mergeCell ref="BR37:BS37"/>
    <mergeCell ref="BL34:BQ34"/>
    <mergeCell ref="DH34:DO34"/>
    <mergeCell ref="BE44:BK44"/>
    <mergeCell ref="BL44:BS44"/>
    <mergeCell ref="BT44:CA44"/>
    <mergeCell ref="CB44:CF44"/>
    <mergeCell ref="CH44:CL44"/>
    <mergeCell ref="CH43:CL43"/>
    <mergeCell ref="CM43:CR43"/>
    <mergeCell ref="CS43:CY43"/>
    <mergeCell ref="CZ43:DG43"/>
    <mergeCell ref="CM44:CR44"/>
    <mergeCell ref="CS44:CY44"/>
    <mergeCell ref="CZ44:DG44"/>
    <mergeCell ref="BR38:BS38"/>
    <mergeCell ref="BT38:CA38"/>
    <mergeCell ref="CD38:CP38"/>
    <mergeCell ref="CQ39:CU39"/>
    <mergeCell ref="CV39:CY39"/>
    <mergeCell ref="DF39:DG39"/>
    <mergeCell ref="DH39:DO39"/>
    <mergeCell ref="CZ47:DC49"/>
    <mergeCell ref="DD47:DG49"/>
    <mergeCell ref="A42:D42"/>
    <mergeCell ref="AN42:AR42"/>
    <mergeCell ref="CB42:CF42"/>
    <mergeCell ref="A43:D43"/>
    <mergeCell ref="CS42:CY42"/>
    <mergeCell ref="CZ42:DG42"/>
    <mergeCell ref="DH42:DO42"/>
    <mergeCell ref="AT42:AX42"/>
    <mergeCell ref="AY42:BD42"/>
    <mergeCell ref="BE42:BK42"/>
    <mergeCell ref="BL42:BS42"/>
    <mergeCell ref="BT42:CA42"/>
    <mergeCell ref="AN43:AR43"/>
    <mergeCell ref="CB43:CF43"/>
    <mergeCell ref="F43:J43"/>
    <mergeCell ref="K43:P43"/>
    <mergeCell ref="Q43:W43"/>
    <mergeCell ref="X43:AE43"/>
    <mergeCell ref="AF43:AM43"/>
    <mergeCell ref="CH42:CL42"/>
    <mergeCell ref="CM42:CR42"/>
    <mergeCell ref="F42:J42"/>
    <mergeCell ref="T40:W40"/>
    <mergeCell ref="X40:AC40"/>
    <mergeCell ref="AD40:AE40"/>
    <mergeCell ref="AF40:AM40"/>
    <mergeCell ref="BC38:BG38"/>
    <mergeCell ref="BH38:BK38"/>
    <mergeCell ref="C38:N38"/>
    <mergeCell ref="O38:S38"/>
    <mergeCell ref="T38:W38"/>
    <mergeCell ref="X38:AC38"/>
    <mergeCell ref="AD38:AE38"/>
    <mergeCell ref="AF38:AM38"/>
    <mergeCell ref="AP39:BB39"/>
    <mergeCell ref="BC39:BG39"/>
    <mergeCell ref="BH39:BK39"/>
    <mergeCell ref="C37:N37"/>
    <mergeCell ref="O37:S37"/>
    <mergeCell ref="T37:W37"/>
    <mergeCell ref="X37:AC37"/>
    <mergeCell ref="AD37:AE37"/>
    <mergeCell ref="AF37:AM37"/>
    <mergeCell ref="AP36:BB36"/>
    <mergeCell ref="C39:N39"/>
    <mergeCell ref="O39:S39"/>
    <mergeCell ref="T39:W39"/>
    <mergeCell ref="X39:AC39"/>
    <mergeCell ref="AD39:AE39"/>
    <mergeCell ref="AF39:AM39"/>
    <mergeCell ref="AP38:BB38"/>
    <mergeCell ref="C36:N36"/>
    <mergeCell ref="O36:S36"/>
    <mergeCell ref="T36:W36"/>
    <mergeCell ref="X36:AC36"/>
    <mergeCell ref="AD36:AE36"/>
    <mergeCell ref="AF36:AM36"/>
    <mergeCell ref="X34:AC34"/>
    <mergeCell ref="AD34:AE34"/>
    <mergeCell ref="AF34:AM34"/>
    <mergeCell ref="C34:N34"/>
    <mergeCell ref="O34:S34"/>
    <mergeCell ref="CQ36:CU36"/>
    <mergeCell ref="BL36:BQ36"/>
    <mergeCell ref="AD32:AE32"/>
    <mergeCell ref="AF32:AM32"/>
    <mergeCell ref="C33:N33"/>
    <mergeCell ref="O33:S33"/>
    <mergeCell ref="T33:W33"/>
    <mergeCell ref="X33:AC33"/>
    <mergeCell ref="AD33:AE33"/>
    <mergeCell ref="AF33:AM33"/>
    <mergeCell ref="AP32:BB32"/>
    <mergeCell ref="CQ33:CU33"/>
    <mergeCell ref="DF32:DG32"/>
    <mergeCell ref="C35:N35"/>
    <mergeCell ref="O35:S35"/>
    <mergeCell ref="T35:W35"/>
    <mergeCell ref="X35:AC35"/>
    <mergeCell ref="AD35:AE35"/>
    <mergeCell ref="AF35:AM35"/>
    <mergeCell ref="AP34:BB34"/>
    <mergeCell ref="BC34:BG34"/>
    <mergeCell ref="BH34:BK34"/>
    <mergeCell ref="BR34:BS34"/>
    <mergeCell ref="BT34:CA34"/>
    <mergeCell ref="CD34:CP34"/>
    <mergeCell ref="CQ35:CU35"/>
    <mergeCell ref="CV35:CY35"/>
    <mergeCell ref="DF33:DG33"/>
    <mergeCell ref="BL33:BQ33"/>
    <mergeCell ref="CZ33:DE33"/>
    <mergeCell ref="CZ34:DE34"/>
    <mergeCell ref="BL35:BQ35"/>
    <mergeCell ref="CZ35:DE35"/>
    <mergeCell ref="BC32:BG32"/>
    <mergeCell ref="BH32:BK32"/>
    <mergeCell ref="T34:W34"/>
    <mergeCell ref="AP31:BB31"/>
    <mergeCell ref="BC31:BG31"/>
    <mergeCell ref="BH31:BK31"/>
    <mergeCell ref="AP33:BB33"/>
    <mergeCell ref="BC33:BG33"/>
    <mergeCell ref="BH33:BK33"/>
    <mergeCell ref="DF30:DG30"/>
    <mergeCell ref="DH30:DO30"/>
    <mergeCell ref="C31:N31"/>
    <mergeCell ref="O31:S31"/>
    <mergeCell ref="T31:W31"/>
    <mergeCell ref="X31:AC31"/>
    <mergeCell ref="AD31:AE31"/>
    <mergeCell ref="AF31:AM31"/>
    <mergeCell ref="AP30:BB30"/>
    <mergeCell ref="BC30:BG30"/>
    <mergeCell ref="BH30:BK30"/>
    <mergeCell ref="BR30:BS30"/>
    <mergeCell ref="BT30:CA30"/>
    <mergeCell ref="CD30:CP30"/>
    <mergeCell ref="CQ31:CU31"/>
    <mergeCell ref="CV31:CY31"/>
    <mergeCell ref="DF31:DG31"/>
    <mergeCell ref="DH31:DO31"/>
    <mergeCell ref="DH33:DO33"/>
    <mergeCell ref="BR33:BS33"/>
    <mergeCell ref="BT33:CA33"/>
    <mergeCell ref="CD33:CP33"/>
    <mergeCell ref="C32:N32"/>
    <mergeCell ref="O32:S32"/>
    <mergeCell ref="T32:W32"/>
    <mergeCell ref="X32:AC32"/>
    <mergeCell ref="C29:N29"/>
    <mergeCell ref="O29:S29"/>
    <mergeCell ref="T29:W29"/>
    <mergeCell ref="X29:AC29"/>
    <mergeCell ref="AD29:AE29"/>
    <mergeCell ref="AF29:AM29"/>
    <mergeCell ref="C30:N30"/>
    <mergeCell ref="O30:S30"/>
    <mergeCell ref="T30:W30"/>
    <mergeCell ref="X30:AC30"/>
    <mergeCell ref="AD30:AE30"/>
    <mergeCell ref="AF30:AM30"/>
    <mergeCell ref="CQ30:CU30"/>
    <mergeCell ref="CV30:CY30"/>
    <mergeCell ref="BR29:BS29"/>
    <mergeCell ref="BT29:CA29"/>
    <mergeCell ref="CZ28:DE28"/>
    <mergeCell ref="DF28:DG28"/>
    <mergeCell ref="DH28:DO28"/>
    <mergeCell ref="AP28:BB28"/>
    <mergeCell ref="BC28:BG28"/>
    <mergeCell ref="BH28:BK28"/>
    <mergeCell ref="BL28:BQ28"/>
    <mergeCell ref="BR28:BS28"/>
    <mergeCell ref="BT28:CA28"/>
    <mergeCell ref="CQ28:CU28"/>
    <mergeCell ref="CV28:CY28"/>
    <mergeCell ref="C28:N28"/>
    <mergeCell ref="O28:S28"/>
    <mergeCell ref="T28:W28"/>
    <mergeCell ref="X28:AC28"/>
    <mergeCell ref="AD28:AE28"/>
    <mergeCell ref="AF28:AM28"/>
    <mergeCell ref="CD28:CP28"/>
    <mergeCell ref="C27:N27"/>
    <mergeCell ref="AP27:BB27"/>
    <mergeCell ref="O27:S27"/>
    <mergeCell ref="T27:W27"/>
    <mergeCell ref="X27:AC27"/>
    <mergeCell ref="AD27:AE27"/>
    <mergeCell ref="AF27:AM27"/>
    <mergeCell ref="CD29:CP29"/>
    <mergeCell ref="AP29:BB29"/>
    <mergeCell ref="BC29:BG29"/>
    <mergeCell ref="BH29:BK29"/>
    <mergeCell ref="CB24:CB25"/>
    <mergeCell ref="CC24:CI24"/>
    <mergeCell ref="CJ24:CO25"/>
    <mergeCell ref="BC24:BC25"/>
    <mergeCell ref="CZ27:DE27"/>
    <mergeCell ref="DF27:DG27"/>
    <mergeCell ref="DH27:DO27"/>
    <mergeCell ref="BC27:BG27"/>
    <mergeCell ref="BH27:BK27"/>
    <mergeCell ref="BL27:BQ27"/>
    <mergeCell ref="BR27:BS27"/>
    <mergeCell ref="BT27:CA27"/>
    <mergeCell ref="CQ27:CU27"/>
    <mergeCell ref="CV27:CY27"/>
    <mergeCell ref="CD27:CP27"/>
    <mergeCell ref="CV22:DE23"/>
    <mergeCell ref="B23:G23"/>
    <mergeCell ref="AO23:AU23"/>
    <mergeCell ref="CC23:CI23"/>
    <mergeCell ref="A24:A25"/>
    <mergeCell ref="B24:G24"/>
    <mergeCell ref="H24:M25"/>
    <mergeCell ref="AN24:AN25"/>
    <mergeCell ref="AO24:AU24"/>
    <mergeCell ref="AV24:BA25"/>
    <mergeCell ref="BH22:BQ23"/>
    <mergeCell ref="CB22:CB23"/>
    <mergeCell ref="CC22:CI22"/>
    <mergeCell ref="CJ22:CO23"/>
    <mergeCell ref="CQ22:CQ23"/>
    <mergeCell ref="CR22:CU23"/>
    <mergeCell ref="CQ24:CQ25"/>
    <mergeCell ref="CR24:CU25"/>
    <mergeCell ref="CV24:DE25"/>
    <mergeCell ref="B25:G25"/>
    <mergeCell ref="AO25:AU25"/>
    <mergeCell ref="CC25:CI25"/>
    <mergeCell ref="BD24:BG25"/>
    <mergeCell ref="BH24:BQ25"/>
    <mergeCell ref="A22:A23"/>
    <mergeCell ref="B22:G22"/>
    <mergeCell ref="H22:M23"/>
    <mergeCell ref="AN22:AN23"/>
    <mergeCell ref="AO22:AU22"/>
    <mergeCell ref="AV22:BA23"/>
    <mergeCell ref="BC22:BC23"/>
    <mergeCell ref="BD22:BG23"/>
    <mergeCell ref="AV20:BA21"/>
    <mergeCell ref="B21:G21"/>
    <mergeCell ref="AO21:AU21"/>
    <mergeCell ref="BC21:BQ21"/>
    <mergeCell ref="CQ19:CR20"/>
    <mergeCell ref="CS19:CU20"/>
    <mergeCell ref="CV19:CX20"/>
    <mergeCell ref="CY19:DA20"/>
    <mergeCell ref="A20:A21"/>
    <mergeCell ref="B20:G20"/>
    <mergeCell ref="H20:M21"/>
    <mergeCell ref="AN20:AN21"/>
    <mergeCell ref="AO20:AU20"/>
    <mergeCell ref="CB18:CB19"/>
    <mergeCell ref="CC18:CI18"/>
    <mergeCell ref="CJ18:CO19"/>
    <mergeCell ref="CQ18:DA18"/>
    <mergeCell ref="CQ21:DE21"/>
    <mergeCell ref="DB17:DO20"/>
    <mergeCell ref="DF21:DO21"/>
    <mergeCell ref="CB20:CB21"/>
    <mergeCell ref="CC20:CI20"/>
    <mergeCell ref="CJ20:CO21"/>
    <mergeCell ref="BR21:CA21"/>
    <mergeCell ref="CC21:CI21"/>
    <mergeCell ref="CW16:DA16"/>
    <mergeCell ref="A16:A17"/>
    <mergeCell ref="B16:D17"/>
    <mergeCell ref="B19:G19"/>
    <mergeCell ref="AO19:AU19"/>
    <mergeCell ref="BC19:BD20"/>
    <mergeCell ref="BE19:BG20"/>
    <mergeCell ref="BH19:BJ20"/>
    <mergeCell ref="BK19:BM20"/>
    <mergeCell ref="A18:A19"/>
    <mergeCell ref="B18:G18"/>
    <mergeCell ref="H18:M19"/>
    <mergeCell ref="O18:Y18"/>
    <mergeCell ref="AN18:AN19"/>
    <mergeCell ref="AO18:AU18"/>
    <mergeCell ref="BI16:BM16"/>
    <mergeCell ref="E16:G16"/>
    <mergeCell ref="H16:M16"/>
    <mergeCell ref="O16:T16"/>
    <mergeCell ref="U16:Y16"/>
    <mergeCell ref="CW17:DA17"/>
    <mergeCell ref="AV18:BA19"/>
    <mergeCell ref="BC18:BM18"/>
    <mergeCell ref="CC19:CI19"/>
    <mergeCell ref="DB16:DO16"/>
    <mergeCell ref="E17:G17"/>
    <mergeCell ref="H17:M17"/>
    <mergeCell ref="O17:T17"/>
    <mergeCell ref="U17:Y17"/>
    <mergeCell ref="AS17:AU17"/>
    <mergeCell ref="AV17:BA17"/>
    <mergeCell ref="BC17:BH17"/>
    <mergeCell ref="BI17:BM17"/>
    <mergeCell ref="BN16:CA16"/>
    <mergeCell ref="CB16:CB17"/>
    <mergeCell ref="CC16:CF17"/>
    <mergeCell ref="CG16:CI16"/>
    <mergeCell ref="CJ16:CO16"/>
    <mergeCell ref="CQ16:CV16"/>
    <mergeCell ref="BN17:CA20"/>
    <mergeCell ref="CG17:CI17"/>
    <mergeCell ref="CJ17:CO17"/>
    <mergeCell ref="CQ17:CV17"/>
    <mergeCell ref="AN16:AN17"/>
    <mergeCell ref="AO16:AR17"/>
    <mergeCell ref="AS16:AU16"/>
    <mergeCell ref="AV16:BA16"/>
    <mergeCell ref="BC16:BH16"/>
    <mergeCell ref="O14:S14"/>
    <mergeCell ref="T14:AM14"/>
    <mergeCell ref="BC14:BG14"/>
    <mergeCell ref="BH14:CA14"/>
    <mergeCell ref="CQ14:CU14"/>
    <mergeCell ref="CV14:DO14"/>
    <mergeCell ref="DH12:DJ12"/>
    <mergeCell ref="DK12:DO12"/>
    <mergeCell ref="O13:S13"/>
    <mergeCell ref="T13:AM13"/>
    <mergeCell ref="BC13:BG13"/>
    <mergeCell ref="BH13:CA13"/>
    <mergeCell ref="CQ13:CU13"/>
    <mergeCell ref="CV13:DO13"/>
    <mergeCell ref="CZ11:DD12"/>
    <mergeCell ref="DE11:DG12"/>
    <mergeCell ref="DH11:DJ11"/>
    <mergeCell ref="DK11:DO11"/>
    <mergeCell ref="CJ11:CO12"/>
    <mergeCell ref="CQ11:CU12"/>
    <mergeCell ref="CV11:CY12"/>
    <mergeCell ref="AN12:AU12"/>
    <mergeCell ref="BT12:BV12"/>
    <mergeCell ref="BW12:CA12"/>
    <mergeCell ref="BT11:BV11"/>
    <mergeCell ref="BW11:CA11"/>
    <mergeCell ref="CB11:CI11"/>
    <mergeCell ref="CB12:CI12"/>
    <mergeCell ref="AN11:AU11"/>
    <mergeCell ref="AV11:BA12"/>
    <mergeCell ref="BC11:BG12"/>
    <mergeCell ref="BH11:BK12"/>
    <mergeCell ref="BL11:BP12"/>
    <mergeCell ref="BQ11:BS12"/>
    <mergeCell ref="A11:G11"/>
    <mergeCell ref="H11:M12"/>
    <mergeCell ref="O11:S12"/>
    <mergeCell ref="T11:W12"/>
    <mergeCell ref="X11:AB12"/>
    <mergeCell ref="AC11:AE12"/>
    <mergeCell ref="AF11:AH11"/>
    <mergeCell ref="AI11:AM11"/>
    <mergeCell ref="A12:G12"/>
    <mergeCell ref="AF12:AH12"/>
    <mergeCell ref="AI12:AM12"/>
    <mergeCell ref="DN6:DO7"/>
    <mergeCell ref="A9:C9"/>
    <mergeCell ref="R9:Z9"/>
    <mergeCell ref="AE9:AM9"/>
    <mergeCell ref="AN9:AP9"/>
    <mergeCell ref="BF9:BN9"/>
    <mergeCell ref="BS9:CA9"/>
    <mergeCell ref="CB9:CD9"/>
    <mergeCell ref="CT9:DB9"/>
    <mergeCell ref="DG9:DO9"/>
    <mergeCell ref="DC9:DF9"/>
    <mergeCell ref="A6:C7"/>
    <mergeCell ref="D6:M7"/>
    <mergeCell ref="AN6:AP7"/>
    <mergeCell ref="AQ6:BA7"/>
    <mergeCell ref="BF6:BY8"/>
    <mergeCell ref="BZ6:CA7"/>
    <mergeCell ref="A4:C5"/>
    <mergeCell ref="D4:M5"/>
    <mergeCell ref="R4:AM5"/>
    <mergeCell ref="AN4:AP5"/>
    <mergeCell ref="AQ4:BA5"/>
    <mergeCell ref="BF4:CA5"/>
    <mergeCell ref="CB6:CD7"/>
    <mergeCell ref="CE6:CO7"/>
    <mergeCell ref="O4:Q5"/>
    <mergeCell ref="BC4:BE5"/>
    <mergeCell ref="R6:AM8"/>
    <mergeCell ref="A3:K3"/>
    <mergeCell ref="R3:AM3"/>
    <mergeCell ref="AN3:AY3"/>
    <mergeCell ref="BF3:CA3"/>
    <mergeCell ref="CB3:CM3"/>
    <mergeCell ref="CT3:DO3"/>
    <mergeCell ref="BP2:BQ2"/>
    <mergeCell ref="BT2:BU2"/>
    <mergeCell ref="BY2:BZ2"/>
    <mergeCell ref="CS2:CX2"/>
    <mergeCell ref="CY2:DC2"/>
    <mergeCell ref="DD2:DE2"/>
    <mergeCell ref="O3:Q3"/>
    <mergeCell ref="BC3:BE3"/>
    <mergeCell ref="CQ3:CS3"/>
    <mergeCell ref="A1:AM1"/>
    <mergeCell ref="AN1:CA1"/>
    <mergeCell ref="CB1:DO1"/>
    <mergeCell ref="Q2:V2"/>
    <mergeCell ref="W2:AA2"/>
    <mergeCell ref="AB2:AC2"/>
    <mergeCell ref="AF2:AG2"/>
    <mergeCell ref="AK2:AL2"/>
    <mergeCell ref="BE2:BJ2"/>
    <mergeCell ref="BK2:BO2"/>
    <mergeCell ref="DH2:DI2"/>
    <mergeCell ref="DM2:DN2"/>
  </mergeCells>
  <phoneticPr fontId="2"/>
  <dataValidations count="3">
    <dataValidation type="list" allowBlank="1" showInputMessage="1" showErrorMessage="1" promptTitle="税区分を選択してください" prompt="●:10%_x000a_★:8%_x000a_▲:非課税_x000a_■:不課税" sqref="AD28:AE40" xr:uid="{1FA64D9D-E0F4-4782-A2C9-BB42E95446B3}">
      <formula1>"●,★,▲,■"</formula1>
    </dataValidation>
    <dataValidation imeMode="hiragana" allowBlank="1" showInputMessage="1" showErrorMessage="1" sqref="D4:M7 C28:N40 T28:W40" xr:uid="{CB748F09-F9D8-4FA6-815C-E638556D4880}"/>
    <dataValidation imeMode="halfAlpha" allowBlank="1" showInputMessage="1" showErrorMessage="1" sqref="H16:M21 U17:Y17 A28:B40 O28:S40 X28:AC40" xr:uid="{2BCCBC3A-E30E-4E62-92A8-A85F09FA31B2}"/>
  </dataValidations>
  <printOptions horizontalCentered="1"/>
  <pageMargins left="0.39370078740157483" right="0.39370078740157483" top="0.70866141732283472" bottom="0.19685039370078741" header="0.39370078740157483" footer="0.19685039370078741"/>
  <pageSetup paperSize="9" scale="91" pageOrder="overThenDown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BC0B4-2CA7-4E19-926A-0DFFFDFAA52F}">
  <sheetPr codeName="Sheet17"/>
  <dimension ref="A1:DO49"/>
  <sheetViews>
    <sheetView showGridLines="0" showZeros="0" zoomScale="85" zoomScaleNormal="85" workbookViewId="0">
      <selection activeCell="D4" sqref="D4:M5"/>
    </sheetView>
  </sheetViews>
  <sheetFormatPr defaultRowHeight="13.5" x14ac:dyDescent="0.4"/>
  <cols>
    <col min="1" max="2" width="5.5" style="13" bestFit="1" customWidth="1"/>
    <col min="3" max="14" width="3" style="13" customWidth="1"/>
    <col min="15" max="17" width="2.75" style="13" customWidth="1"/>
    <col min="18" max="19" width="2.25" style="13" customWidth="1"/>
    <col min="20" max="23" width="1.75" style="13" customWidth="1"/>
    <col min="24" max="24" width="1.875" style="13" customWidth="1"/>
    <col min="25" max="33" width="1.75" style="13" customWidth="1"/>
    <col min="34" max="39" width="2" style="13" customWidth="1"/>
    <col min="40" max="41" width="3.5" style="13" bestFit="1" customWidth="1"/>
    <col min="42" max="54" width="3" style="13" customWidth="1"/>
    <col min="55" max="57" width="2.75" style="13" customWidth="1"/>
    <col min="58" max="59" width="2.25" style="13" customWidth="1"/>
    <col min="60" max="71" width="1.75" style="13" customWidth="1"/>
    <col min="72" max="79" width="2.125" style="13" customWidth="1"/>
    <col min="80" max="81" width="3.5" style="13" bestFit="1" customWidth="1"/>
    <col min="82" max="94" width="3" style="13" customWidth="1"/>
    <col min="95" max="97" width="2.75" style="13" customWidth="1"/>
    <col min="98" max="99" width="2.25" style="13" customWidth="1"/>
    <col min="100" max="111" width="1.75" style="13" customWidth="1"/>
    <col min="112" max="119" width="2.125" style="13" customWidth="1"/>
    <col min="120" max="120" width="2.25" style="13" customWidth="1"/>
    <col min="121" max="222" width="9" style="13"/>
    <col min="223" max="224" width="2.75" style="13" customWidth="1"/>
    <col min="225" max="225" width="15.375" style="13" customWidth="1"/>
    <col min="226" max="230" width="3.25" style="13" customWidth="1"/>
    <col min="231" max="231" width="3.375" style="13" customWidth="1"/>
    <col min="232" max="234" width="3.25" style="13" customWidth="1"/>
    <col min="235" max="235" width="1.75" style="13" customWidth="1"/>
    <col min="236" max="236" width="3.25" style="13" customWidth="1"/>
    <col min="237" max="251" width="1.75" style="13" customWidth="1"/>
    <col min="252" max="256" width="3.25" style="13" customWidth="1"/>
    <col min="257" max="257" width="9" style="13"/>
    <col min="258" max="258" width="9.75" style="13" bestFit="1" customWidth="1"/>
    <col min="259" max="262" width="9" style="13"/>
    <col min="263" max="263" width="9.75" style="13" bestFit="1" customWidth="1"/>
    <col min="264" max="478" width="9" style="13"/>
    <col min="479" max="480" width="2.75" style="13" customWidth="1"/>
    <col min="481" max="481" width="15.375" style="13" customWidth="1"/>
    <col min="482" max="486" width="3.25" style="13" customWidth="1"/>
    <col min="487" max="487" width="3.375" style="13" customWidth="1"/>
    <col min="488" max="490" width="3.25" style="13" customWidth="1"/>
    <col min="491" max="491" width="1.75" style="13" customWidth="1"/>
    <col min="492" max="492" width="3.25" style="13" customWidth="1"/>
    <col min="493" max="507" width="1.75" style="13" customWidth="1"/>
    <col min="508" max="512" width="3.25" style="13" customWidth="1"/>
    <col min="513" max="513" width="9" style="13"/>
    <col min="514" max="514" width="9.75" style="13" bestFit="1" customWidth="1"/>
    <col min="515" max="518" width="9" style="13"/>
    <col min="519" max="519" width="9.75" style="13" bestFit="1" customWidth="1"/>
    <col min="520" max="734" width="9" style="13"/>
    <col min="735" max="736" width="2.75" style="13" customWidth="1"/>
    <col min="737" max="737" width="15.375" style="13" customWidth="1"/>
    <col min="738" max="742" width="3.25" style="13" customWidth="1"/>
    <col min="743" max="743" width="3.375" style="13" customWidth="1"/>
    <col min="744" max="746" width="3.25" style="13" customWidth="1"/>
    <col min="747" max="747" width="1.75" style="13" customWidth="1"/>
    <col min="748" max="748" width="3.25" style="13" customWidth="1"/>
    <col min="749" max="763" width="1.75" style="13" customWidth="1"/>
    <col min="764" max="768" width="3.25" style="13" customWidth="1"/>
    <col min="769" max="769" width="9" style="13"/>
    <col min="770" max="770" width="9.75" style="13" bestFit="1" customWidth="1"/>
    <col min="771" max="774" width="9" style="13"/>
    <col min="775" max="775" width="9.75" style="13" bestFit="1" customWidth="1"/>
    <col min="776" max="990" width="9" style="13"/>
    <col min="991" max="992" width="2.75" style="13" customWidth="1"/>
    <col min="993" max="993" width="15.375" style="13" customWidth="1"/>
    <col min="994" max="998" width="3.25" style="13" customWidth="1"/>
    <col min="999" max="999" width="3.375" style="13" customWidth="1"/>
    <col min="1000" max="1002" width="3.25" style="13" customWidth="1"/>
    <col min="1003" max="1003" width="1.75" style="13" customWidth="1"/>
    <col min="1004" max="1004" width="3.25" style="13" customWidth="1"/>
    <col min="1005" max="1019" width="1.75" style="13" customWidth="1"/>
    <col min="1020" max="1024" width="3.25" style="13" customWidth="1"/>
    <col min="1025" max="1025" width="9" style="13"/>
    <col min="1026" max="1026" width="9.75" style="13" bestFit="1" customWidth="1"/>
    <col min="1027" max="1030" width="9" style="13"/>
    <col min="1031" max="1031" width="9.75" style="13" bestFit="1" customWidth="1"/>
    <col min="1032" max="1246" width="9" style="13"/>
    <col min="1247" max="1248" width="2.75" style="13" customWidth="1"/>
    <col min="1249" max="1249" width="15.375" style="13" customWidth="1"/>
    <col min="1250" max="1254" width="3.25" style="13" customWidth="1"/>
    <col min="1255" max="1255" width="3.375" style="13" customWidth="1"/>
    <col min="1256" max="1258" width="3.25" style="13" customWidth="1"/>
    <col min="1259" max="1259" width="1.75" style="13" customWidth="1"/>
    <col min="1260" max="1260" width="3.25" style="13" customWidth="1"/>
    <col min="1261" max="1275" width="1.75" style="13" customWidth="1"/>
    <col min="1276" max="1280" width="3.25" style="13" customWidth="1"/>
    <col min="1281" max="1281" width="9" style="13"/>
    <col min="1282" max="1282" width="9.75" style="13" bestFit="1" customWidth="1"/>
    <col min="1283" max="1286" width="9" style="13"/>
    <col min="1287" max="1287" width="9.75" style="13" bestFit="1" customWidth="1"/>
    <col min="1288" max="1502" width="9" style="13"/>
    <col min="1503" max="1504" width="2.75" style="13" customWidth="1"/>
    <col min="1505" max="1505" width="15.375" style="13" customWidth="1"/>
    <col min="1506" max="1510" width="3.25" style="13" customWidth="1"/>
    <col min="1511" max="1511" width="3.375" style="13" customWidth="1"/>
    <col min="1512" max="1514" width="3.25" style="13" customWidth="1"/>
    <col min="1515" max="1515" width="1.75" style="13" customWidth="1"/>
    <col min="1516" max="1516" width="3.25" style="13" customWidth="1"/>
    <col min="1517" max="1531" width="1.75" style="13" customWidth="1"/>
    <col min="1532" max="1536" width="3.25" style="13" customWidth="1"/>
    <col min="1537" max="1537" width="9" style="13"/>
    <col min="1538" max="1538" width="9.75" style="13" bestFit="1" customWidth="1"/>
    <col min="1539" max="1542" width="9" style="13"/>
    <col min="1543" max="1543" width="9.75" style="13" bestFit="1" customWidth="1"/>
    <col min="1544" max="1758" width="9" style="13"/>
    <col min="1759" max="1760" width="2.75" style="13" customWidth="1"/>
    <col min="1761" max="1761" width="15.375" style="13" customWidth="1"/>
    <col min="1762" max="1766" width="3.25" style="13" customWidth="1"/>
    <col min="1767" max="1767" width="3.375" style="13" customWidth="1"/>
    <col min="1768" max="1770" width="3.25" style="13" customWidth="1"/>
    <col min="1771" max="1771" width="1.75" style="13" customWidth="1"/>
    <col min="1772" max="1772" width="3.25" style="13" customWidth="1"/>
    <col min="1773" max="1787" width="1.75" style="13" customWidth="1"/>
    <col min="1788" max="1792" width="3.25" style="13" customWidth="1"/>
    <col min="1793" max="1793" width="9" style="13"/>
    <col min="1794" max="1794" width="9.75" style="13" bestFit="1" customWidth="1"/>
    <col min="1795" max="1798" width="9" style="13"/>
    <col min="1799" max="1799" width="9.75" style="13" bestFit="1" customWidth="1"/>
    <col min="1800" max="2014" width="9" style="13"/>
    <col min="2015" max="2016" width="2.75" style="13" customWidth="1"/>
    <col min="2017" max="2017" width="15.375" style="13" customWidth="1"/>
    <col min="2018" max="2022" width="3.25" style="13" customWidth="1"/>
    <col min="2023" max="2023" width="3.375" style="13" customWidth="1"/>
    <col min="2024" max="2026" width="3.25" style="13" customWidth="1"/>
    <col min="2027" max="2027" width="1.75" style="13" customWidth="1"/>
    <col min="2028" max="2028" width="3.25" style="13" customWidth="1"/>
    <col min="2029" max="2043" width="1.75" style="13" customWidth="1"/>
    <col min="2044" max="2048" width="3.25" style="13" customWidth="1"/>
    <col min="2049" max="2049" width="9" style="13"/>
    <col min="2050" max="2050" width="9.75" style="13" bestFit="1" customWidth="1"/>
    <col min="2051" max="2054" width="9" style="13"/>
    <col min="2055" max="2055" width="9.75" style="13" bestFit="1" customWidth="1"/>
    <col min="2056" max="2270" width="9" style="13"/>
    <col min="2271" max="2272" width="2.75" style="13" customWidth="1"/>
    <col min="2273" max="2273" width="15.375" style="13" customWidth="1"/>
    <col min="2274" max="2278" width="3.25" style="13" customWidth="1"/>
    <col min="2279" max="2279" width="3.375" style="13" customWidth="1"/>
    <col min="2280" max="2282" width="3.25" style="13" customWidth="1"/>
    <col min="2283" max="2283" width="1.75" style="13" customWidth="1"/>
    <col min="2284" max="2284" width="3.25" style="13" customWidth="1"/>
    <col min="2285" max="2299" width="1.75" style="13" customWidth="1"/>
    <col min="2300" max="2304" width="3.25" style="13" customWidth="1"/>
    <col min="2305" max="2305" width="9" style="13"/>
    <col min="2306" max="2306" width="9.75" style="13" bestFit="1" customWidth="1"/>
    <col min="2307" max="2310" width="9" style="13"/>
    <col min="2311" max="2311" width="9.75" style="13" bestFit="1" customWidth="1"/>
    <col min="2312" max="2526" width="9" style="13"/>
    <col min="2527" max="2528" width="2.75" style="13" customWidth="1"/>
    <col min="2529" max="2529" width="15.375" style="13" customWidth="1"/>
    <col min="2530" max="2534" width="3.25" style="13" customWidth="1"/>
    <col min="2535" max="2535" width="3.375" style="13" customWidth="1"/>
    <col min="2536" max="2538" width="3.25" style="13" customWidth="1"/>
    <col min="2539" max="2539" width="1.75" style="13" customWidth="1"/>
    <col min="2540" max="2540" width="3.25" style="13" customWidth="1"/>
    <col min="2541" max="2555" width="1.75" style="13" customWidth="1"/>
    <col min="2556" max="2560" width="3.25" style="13" customWidth="1"/>
    <col min="2561" max="2561" width="9" style="13"/>
    <col min="2562" max="2562" width="9.75" style="13" bestFit="1" customWidth="1"/>
    <col min="2563" max="2566" width="9" style="13"/>
    <col min="2567" max="2567" width="9.75" style="13" bestFit="1" customWidth="1"/>
    <col min="2568" max="2782" width="9" style="13"/>
    <col min="2783" max="2784" width="2.75" style="13" customWidth="1"/>
    <col min="2785" max="2785" width="15.375" style="13" customWidth="1"/>
    <col min="2786" max="2790" width="3.25" style="13" customWidth="1"/>
    <col min="2791" max="2791" width="3.375" style="13" customWidth="1"/>
    <col min="2792" max="2794" width="3.25" style="13" customWidth="1"/>
    <col min="2795" max="2795" width="1.75" style="13" customWidth="1"/>
    <col min="2796" max="2796" width="3.25" style="13" customWidth="1"/>
    <col min="2797" max="2811" width="1.75" style="13" customWidth="1"/>
    <col min="2812" max="2816" width="3.25" style="13" customWidth="1"/>
    <col min="2817" max="2817" width="9" style="13"/>
    <col min="2818" max="2818" width="9.75" style="13" bestFit="1" customWidth="1"/>
    <col min="2819" max="2822" width="9" style="13"/>
    <col min="2823" max="2823" width="9.75" style="13" bestFit="1" customWidth="1"/>
    <col min="2824" max="3038" width="9" style="13"/>
    <col min="3039" max="3040" width="2.75" style="13" customWidth="1"/>
    <col min="3041" max="3041" width="15.375" style="13" customWidth="1"/>
    <col min="3042" max="3046" width="3.25" style="13" customWidth="1"/>
    <col min="3047" max="3047" width="3.375" style="13" customWidth="1"/>
    <col min="3048" max="3050" width="3.25" style="13" customWidth="1"/>
    <col min="3051" max="3051" width="1.75" style="13" customWidth="1"/>
    <col min="3052" max="3052" width="3.25" style="13" customWidth="1"/>
    <col min="3053" max="3067" width="1.75" style="13" customWidth="1"/>
    <col min="3068" max="3072" width="3.25" style="13" customWidth="1"/>
    <col min="3073" max="3073" width="9" style="13"/>
    <col min="3074" max="3074" width="9.75" style="13" bestFit="1" customWidth="1"/>
    <col min="3075" max="3078" width="9" style="13"/>
    <col min="3079" max="3079" width="9.75" style="13" bestFit="1" customWidth="1"/>
    <col min="3080" max="3294" width="9" style="13"/>
    <col min="3295" max="3296" width="2.75" style="13" customWidth="1"/>
    <col min="3297" max="3297" width="15.375" style="13" customWidth="1"/>
    <col min="3298" max="3302" width="3.25" style="13" customWidth="1"/>
    <col min="3303" max="3303" width="3.375" style="13" customWidth="1"/>
    <col min="3304" max="3306" width="3.25" style="13" customWidth="1"/>
    <col min="3307" max="3307" width="1.75" style="13" customWidth="1"/>
    <col min="3308" max="3308" width="3.25" style="13" customWidth="1"/>
    <col min="3309" max="3323" width="1.75" style="13" customWidth="1"/>
    <col min="3324" max="3328" width="3.25" style="13" customWidth="1"/>
    <col min="3329" max="3329" width="9" style="13"/>
    <col min="3330" max="3330" width="9.75" style="13" bestFit="1" customWidth="1"/>
    <col min="3331" max="3334" width="9" style="13"/>
    <col min="3335" max="3335" width="9.75" style="13" bestFit="1" customWidth="1"/>
    <col min="3336" max="3550" width="9" style="13"/>
    <col min="3551" max="3552" width="2.75" style="13" customWidth="1"/>
    <col min="3553" max="3553" width="15.375" style="13" customWidth="1"/>
    <col min="3554" max="3558" width="3.25" style="13" customWidth="1"/>
    <col min="3559" max="3559" width="3.375" style="13" customWidth="1"/>
    <col min="3560" max="3562" width="3.25" style="13" customWidth="1"/>
    <col min="3563" max="3563" width="1.75" style="13" customWidth="1"/>
    <col min="3564" max="3564" width="3.25" style="13" customWidth="1"/>
    <col min="3565" max="3579" width="1.75" style="13" customWidth="1"/>
    <col min="3580" max="3584" width="3.25" style="13" customWidth="1"/>
    <col min="3585" max="3585" width="9" style="13"/>
    <col min="3586" max="3586" width="9.75" style="13" bestFit="1" customWidth="1"/>
    <col min="3587" max="3590" width="9" style="13"/>
    <col min="3591" max="3591" width="9.75" style="13" bestFit="1" customWidth="1"/>
    <col min="3592" max="3806" width="9" style="13"/>
    <col min="3807" max="3808" width="2.75" style="13" customWidth="1"/>
    <col min="3809" max="3809" width="15.375" style="13" customWidth="1"/>
    <col min="3810" max="3814" width="3.25" style="13" customWidth="1"/>
    <col min="3815" max="3815" width="3.375" style="13" customWidth="1"/>
    <col min="3816" max="3818" width="3.25" style="13" customWidth="1"/>
    <col min="3819" max="3819" width="1.75" style="13" customWidth="1"/>
    <col min="3820" max="3820" width="3.25" style="13" customWidth="1"/>
    <col min="3821" max="3835" width="1.75" style="13" customWidth="1"/>
    <col min="3836" max="3840" width="3.25" style="13" customWidth="1"/>
    <col min="3841" max="3841" width="9" style="13"/>
    <col min="3842" max="3842" width="9.75" style="13" bestFit="1" customWidth="1"/>
    <col min="3843" max="3846" width="9" style="13"/>
    <col min="3847" max="3847" width="9.75" style="13" bestFit="1" customWidth="1"/>
    <col min="3848" max="4062" width="9" style="13"/>
    <col min="4063" max="4064" width="2.75" style="13" customWidth="1"/>
    <col min="4065" max="4065" width="15.375" style="13" customWidth="1"/>
    <col min="4066" max="4070" width="3.25" style="13" customWidth="1"/>
    <col min="4071" max="4071" width="3.375" style="13" customWidth="1"/>
    <col min="4072" max="4074" width="3.25" style="13" customWidth="1"/>
    <col min="4075" max="4075" width="1.75" style="13" customWidth="1"/>
    <col min="4076" max="4076" width="3.25" style="13" customWidth="1"/>
    <col min="4077" max="4091" width="1.75" style="13" customWidth="1"/>
    <col min="4092" max="4096" width="3.25" style="13" customWidth="1"/>
    <col min="4097" max="4097" width="9" style="13"/>
    <col min="4098" max="4098" width="9.75" style="13" bestFit="1" customWidth="1"/>
    <col min="4099" max="4102" width="9" style="13"/>
    <col min="4103" max="4103" width="9.75" style="13" bestFit="1" customWidth="1"/>
    <col min="4104" max="4318" width="9" style="13"/>
    <col min="4319" max="4320" width="2.75" style="13" customWidth="1"/>
    <col min="4321" max="4321" width="15.375" style="13" customWidth="1"/>
    <col min="4322" max="4326" width="3.25" style="13" customWidth="1"/>
    <col min="4327" max="4327" width="3.375" style="13" customWidth="1"/>
    <col min="4328" max="4330" width="3.25" style="13" customWidth="1"/>
    <col min="4331" max="4331" width="1.75" style="13" customWidth="1"/>
    <col min="4332" max="4332" width="3.25" style="13" customWidth="1"/>
    <col min="4333" max="4347" width="1.75" style="13" customWidth="1"/>
    <col min="4348" max="4352" width="3.25" style="13" customWidth="1"/>
    <col min="4353" max="4353" width="9" style="13"/>
    <col min="4354" max="4354" width="9.75" style="13" bestFit="1" customWidth="1"/>
    <col min="4355" max="4358" width="9" style="13"/>
    <col min="4359" max="4359" width="9.75" style="13" bestFit="1" customWidth="1"/>
    <col min="4360" max="4574" width="9" style="13"/>
    <col min="4575" max="4576" width="2.75" style="13" customWidth="1"/>
    <col min="4577" max="4577" width="15.375" style="13" customWidth="1"/>
    <col min="4578" max="4582" width="3.25" style="13" customWidth="1"/>
    <col min="4583" max="4583" width="3.375" style="13" customWidth="1"/>
    <col min="4584" max="4586" width="3.25" style="13" customWidth="1"/>
    <col min="4587" max="4587" width="1.75" style="13" customWidth="1"/>
    <col min="4588" max="4588" width="3.25" style="13" customWidth="1"/>
    <col min="4589" max="4603" width="1.75" style="13" customWidth="1"/>
    <col min="4604" max="4608" width="3.25" style="13" customWidth="1"/>
    <col min="4609" max="4609" width="9" style="13"/>
    <col min="4610" max="4610" width="9.75" style="13" bestFit="1" customWidth="1"/>
    <col min="4611" max="4614" width="9" style="13"/>
    <col min="4615" max="4615" width="9.75" style="13" bestFit="1" customWidth="1"/>
    <col min="4616" max="4830" width="9" style="13"/>
    <col min="4831" max="4832" width="2.75" style="13" customWidth="1"/>
    <col min="4833" max="4833" width="15.375" style="13" customWidth="1"/>
    <col min="4834" max="4838" width="3.25" style="13" customWidth="1"/>
    <col min="4839" max="4839" width="3.375" style="13" customWidth="1"/>
    <col min="4840" max="4842" width="3.25" style="13" customWidth="1"/>
    <col min="4843" max="4843" width="1.75" style="13" customWidth="1"/>
    <col min="4844" max="4844" width="3.25" style="13" customWidth="1"/>
    <col min="4845" max="4859" width="1.75" style="13" customWidth="1"/>
    <col min="4860" max="4864" width="3.25" style="13" customWidth="1"/>
    <col min="4865" max="4865" width="9" style="13"/>
    <col min="4866" max="4866" width="9.75" style="13" bestFit="1" customWidth="1"/>
    <col min="4867" max="4870" width="9" style="13"/>
    <col min="4871" max="4871" width="9.75" style="13" bestFit="1" customWidth="1"/>
    <col min="4872" max="5086" width="9" style="13"/>
    <col min="5087" max="5088" width="2.75" style="13" customWidth="1"/>
    <col min="5089" max="5089" width="15.375" style="13" customWidth="1"/>
    <col min="5090" max="5094" width="3.25" style="13" customWidth="1"/>
    <col min="5095" max="5095" width="3.375" style="13" customWidth="1"/>
    <col min="5096" max="5098" width="3.25" style="13" customWidth="1"/>
    <col min="5099" max="5099" width="1.75" style="13" customWidth="1"/>
    <col min="5100" max="5100" width="3.25" style="13" customWidth="1"/>
    <col min="5101" max="5115" width="1.75" style="13" customWidth="1"/>
    <col min="5116" max="5120" width="3.25" style="13" customWidth="1"/>
    <col min="5121" max="5121" width="9" style="13"/>
    <col min="5122" max="5122" width="9.75" style="13" bestFit="1" customWidth="1"/>
    <col min="5123" max="5126" width="9" style="13"/>
    <col min="5127" max="5127" width="9.75" style="13" bestFit="1" customWidth="1"/>
    <col min="5128" max="5342" width="9" style="13"/>
    <col min="5343" max="5344" width="2.75" style="13" customWidth="1"/>
    <col min="5345" max="5345" width="15.375" style="13" customWidth="1"/>
    <col min="5346" max="5350" width="3.25" style="13" customWidth="1"/>
    <col min="5351" max="5351" width="3.375" style="13" customWidth="1"/>
    <col min="5352" max="5354" width="3.25" style="13" customWidth="1"/>
    <col min="5355" max="5355" width="1.75" style="13" customWidth="1"/>
    <col min="5356" max="5356" width="3.25" style="13" customWidth="1"/>
    <col min="5357" max="5371" width="1.75" style="13" customWidth="1"/>
    <col min="5372" max="5376" width="3.25" style="13" customWidth="1"/>
    <col min="5377" max="5377" width="9" style="13"/>
    <col min="5378" max="5378" width="9.75" style="13" bestFit="1" customWidth="1"/>
    <col min="5379" max="5382" width="9" style="13"/>
    <col min="5383" max="5383" width="9.75" style="13" bestFit="1" customWidth="1"/>
    <col min="5384" max="5598" width="9" style="13"/>
    <col min="5599" max="5600" width="2.75" style="13" customWidth="1"/>
    <col min="5601" max="5601" width="15.375" style="13" customWidth="1"/>
    <col min="5602" max="5606" width="3.25" style="13" customWidth="1"/>
    <col min="5607" max="5607" width="3.375" style="13" customWidth="1"/>
    <col min="5608" max="5610" width="3.25" style="13" customWidth="1"/>
    <col min="5611" max="5611" width="1.75" style="13" customWidth="1"/>
    <col min="5612" max="5612" width="3.25" style="13" customWidth="1"/>
    <col min="5613" max="5627" width="1.75" style="13" customWidth="1"/>
    <col min="5628" max="5632" width="3.25" style="13" customWidth="1"/>
    <col min="5633" max="5633" width="9" style="13"/>
    <col min="5634" max="5634" width="9.75" style="13" bestFit="1" customWidth="1"/>
    <col min="5635" max="5638" width="9" style="13"/>
    <col min="5639" max="5639" width="9.75" style="13" bestFit="1" customWidth="1"/>
    <col min="5640" max="5854" width="9" style="13"/>
    <col min="5855" max="5856" width="2.75" style="13" customWidth="1"/>
    <col min="5857" max="5857" width="15.375" style="13" customWidth="1"/>
    <col min="5858" max="5862" width="3.25" style="13" customWidth="1"/>
    <col min="5863" max="5863" width="3.375" style="13" customWidth="1"/>
    <col min="5864" max="5866" width="3.25" style="13" customWidth="1"/>
    <col min="5867" max="5867" width="1.75" style="13" customWidth="1"/>
    <col min="5868" max="5868" width="3.25" style="13" customWidth="1"/>
    <col min="5869" max="5883" width="1.75" style="13" customWidth="1"/>
    <col min="5884" max="5888" width="3.25" style="13" customWidth="1"/>
    <col min="5889" max="5889" width="9" style="13"/>
    <col min="5890" max="5890" width="9.75" style="13" bestFit="1" customWidth="1"/>
    <col min="5891" max="5894" width="9" style="13"/>
    <col min="5895" max="5895" width="9.75" style="13" bestFit="1" customWidth="1"/>
    <col min="5896" max="6110" width="9" style="13"/>
    <col min="6111" max="6112" width="2.75" style="13" customWidth="1"/>
    <col min="6113" max="6113" width="15.375" style="13" customWidth="1"/>
    <col min="6114" max="6118" width="3.25" style="13" customWidth="1"/>
    <col min="6119" max="6119" width="3.375" style="13" customWidth="1"/>
    <col min="6120" max="6122" width="3.25" style="13" customWidth="1"/>
    <col min="6123" max="6123" width="1.75" style="13" customWidth="1"/>
    <col min="6124" max="6124" width="3.25" style="13" customWidth="1"/>
    <col min="6125" max="6139" width="1.75" style="13" customWidth="1"/>
    <col min="6140" max="6144" width="3.25" style="13" customWidth="1"/>
    <col min="6145" max="6145" width="9" style="13"/>
    <col min="6146" max="6146" width="9.75" style="13" bestFit="1" customWidth="1"/>
    <col min="6147" max="6150" width="9" style="13"/>
    <col min="6151" max="6151" width="9.75" style="13" bestFit="1" customWidth="1"/>
    <col min="6152" max="6366" width="9" style="13"/>
    <col min="6367" max="6368" width="2.75" style="13" customWidth="1"/>
    <col min="6369" max="6369" width="15.375" style="13" customWidth="1"/>
    <col min="6370" max="6374" width="3.25" style="13" customWidth="1"/>
    <col min="6375" max="6375" width="3.375" style="13" customWidth="1"/>
    <col min="6376" max="6378" width="3.25" style="13" customWidth="1"/>
    <col min="6379" max="6379" width="1.75" style="13" customWidth="1"/>
    <col min="6380" max="6380" width="3.25" style="13" customWidth="1"/>
    <col min="6381" max="6395" width="1.75" style="13" customWidth="1"/>
    <col min="6396" max="6400" width="3.25" style="13" customWidth="1"/>
    <col min="6401" max="6401" width="9" style="13"/>
    <col min="6402" max="6402" width="9.75" style="13" bestFit="1" customWidth="1"/>
    <col min="6403" max="6406" width="9" style="13"/>
    <col min="6407" max="6407" width="9.75" style="13" bestFit="1" customWidth="1"/>
    <col min="6408" max="6622" width="9" style="13"/>
    <col min="6623" max="6624" width="2.75" style="13" customWidth="1"/>
    <col min="6625" max="6625" width="15.375" style="13" customWidth="1"/>
    <col min="6626" max="6630" width="3.25" style="13" customWidth="1"/>
    <col min="6631" max="6631" width="3.375" style="13" customWidth="1"/>
    <col min="6632" max="6634" width="3.25" style="13" customWidth="1"/>
    <col min="6635" max="6635" width="1.75" style="13" customWidth="1"/>
    <col min="6636" max="6636" width="3.25" style="13" customWidth="1"/>
    <col min="6637" max="6651" width="1.75" style="13" customWidth="1"/>
    <col min="6652" max="6656" width="3.25" style="13" customWidth="1"/>
    <col min="6657" max="6657" width="9" style="13"/>
    <col min="6658" max="6658" width="9.75" style="13" bestFit="1" customWidth="1"/>
    <col min="6659" max="6662" width="9" style="13"/>
    <col min="6663" max="6663" width="9.75" style="13" bestFit="1" customWidth="1"/>
    <col min="6664" max="6878" width="9" style="13"/>
    <col min="6879" max="6880" width="2.75" style="13" customWidth="1"/>
    <col min="6881" max="6881" width="15.375" style="13" customWidth="1"/>
    <col min="6882" max="6886" width="3.25" style="13" customWidth="1"/>
    <col min="6887" max="6887" width="3.375" style="13" customWidth="1"/>
    <col min="6888" max="6890" width="3.25" style="13" customWidth="1"/>
    <col min="6891" max="6891" width="1.75" style="13" customWidth="1"/>
    <col min="6892" max="6892" width="3.25" style="13" customWidth="1"/>
    <col min="6893" max="6907" width="1.75" style="13" customWidth="1"/>
    <col min="6908" max="6912" width="3.25" style="13" customWidth="1"/>
    <col min="6913" max="6913" width="9" style="13"/>
    <col min="6914" max="6914" width="9.75" style="13" bestFit="1" customWidth="1"/>
    <col min="6915" max="6918" width="9" style="13"/>
    <col min="6919" max="6919" width="9.75" style="13" bestFit="1" customWidth="1"/>
    <col min="6920" max="7134" width="9" style="13"/>
    <col min="7135" max="7136" width="2.75" style="13" customWidth="1"/>
    <col min="7137" max="7137" width="15.375" style="13" customWidth="1"/>
    <col min="7138" max="7142" width="3.25" style="13" customWidth="1"/>
    <col min="7143" max="7143" width="3.375" style="13" customWidth="1"/>
    <col min="7144" max="7146" width="3.25" style="13" customWidth="1"/>
    <col min="7147" max="7147" width="1.75" style="13" customWidth="1"/>
    <col min="7148" max="7148" width="3.25" style="13" customWidth="1"/>
    <col min="7149" max="7163" width="1.75" style="13" customWidth="1"/>
    <col min="7164" max="7168" width="3.25" style="13" customWidth="1"/>
    <col min="7169" max="7169" width="9" style="13"/>
    <col min="7170" max="7170" width="9.75" style="13" bestFit="1" customWidth="1"/>
    <col min="7171" max="7174" width="9" style="13"/>
    <col min="7175" max="7175" width="9.75" style="13" bestFit="1" customWidth="1"/>
    <col min="7176" max="7390" width="9" style="13"/>
    <col min="7391" max="7392" width="2.75" style="13" customWidth="1"/>
    <col min="7393" max="7393" width="15.375" style="13" customWidth="1"/>
    <col min="7394" max="7398" width="3.25" style="13" customWidth="1"/>
    <col min="7399" max="7399" width="3.375" style="13" customWidth="1"/>
    <col min="7400" max="7402" width="3.25" style="13" customWidth="1"/>
    <col min="7403" max="7403" width="1.75" style="13" customWidth="1"/>
    <col min="7404" max="7404" width="3.25" style="13" customWidth="1"/>
    <col min="7405" max="7419" width="1.75" style="13" customWidth="1"/>
    <col min="7420" max="7424" width="3.25" style="13" customWidth="1"/>
    <col min="7425" max="7425" width="9" style="13"/>
    <col min="7426" max="7426" width="9.75" style="13" bestFit="1" customWidth="1"/>
    <col min="7427" max="7430" width="9" style="13"/>
    <col min="7431" max="7431" width="9.75" style="13" bestFit="1" customWidth="1"/>
    <col min="7432" max="7646" width="9" style="13"/>
    <col min="7647" max="7648" width="2.75" style="13" customWidth="1"/>
    <col min="7649" max="7649" width="15.375" style="13" customWidth="1"/>
    <col min="7650" max="7654" width="3.25" style="13" customWidth="1"/>
    <col min="7655" max="7655" width="3.375" style="13" customWidth="1"/>
    <col min="7656" max="7658" width="3.25" style="13" customWidth="1"/>
    <col min="7659" max="7659" width="1.75" style="13" customWidth="1"/>
    <col min="7660" max="7660" width="3.25" style="13" customWidth="1"/>
    <col min="7661" max="7675" width="1.75" style="13" customWidth="1"/>
    <col min="7676" max="7680" width="3.25" style="13" customWidth="1"/>
    <col min="7681" max="7681" width="9" style="13"/>
    <col min="7682" max="7682" width="9.75" style="13" bestFit="1" customWidth="1"/>
    <col min="7683" max="7686" width="9" style="13"/>
    <col min="7687" max="7687" width="9.75" style="13" bestFit="1" customWidth="1"/>
    <col min="7688" max="7902" width="9" style="13"/>
    <col min="7903" max="7904" width="2.75" style="13" customWidth="1"/>
    <col min="7905" max="7905" width="15.375" style="13" customWidth="1"/>
    <col min="7906" max="7910" width="3.25" style="13" customWidth="1"/>
    <col min="7911" max="7911" width="3.375" style="13" customWidth="1"/>
    <col min="7912" max="7914" width="3.25" style="13" customWidth="1"/>
    <col min="7915" max="7915" width="1.75" style="13" customWidth="1"/>
    <col min="7916" max="7916" width="3.25" style="13" customWidth="1"/>
    <col min="7917" max="7931" width="1.75" style="13" customWidth="1"/>
    <col min="7932" max="7936" width="3.25" style="13" customWidth="1"/>
    <col min="7937" max="7937" width="9" style="13"/>
    <col min="7938" max="7938" width="9.75" style="13" bestFit="1" customWidth="1"/>
    <col min="7939" max="7942" width="9" style="13"/>
    <col min="7943" max="7943" width="9.75" style="13" bestFit="1" customWidth="1"/>
    <col min="7944" max="8158" width="9" style="13"/>
    <col min="8159" max="8160" width="2.75" style="13" customWidth="1"/>
    <col min="8161" max="8161" width="15.375" style="13" customWidth="1"/>
    <col min="8162" max="8166" width="3.25" style="13" customWidth="1"/>
    <col min="8167" max="8167" width="3.375" style="13" customWidth="1"/>
    <col min="8168" max="8170" width="3.25" style="13" customWidth="1"/>
    <col min="8171" max="8171" width="1.75" style="13" customWidth="1"/>
    <col min="8172" max="8172" width="3.25" style="13" customWidth="1"/>
    <col min="8173" max="8187" width="1.75" style="13" customWidth="1"/>
    <col min="8188" max="8192" width="3.25" style="13" customWidth="1"/>
    <col min="8193" max="8193" width="9" style="13"/>
    <col min="8194" max="8194" width="9.75" style="13" bestFit="1" customWidth="1"/>
    <col min="8195" max="8198" width="9" style="13"/>
    <col min="8199" max="8199" width="9.75" style="13" bestFit="1" customWidth="1"/>
    <col min="8200" max="8414" width="9" style="13"/>
    <col min="8415" max="8416" width="2.75" style="13" customWidth="1"/>
    <col min="8417" max="8417" width="15.375" style="13" customWidth="1"/>
    <col min="8418" max="8422" width="3.25" style="13" customWidth="1"/>
    <col min="8423" max="8423" width="3.375" style="13" customWidth="1"/>
    <col min="8424" max="8426" width="3.25" style="13" customWidth="1"/>
    <col min="8427" max="8427" width="1.75" style="13" customWidth="1"/>
    <col min="8428" max="8428" width="3.25" style="13" customWidth="1"/>
    <col min="8429" max="8443" width="1.75" style="13" customWidth="1"/>
    <col min="8444" max="8448" width="3.25" style="13" customWidth="1"/>
    <col min="8449" max="8449" width="9" style="13"/>
    <col min="8450" max="8450" width="9.75" style="13" bestFit="1" customWidth="1"/>
    <col min="8451" max="8454" width="9" style="13"/>
    <col min="8455" max="8455" width="9.75" style="13" bestFit="1" customWidth="1"/>
    <col min="8456" max="8670" width="9" style="13"/>
    <col min="8671" max="8672" width="2.75" style="13" customWidth="1"/>
    <col min="8673" max="8673" width="15.375" style="13" customWidth="1"/>
    <col min="8674" max="8678" width="3.25" style="13" customWidth="1"/>
    <col min="8679" max="8679" width="3.375" style="13" customWidth="1"/>
    <col min="8680" max="8682" width="3.25" style="13" customWidth="1"/>
    <col min="8683" max="8683" width="1.75" style="13" customWidth="1"/>
    <col min="8684" max="8684" width="3.25" style="13" customWidth="1"/>
    <col min="8685" max="8699" width="1.75" style="13" customWidth="1"/>
    <col min="8700" max="8704" width="3.25" style="13" customWidth="1"/>
    <col min="8705" max="8705" width="9" style="13"/>
    <col min="8706" max="8706" width="9.75" style="13" bestFit="1" customWidth="1"/>
    <col min="8707" max="8710" width="9" style="13"/>
    <col min="8711" max="8711" width="9.75" style="13" bestFit="1" customWidth="1"/>
    <col min="8712" max="8926" width="9" style="13"/>
    <col min="8927" max="8928" width="2.75" style="13" customWidth="1"/>
    <col min="8929" max="8929" width="15.375" style="13" customWidth="1"/>
    <col min="8930" max="8934" width="3.25" style="13" customWidth="1"/>
    <col min="8935" max="8935" width="3.375" style="13" customWidth="1"/>
    <col min="8936" max="8938" width="3.25" style="13" customWidth="1"/>
    <col min="8939" max="8939" width="1.75" style="13" customWidth="1"/>
    <col min="8940" max="8940" width="3.25" style="13" customWidth="1"/>
    <col min="8941" max="8955" width="1.75" style="13" customWidth="1"/>
    <col min="8956" max="8960" width="3.25" style="13" customWidth="1"/>
    <col min="8961" max="8961" width="9" style="13"/>
    <col min="8962" max="8962" width="9.75" style="13" bestFit="1" customWidth="1"/>
    <col min="8963" max="8966" width="9" style="13"/>
    <col min="8967" max="8967" width="9.75" style="13" bestFit="1" customWidth="1"/>
    <col min="8968" max="9182" width="9" style="13"/>
    <col min="9183" max="9184" width="2.75" style="13" customWidth="1"/>
    <col min="9185" max="9185" width="15.375" style="13" customWidth="1"/>
    <col min="9186" max="9190" width="3.25" style="13" customWidth="1"/>
    <col min="9191" max="9191" width="3.375" style="13" customWidth="1"/>
    <col min="9192" max="9194" width="3.25" style="13" customWidth="1"/>
    <col min="9195" max="9195" width="1.75" style="13" customWidth="1"/>
    <col min="9196" max="9196" width="3.25" style="13" customWidth="1"/>
    <col min="9197" max="9211" width="1.75" style="13" customWidth="1"/>
    <col min="9212" max="9216" width="3.25" style="13" customWidth="1"/>
    <col min="9217" max="9217" width="9" style="13"/>
    <col min="9218" max="9218" width="9.75" style="13" bestFit="1" customWidth="1"/>
    <col min="9219" max="9222" width="9" style="13"/>
    <col min="9223" max="9223" width="9.75" style="13" bestFit="1" customWidth="1"/>
    <col min="9224" max="9438" width="9" style="13"/>
    <col min="9439" max="9440" width="2.75" style="13" customWidth="1"/>
    <col min="9441" max="9441" width="15.375" style="13" customWidth="1"/>
    <col min="9442" max="9446" width="3.25" style="13" customWidth="1"/>
    <col min="9447" max="9447" width="3.375" style="13" customWidth="1"/>
    <col min="9448" max="9450" width="3.25" style="13" customWidth="1"/>
    <col min="9451" max="9451" width="1.75" style="13" customWidth="1"/>
    <col min="9452" max="9452" width="3.25" style="13" customWidth="1"/>
    <col min="9453" max="9467" width="1.75" style="13" customWidth="1"/>
    <col min="9468" max="9472" width="3.25" style="13" customWidth="1"/>
    <col min="9473" max="9473" width="9" style="13"/>
    <col min="9474" max="9474" width="9.75" style="13" bestFit="1" customWidth="1"/>
    <col min="9475" max="9478" width="9" style="13"/>
    <col min="9479" max="9479" width="9.75" style="13" bestFit="1" customWidth="1"/>
    <col min="9480" max="9694" width="9" style="13"/>
    <col min="9695" max="9696" width="2.75" style="13" customWidth="1"/>
    <col min="9697" max="9697" width="15.375" style="13" customWidth="1"/>
    <col min="9698" max="9702" width="3.25" style="13" customWidth="1"/>
    <col min="9703" max="9703" width="3.375" style="13" customWidth="1"/>
    <col min="9704" max="9706" width="3.25" style="13" customWidth="1"/>
    <col min="9707" max="9707" width="1.75" style="13" customWidth="1"/>
    <col min="9708" max="9708" width="3.25" style="13" customWidth="1"/>
    <col min="9709" max="9723" width="1.75" style="13" customWidth="1"/>
    <col min="9724" max="9728" width="3.25" style="13" customWidth="1"/>
    <col min="9729" max="9729" width="9" style="13"/>
    <col min="9730" max="9730" width="9.75" style="13" bestFit="1" customWidth="1"/>
    <col min="9731" max="9734" width="9" style="13"/>
    <col min="9735" max="9735" width="9.75" style="13" bestFit="1" customWidth="1"/>
    <col min="9736" max="9950" width="9" style="13"/>
    <col min="9951" max="9952" width="2.75" style="13" customWidth="1"/>
    <col min="9953" max="9953" width="15.375" style="13" customWidth="1"/>
    <col min="9954" max="9958" width="3.25" style="13" customWidth="1"/>
    <col min="9959" max="9959" width="3.375" style="13" customWidth="1"/>
    <col min="9960" max="9962" width="3.25" style="13" customWidth="1"/>
    <col min="9963" max="9963" width="1.75" style="13" customWidth="1"/>
    <col min="9964" max="9964" width="3.25" style="13" customWidth="1"/>
    <col min="9965" max="9979" width="1.75" style="13" customWidth="1"/>
    <col min="9980" max="9984" width="3.25" style="13" customWidth="1"/>
    <col min="9985" max="9985" width="9" style="13"/>
    <col min="9986" max="9986" width="9.75" style="13" bestFit="1" customWidth="1"/>
    <col min="9987" max="9990" width="9" style="13"/>
    <col min="9991" max="9991" width="9.75" style="13" bestFit="1" customWidth="1"/>
    <col min="9992" max="10206" width="9" style="13"/>
    <col min="10207" max="10208" width="2.75" style="13" customWidth="1"/>
    <col min="10209" max="10209" width="15.375" style="13" customWidth="1"/>
    <col min="10210" max="10214" width="3.25" style="13" customWidth="1"/>
    <col min="10215" max="10215" width="3.375" style="13" customWidth="1"/>
    <col min="10216" max="10218" width="3.25" style="13" customWidth="1"/>
    <col min="10219" max="10219" width="1.75" style="13" customWidth="1"/>
    <col min="10220" max="10220" width="3.25" style="13" customWidth="1"/>
    <col min="10221" max="10235" width="1.75" style="13" customWidth="1"/>
    <col min="10236" max="10240" width="3.25" style="13" customWidth="1"/>
    <col min="10241" max="10241" width="9" style="13"/>
    <col min="10242" max="10242" width="9.75" style="13" bestFit="1" customWidth="1"/>
    <col min="10243" max="10246" width="9" style="13"/>
    <col min="10247" max="10247" width="9.75" style="13" bestFit="1" customWidth="1"/>
    <col min="10248" max="10462" width="9" style="13"/>
    <col min="10463" max="10464" width="2.75" style="13" customWidth="1"/>
    <col min="10465" max="10465" width="15.375" style="13" customWidth="1"/>
    <col min="10466" max="10470" width="3.25" style="13" customWidth="1"/>
    <col min="10471" max="10471" width="3.375" style="13" customWidth="1"/>
    <col min="10472" max="10474" width="3.25" style="13" customWidth="1"/>
    <col min="10475" max="10475" width="1.75" style="13" customWidth="1"/>
    <col min="10476" max="10476" width="3.25" style="13" customWidth="1"/>
    <col min="10477" max="10491" width="1.75" style="13" customWidth="1"/>
    <col min="10492" max="10496" width="3.25" style="13" customWidth="1"/>
    <col min="10497" max="10497" width="9" style="13"/>
    <col min="10498" max="10498" width="9.75" style="13" bestFit="1" customWidth="1"/>
    <col min="10499" max="10502" width="9" style="13"/>
    <col min="10503" max="10503" width="9.75" style="13" bestFit="1" customWidth="1"/>
    <col min="10504" max="10718" width="9" style="13"/>
    <col min="10719" max="10720" width="2.75" style="13" customWidth="1"/>
    <col min="10721" max="10721" width="15.375" style="13" customWidth="1"/>
    <col min="10722" max="10726" width="3.25" style="13" customWidth="1"/>
    <col min="10727" max="10727" width="3.375" style="13" customWidth="1"/>
    <col min="10728" max="10730" width="3.25" style="13" customWidth="1"/>
    <col min="10731" max="10731" width="1.75" style="13" customWidth="1"/>
    <col min="10732" max="10732" width="3.25" style="13" customWidth="1"/>
    <col min="10733" max="10747" width="1.75" style="13" customWidth="1"/>
    <col min="10748" max="10752" width="3.25" style="13" customWidth="1"/>
    <col min="10753" max="10753" width="9" style="13"/>
    <col min="10754" max="10754" width="9.75" style="13" bestFit="1" customWidth="1"/>
    <col min="10755" max="10758" width="9" style="13"/>
    <col min="10759" max="10759" width="9.75" style="13" bestFit="1" customWidth="1"/>
    <col min="10760" max="10974" width="9" style="13"/>
    <col min="10975" max="10976" width="2.75" style="13" customWidth="1"/>
    <col min="10977" max="10977" width="15.375" style="13" customWidth="1"/>
    <col min="10978" max="10982" width="3.25" style="13" customWidth="1"/>
    <col min="10983" max="10983" width="3.375" style="13" customWidth="1"/>
    <col min="10984" max="10986" width="3.25" style="13" customWidth="1"/>
    <col min="10987" max="10987" width="1.75" style="13" customWidth="1"/>
    <col min="10988" max="10988" width="3.25" style="13" customWidth="1"/>
    <col min="10989" max="11003" width="1.75" style="13" customWidth="1"/>
    <col min="11004" max="11008" width="3.25" style="13" customWidth="1"/>
    <col min="11009" max="11009" width="9" style="13"/>
    <col min="11010" max="11010" width="9.75" style="13" bestFit="1" customWidth="1"/>
    <col min="11011" max="11014" width="9" style="13"/>
    <col min="11015" max="11015" width="9.75" style="13" bestFit="1" customWidth="1"/>
    <col min="11016" max="11230" width="9" style="13"/>
    <col min="11231" max="11232" width="2.75" style="13" customWidth="1"/>
    <col min="11233" max="11233" width="15.375" style="13" customWidth="1"/>
    <col min="11234" max="11238" width="3.25" style="13" customWidth="1"/>
    <col min="11239" max="11239" width="3.375" style="13" customWidth="1"/>
    <col min="11240" max="11242" width="3.25" style="13" customWidth="1"/>
    <col min="11243" max="11243" width="1.75" style="13" customWidth="1"/>
    <col min="11244" max="11244" width="3.25" style="13" customWidth="1"/>
    <col min="11245" max="11259" width="1.75" style="13" customWidth="1"/>
    <col min="11260" max="11264" width="3.25" style="13" customWidth="1"/>
    <col min="11265" max="11265" width="9" style="13"/>
    <col min="11266" max="11266" width="9.75" style="13" bestFit="1" customWidth="1"/>
    <col min="11267" max="11270" width="9" style="13"/>
    <col min="11271" max="11271" width="9.75" style="13" bestFit="1" customWidth="1"/>
    <col min="11272" max="11486" width="9" style="13"/>
    <col min="11487" max="11488" width="2.75" style="13" customWidth="1"/>
    <col min="11489" max="11489" width="15.375" style="13" customWidth="1"/>
    <col min="11490" max="11494" width="3.25" style="13" customWidth="1"/>
    <col min="11495" max="11495" width="3.375" style="13" customWidth="1"/>
    <col min="11496" max="11498" width="3.25" style="13" customWidth="1"/>
    <col min="11499" max="11499" width="1.75" style="13" customWidth="1"/>
    <col min="11500" max="11500" width="3.25" style="13" customWidth="1"/>
    <col min="11501" max="11515" width="1.75" style="13" customWidth="1"/>
    <col min="11516" max="11520" width="3.25" style="13" customWidth="1"/>
    <col min="11521" max="11521" width="9" style="13"/>
    <col min="11522" max="11522" width="9.75" style="13" bestFit="1" customWidth="1"/>
    <col min="11523" max="11526" width="9" style="13"/>
    <col min="11527" max="11527" width="9.75" style="13" bestFit="1" customWidth="1"/>
    <col min="11528" max="11742" width="9" style="13"/>
    <col min="11743" max="11744" width="2.75" style="13" customWidth="1"/>
    <col min="11745" max="11745" width="15.375" style="13" customWidth="1"/>
    <col min="11746" max="11750" width="3.25" style="13" customWidth="1"/>
    <col min="11751" max="11751" width="3.375" style="13" customWidth="1"/>
    <col min="11752" max="11754" width="3.25" style="13" customWidth="1"/>
    <col min="11755" max="11755" width="1.75" style="13" customWidth="1"/>
    <col min="11756" max="11756" width="3.25" style="13" customWidth="1"/>
    <col min="11757" max="11771" width="1.75" style="13" customWidth="1"/>
    <col min="11772" max="11776" width="3.25" style="13" customWidth="1"/>
    <col min="11777" max="11777" width="9" style="13"/>
    <col min="11778" max="11778" width="9.75" style="13" bestFit="1" customWidth="1"/>
    <col min="11779" max="11782" width="9" style="13"/>
    <col min="11783" max="11783" width="9.75" style="13" bestFit="1" customWidth="1"/>
    <col min="11784" max="11998" width="9" style="13"/>
    <col min="11999" max="12000" width="2.75" style="13" customWidth="1"/>
    <col min="12001" max="12001" width="15.375" style="13" customWidth="1"/>
    <col min="12002" max="12006" width="3.25" style="13" customWidth="1"/>
    <col min="12007" max="12007" width="3.375" style="13" customWidth="1"/>
    <col min="12008" max="12010" width="3.25" style="13" customWidth="1"/>
    <col min="12011" max="12011" width="1.75" style="13" customWidth="1"/>
    <col min="12012" max="12012" width="3.25" style="13" customWidth="1"/>
    <col min="12013" max="12027" width="1.75" style="13" customWidth="1"/>
    <col min="12028" max="12032" width="3.25" style="13" customWidth="1"/>
    <col min="12033" max="12033" width="9" style="13"/>
    <col min="12034" max="12034" width="9.75" style="13" bestFit="1" customWidth="1"/>
    <col min="12035" max="12038" width="9" style="13"/>
    <col min="12039" max="12039" width="9.75" style="13" bestFit="1" customWidth="1"/>
    <col min="12040" max="12254" width="9" style="13"/>
    <col min="12255" max="12256" width="2.75" style="13" customWidth="1"/>
    <col min="12257" max="12257" width="15.375" style="13" customWidth="1"/>
    <col min="12258" max="12262" width="3.25" style="13" customWidth="1"/>
    <col min="12263" max="12263" width="3.375" style="13" customWidth="1"/>
    <col min="12264" max="12266" width="3.25" style="13" customWidth="1"/>
    <col min="12267" max="12267" width="1.75" style="13" customWidth="1"/>
    <col min="12268" max="12268" width="3.25" style="13" customWidth="1"/>
    <col min="12269" max="12283" width="1.75" style="13" customWidth="1"/>
    <col min="12284" max="12288" width="3.25" style="13" customWidth="1"/>
    <col min="12289" max="12289" width="9" style="13"/>
    <col min="12290" max="12290" width="9.75" style="13" bestFit="1" customWidth="1"/>
    <col min="12291" max="12294" width="9" style="13"/>
    <col min="12295" max="12295" width="9.75" style="13" bestFit="1" customWidth="1"/>
    <col min="12296" max="12510" width="9" style="13"/>
    <col min="12511" max="12512" width="2.75" style="13" customWidth="1"/>
    <col min="12513" max="12513" width="15.375" style="13" customWidth="1"/>
    <col min="12514" max="12518" width="3.25" style="13" customWidth="1"/>
    <col min="12519" max="12519" width="3.375" style="13" customWidth="1"/>
    <col min="12520" max="12522" width="3.25" style="13" customWidth="1"/>
    <col min="12523" max="12523" width="1.75" style="13" customWidth="1"/>
    <col min="12524" max="12524" width="3.25" style="13" customWidth="1"/>
    <col min="12525" max="12539" width="1.75" style="13" customWidth="1"/>
    <col min="12540" max="12544" width="3.25" style="13" customWidth="1"/>
    <col min="12545" max="12545" width="9" style="13"/>
    <col min="12546" max="12546" width="9.75" style="13" bestFit="1" customWidth="1"/>
    <col min="12547" max="12550" width="9" style="13"/>
    <col min="12551" max="12551" width="9.75" style="13" bestFit="1" customWidth="1"/>
    <col min="12552" max="12766" width="9" style="13"/>
    <col min="12767" max="12768" width="2.75" style="13" customWidth="1"/>
    <col min="12769" max="12769" width="15.375" style="13" customWidth="1"/>
    <col min="12770" max="12774" width="3.25" style="13" customWidth="1"/>
    <col min="12775" max="12775" width="3.375" style="13" customWidth="1"/>
    <col min="12776" max="12778" width="3.25" style="13" customWidth="1"/>
    <col min="12779" max="12779" width="1.75" style="13" customWidth="1"/>
    <col min="12780" max="12780" width="3.25" style="13" customWidth="1"/>
    <col min="12781" max="12795" width="1.75" style="13" customWidth="1"/>
    <col min="12796" max="12800" width="3.25" style="13" customWidth="1"/>
    <col min="12801" max="12801" width="9" style="13"/>
    <col min="12802" max="12802" width="9.75" style="13" bestFit="1" customWidth="1"/>
    <col min="12803" max="12806" width="9" style="13"/>
    <col min="12807" max="12807" width="9.75" style="13" bestFit="1" customWidth="1"/>
    <col min="12808" max="13022" width="9" style="13"/>
    <col min="13023" max="13024" width="2.75" style="13" customWidth="1"/>
    <col min="13025" max="13025" width="15.375" style="13" customWidth="1"/>
    <col min="13026" max="13030" width="3.25" style="13" customWidth="1"/>
    <col min="13031" max="13031" width="3.375" style="13" customWidth="1"/>
    <col min="13032" max="13034" width="3.25" style="13" customWidth="1"/>
    <col min="13035" max="13035" width="1.75" style="13" customWidth="1"/>
    <col min="13036" max="13036" width="3.25" style="13" customWidth="1"/>
    <col min="13037" max="13051" width="1.75" style="13" customWidth="1"/>
    <col min="13052" max="13056" width="3.25" style="13" customWidth="1"/>
    <col min="13057" max="13057" width="9" style="13"/>
    <col min="13058" max="13058" width="9.75" style="13" bestFit="1" customWidth="1"/>
    <col min="13059" max="13062" width="9" style="13"/>
    <col min="13063" max="13063" width="9.75" style="13" bestFit="1" customWidth="1"/>
    <col min="13064" max="13278" width="9" style="13"/>
    <col min="13279" max="13280" width="2.75" style="13" customWidth="1"/>
    <col min="13281" max="13281" width="15.375" style="13" customWidth="1"/>
    <col min="13282" max="13286" width="3.25" style="13" customWidth="1"/>
    <col min="13287" max="13287" width="3.375" style="13" customWidth="1"/>
    <col min="13288" max="13290" width="3.25" style="13" customWidth="1"/>
    <col min="13291" max="13291" width="1.75" style="13" customWidth="1"/>
    <col min="13292" max="13292" width="3.25" style="13" customWidth="1"/>
    <col min="13293" max="13307" width="1.75" style="13" customWidth="1"/>
    <col min="13308" max="13312" width="3.25" style="13" customWidth="1"/>
    <col min="13313" max="13313" width="9" style="13"/>
    <col min="13314" max="13314" width="9.75" style="13" bestFit="1" customWidth="1"/>
    <col min="13315" max="13318" width="9" style="13"/>
    <col min="13319" max="13319" width="9.75" style="13" bestFit="1" customWidth="1"/>
    <col min="13320" max="13534" width="9" style="13"/>
    <col min="13535" max="13536" width="2.75" style="13" customWidth="1"/>
    <col min="13537" max="13537" width="15.375" style="13" customWidth="1"/>
    <col min="13538" max="13542" width="3.25" style="13" customWidth="1"/>
    <col min="13543" max="13543" width="3.375" style="13" customWidth="1"/>
    <col min="13544" max="13546" width="3.25" style="13" customWidth="1"/>
    <col min="13547" max="13547" width="1.75" style="13" customWidth="1"/>
    <col min="13548" max="13548" width="3.25" style="13" customWidth="1"/>
    <col min="13549" max="13563" width="1.75" style="13" customWidth="1"/>
    <col min="13564" max="13568" width="3.25" style="13" customWidth="1"/>
    <col min="13569" max="13569" width="9" style="13"/>
    <col min="13570" max="13570" width="9.75" style="13" bestFit="1" customWidth="1"/>
    <col min="13571" max="13574" width="9" style="13"/>
    <col min="13575" max="13575" width="9.75" style="13" bestFit="1" customWidth="1"/>
    <col min="13576" max="13790" width="9" style="13"/>
    <col min="13791" max="13792" width="2.75" style="13" customWidth="1"/>
    <col min="13793" max="13793" width="15.375" style="13" customWidth="1"/>
    <col min="13794" max="13798" width="3.25" style="13" customWidth="1"/>
    <col min="13799" max="13799" width="3.375" style="13" customWidth="1"/>
    <col min="13800" max="13802" width="3.25" style="13" customWidth="1"/>
    <col min="13803" max="13803" width="1.75" style="13" customWidth="1"/>
    <col min="13804" max="13804" width="3.25" style="13" customWidth="1"/>
    <col min="13805" max="13819" width="1.75" style="13" customWidth="1"/>
    <col min="13820" max="13824" width="3.25" style="13" customWidth="1"/>
    <col min="13825" max="13825" width="9" style="13"/>
    <col min="13826" max="13826" width="9.75" style="13" bestFit="1" customWidth="1"/>
    <col min="13827" max="13830" width="9" style="13"/>
    <col min="13831" max="13831" width="9.75" style="13" bestFit="1" customWidth="1"/>
    <col min="13832" max="14046" width="9" style="13"/>
    <col min="14047" max="14048" width="2.75" style="13" customWidth="1"/>
    <col min="14049" max="14049" width="15.375" style="13" customWidth="1"/>
    <col min="14050" max="14054" width="3.25" style="13" customWidth="1"/>
    <col min="14055" max="14055" width="3.375" style="13" customWidth="1"/>
    <col min="14056" max="14058" width="3.25" style="13" customWidth="1"/>
    <col min="14059" max="14059" width="1.75" style="13" customWidth="1"/>
    <col min="14060" max="14060" width="3.25" style="13" customWidth="1"/>
    <col min="14061" max="14075" width="1.75" style="13" customWidth="1"/>
    <col min="14076" max="14080" width="3.25" style="13" customWidth="1"/>
    <col min="14081" max="14081" width="9" style="13"/>
    <col min="14082" max="14082" width="9.75" style="13" bestFit="1" customWidth="1"/>
    <col min="14083" max="14086" width="9" style="13"/>
    <col min="14087" max="14087" width="9.75" style="13" bestFit="1" customWidth="1"/>
    <col min="14088" max="14302" width="9" style="13"/>
    <col min="14303" max="14304" width="2.75" style="13" customWidth="1"/>
    <col min="14305" max="14305" width="15.375" style="13" customWidth="1"/>
    <col min="14306" max="14310" width="3.25" style="13" customWidth="1"/>
    <col min="14311" max="14311" width="3.375" style="13" customWidth="1"/>
    <col min="14312" max="14314" width="3.25" style="13" customWidth="1"/>
    <col min="14315" max="14315" width="1.75" style="13" customWidth="1"/>
    <col min="14316" max="14316" width="3.25" style="13" customWidth="1"/>
    <col min="14317" max="14331" width="1.75" style="13" customWidth="1"/>
    <col min="14332" max="14336" width="3.25" style="13" customWidth="1"/>
    <col min="14337" max="14337" width="9" style="13"/>
    <col min="14338" max="14338" width="9.75" style="13" bestFit="1" customWidth="1"/>
    <col min="14339" max="14342" width="9" style="13"/>
    <col min="14343" max="14343" width="9.75" style="13" bestFit="1" customWidth="1"/>
    <col min="14344" max="14558" width="9" style="13"/>
    <col min="14559" max="14560" width="2.75" style="13" customWidth="1"/>
    <col min="14561" max="14561" width="15.375" style="13" customWidth="1"/>
    <col min="14562" max="14566" width="3.25" style="13" customWidth="1"/>
    <col min="14567" max="14567" width="3.375" style="13" customWidth="1"/>
    <col min="14568" max="14570" width="3.25" style="13" customWidth="1"/>
    <col min="14571" max="14571" width="1.75" style="13" customWidth="1"/>
    <col min="14572" max="14572" width="3.25" style="13" customWidth="1"/>
    <col min="14573" max="14587" width="1.75" style="13" customWidth="1"/>
    <col min="14588" max="14592" width="3.25" style="13" customWidth="1"/>
    <col min="14593" max="14593" width="9" style="13"/>
    <col min="14594" max="14594" width="9.75" style="13" bestFit="1" customWidth="1"/>
    <col min="14595" max="14598" width="9" style="13"/>
    <col min="14599" max="14599" width="9.75" style="13" bestFit="1" customWidth="1"/>
    <col min="14600" max="14814" width="9" style="13"/>
    <col min="14815" max="14816" width="2.75" style="13" customWidth="1"/>
    <col min="14817" max="14817" width="15.375" style="13" customWidth="1"/>
    <col min="14818" max="14822" width="3.25" style="13" customWidth="1"/>
    <col min="14823" max="14823" width="3.375" style="13" customWidth="1"/>
    <col min="14824" max="14826" width="3.25" style="13" customWidth="1"/>
    <col min="14827" max="14827" width="1.75" style="13" customWidth="1"/>
    <col min="14828" max="14828" width="3.25" style="13" customWidth="1"/>
    <col min="14829" max="14843" width="1.75" style="13" customWidth="1"/>
    <col min="14844" max="14848" width="3.25" style="13" customWidth="1"/>
    <col min="14849" max="14849" width="9" style="13"/>
    <col min="14850" max="14850" width="9.75" style="13" bestFit="1" customWidth="1"/>
    <col min="14851" max="14854" width="9" style="13"/>
    <col min="14855" max="14855" width="9.75" style="13" bestFit="1" customWidth="1"/>
    <col min="14856" max="15070" width="9" style="13"/>
    <col min="15071" max="15072" width="2.75" style="13" customWidth="1"/>
    <col min="15073" max="15073" width="15.375" style="13" customWidth="1"/>
    <col min="15074" max="15078" width="3.25" style="13" customWidth="1"/>
    <col min="15079" max="15079" width="3.375" style="13" customWidth="1"/>
    <col min="15080" max="15082" width="3.25" style="13" customWidth="1"/>
    <col min="15083" max="15083" width="1.75" style="13" customWidth="1"/>
    <col min="15084" max="15084" width="3.25" style="13" customWidth="1"/>
    <col min="15085" max="15099" width="1.75" style="13" customWidth="1"/>
    <col min="15100" max="15104" width="3.25" style="13" customWidth="1"/>
    <col min="15105" max="15105" width="9" style="13"/>
    <col min="15106" max="15106" width="9.75" style="13" bestFit="1" customWidth="1"/>
    <col min="15107" max="15110" width="9" style="13"/>
    <col min="15111" max="15111" width="9.75" style="13" bestFit="1" customWidth="1"/>
    <col min="15112" max="15326" width="9" style="13"/>
    <col min="15327" max="15328" width="2.75" style="13" customWidth="1"/>
    <col min="15329" max="15329" width="15.375" style="13" customWidth="1"/>
    <col min="15330" max="15334" width="3.25" style="13" customWidth="1"/>
    <col min="15335" max="15335" width="3.375" style="13" customWidth="1"/>
    <col min="15336" max="15338" width="3.25" style="13" customWidth="1"/>
    <col min="15339" max="15339" width="1.75" style="13" customWidth="1"/>
    <col min="15340" max="15340" width="3.25" style="13" customWidth="1"/>
    <col min="15341" max="15355" width="1.75" style="13" customWidth="1"/>
    <col min="15356" max="15360" width="3.25" style="13" customWidth="1"/>
    <col min="15361" max="15361" width="9" style="13"/>
    <col min="15362" max="15362" width="9.75" style="13" bestFit="1" customWidth="1"/>
    <col min="15363" max="15366" width="9" style="13"/>
    <col min="15367" max="15367" width="9.75" style="13" bestFit="1" customWidth="1"/>
    <col min="15368" max="15582" width="9" style="13"/>
    <col min="15583" max="15584" width="2.75" style="13" customWidth="1"/>
    <col min="15585" max="15585" width="15.375" style="13" customWidth="1"/>
    <col min="15586" max="15590" width="3.25" style="13" customWidth="1"/>
    <col min="15591" max="15591" width="3.375" style="13" customWidth="1"/>
    <col min="15592" max="15594" width="3.25" style="13" customWidth="1"/>
    <col min="15595" max="15595" width="1.75" style="13" customWidth="1"/>
    <col min="15596" max="15596" width="3.25" style="13" customWidth="1"/>
    <col min="15597" max="15611" width="1.75" style="13" customWidth="1"/>
    <col min="15612" max="15616" width="3.25" style="13" customWidth="1"/>
    <col min="15617" max="15617" width="9" style="13"/>
    <col min="15618" max="15618" width="9.75" style="13" bestFit="1" customWidth="1"/>
    <col min="15619" max="15622" width="9" style="13"/>
    <col min="15623" max="15623" width="9.75" style="13" bestFit="1" customWidth="1"/>
    <col min="15624" max="15838" width="9" style="13"/>
    <col min="15839" max="15840" width="2.75" style="13" customWidth="1"/>
    <col min="15841" max="15841" width="15.375" style="13" customWidth="1"/>
    <col min="15842" max="15846" width="3.25" style="13" customWidth="1"/>
    <col min="15847" max="15847" width="3.375" style="13" customWidth="1"/>
    <col min="15848" max="15850" width="3.25" style="13" customWidth="1"/>
    <col min="15851" max="15851" width="1.75" style="13" customWidth="1"/>
    <col min="15852" max="15852" width="3.25" style="13" customWidth="1"/>
    <col min="15853" max="15867" width="1.75" style="13" customWidth="1"/>
    <col min="15868" max="15872" width="3.25" style="13" customWidth="1"/>
    <col min="15873" max="15873" width="9" style="13"/>
    <col min="15874" max="15874" width="9.75" style="13" bestFit="1" customWidth="1"/>
    <col min="15875" max="15878" width="9" style="13"/>
    <col min="15879" max="15879" width="9.75" style="13" bestFit="1" customWidth="1"/>
    <col min="15880" max="16094" width="9" style="13"/>
    <col min="16095" max="16096" width="2.75" style="13" customWidth="1"/>
    <col min="16097" max="16097" width="15.375" style="13" customWidth="1"/>
    <col min="16098" max="16102" width="3.25" style="13" customWidth="1"/>
    <col min="16103" max="16103" width="3.375" style="13" customWidth="1"/>
    <col min="16104" max="16106" width="3.25" style="13" customWidth="1"/>
    <col min="16107" max="16107" width="1.75" style="13" customWidth="1"/>
    <col min="16108" max="16108" width="3.25" style="13" customWidth="1"/>
    <col min="16109" max="16123" width="1.75" style="13" customWidth="1"/>
    <col min="16124" max="16128" width="3.25" style="13" customWidth="1"/>
    <col min="16129" max="16129" width="9" style="13"/>
    <col min="16130" max="16130" width="9.75" style="13" bestFit="1" customWidth="1"/>
    <col min="16131" max="16134" width="9" style="13"/>
    <col min="16135" max="16135" width="9.75" style="13" bestFit="1" customWidth="1"/>
    <col min="16136" max="16384" width="9" style="13"/>
  </cols>
  <sheetData>
    <row r="1" spans="1:119" s="12" customFormat="1" ht="36.75" customHeight="1" x14ac:dyDescent="0.4">
      <c r="A1" s="313" t="s">
        <v>40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170" t="s">
        <v>64</v>
      </c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 t="s">
        <v>87</v>
      </c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</row>
    <row r="2" spans="1:119" ht="19.5" customHeight="1" x14ac:dyDescent="0.4">
      <c r="O2" s="14"/>
      <c r="P2" s="14"/>
      <c r="Q2" s="234" t="s">
        <v>34</v>
      </c>
      <c r="R2" s="234"/>
      <c r="S2" s="234"/>
      <c r="T2" s="234"/>
      <c r="U2" s="234"/>
      <c r="V2" s="234"/>
      <c r="W2" s="506">
        <f>請求書①!W2</f>
        <v>0</v>
      </c>
      <c r="X2" s="506"/>
      <c r="Y2" s="506"/>
      <c r="Z2" s="506"/>
      <c r="AA2" s="506"/>
      <c r="AB2" s="507" t="s">
        <v>35</v>
      </c>
      <c r="AC2" s="507"/>
      <c r="AD2" s="15"/>
      <c r="AE2" s="15"/>
      <c r="AF2" s="508">
        <f>請求書①!AF2</f>
        <v>0</v>
      </c>
      <c r="AG2" s="508"/>
      <c r="AH2" s="15" t="s">
        <v>36</v>
      </c>
      <c r="AK2" s="508">
        <f>請求書①!AK2</f>
        <v>0</v>
      </c>
      <c r="AL2" s="508"/>
      <c r="AM2" s="15" t="s">
        <v>37</v>
      </c>
      <c r="BC2" s="16"/>
      <c r="BD2" s="16"/>
      <c r="BE2" s="198" t="s">
        <v>34</v>
      </c>
      <c r="BF2" s="198"/>
      <c r="BG2" s="198"/>
      <c r="BH2" s="198"/>
      <c r="BI2" s="198"/>
      <c r="BJ2" s="198"/>
      <c r="BK2" s="490">
        <f>W2</f>
        <v>0</v>
      </c>
      <c r="BL2" s="490"/>
      <c r="BM2" s="490"/>
      <c r="BN2" s="490"/>
      <c r="BO2" s="490"/>
      <c r="BP2" s="491" t="s">
        <v>35</v>
      </c>
      <c r="BQ2" s="491"/>
      <c r="BR2" s="6"/>
      <c r="BS2" s="6"/>
      <c r="BT2" s="489">
        <f>AF2</f>
        <v>0</v>
      </c>
      <c r="BU2" s="489"/>
      <c r="BV2" s="6" t="s">
        <v>36</v>
      </c>
      <c r="BW2" s="5"/>
      <c r="BX2" s="5"/>
      <c r="BY2" s="489">
        <f>+AK2</f>
        <v>0</v>
      </c>
      <c r="BZ2" s="489"/>
      <c r="CA2" s="6" t="s">
        <v>37</v>
      </c>
      <c r="CQ2" s="16"/>
      <c r="CR2" s="16"/>
      <c r="CS2" s="198" t="s">
        <v>34</v>
      </c>
      <c r="CT2" s="198"/>
      <c r="CU2" s="198"/>
      <c r="CV2" s="198"/>
      <c r="CW2" s="198"/>
      <c r="CX2" s="198"/>
      <c r="CY2" s="490">
        <f>W2</f>
        <v>0</v>
      </c>
      <c r="CZ2" s="490"/>
      <c r="DA2" s="490"/>
      <c r="DB2" s="490"/>
      <c r="DC2" s="490"/>
      <c r="DD2" s="491" t="s">
        <v>35</v>
      </c>
      <c r="DE2" s="491"/>
      <c r="DF2" s="6"/>
      <c r="DG2" s="6"/>
      <c r="DH2" s="489">
        <f>+AF2</f>
        <v>0</v>
      </c>
      <c r="DI2" s="489"/>
      <c r="DJ2" s="6" t="s">
        <v>36</v>
      </c>
      <c r="DK2" s="5"/>
      <c r="DL2" s="5"/>
      <c r="DM2" s="489">
        <f>AK2</f>
        <v>0</v>
      </c>
      <c r="DN2" s="489"/>
      <c r="DO2" s="6" t="s">
        <v>37</v>
      </c>
    </row>
    <row r="3" spans="1:119" ht="19.5" customHeight="1" thickBot="1" x14ac:dyDescent="0.45">
      <c r="A3" s="229" t="s">
        <v>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N3" s="5"/>
      <c r="O3" s="328" t="s">
        <v>78</v>
      </c>
      <c r="P3" s="217"/>
      <c r="Q3" s="217"/>
      <c r="R3" s="395">
        <f>請求書①!R3</f>
        <v>0</v>
      </c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6"/>
      <c r="AN3" s="509" t="s">
        <v>9</v>
      </c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BC3" s="328" t="s">
        <v>78</v>
      </c>
      <c r="BD3" s="217"/>
      <c r="BE3" s="217"/>
      <c r="BF3" s="156">
        <f>R3</f>
        <v>0</v>
      </c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7"/>
      <c r="CB3" s="509" t="s">
        <v>9</v>
      </c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Q3" s="328" t="s">
        <v>78</v>
      </c>
      <c r="CR3" s="217"/>
      <c r="CS3" s="217"/>
      <c r="CT3" s="156">
        <f>+R3</f>
        <v>0</v>
      </c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7"/>
    </row>
    <row r="4" spans="1:119" s="1" customFormat="1" ht="14.25" customHeight="1" x14ac:dyDescent="0.4">
      <c r="A4" s="310" t="s">
        <v>10</v>
      </c>
      <c r="B4" s="310"/>
      <c r="C4" s="310"/>
      <c r="D4" s="311"/>
      <c r="E4" s="311"/>
      <c r="F4" s="311"/>
      <c r="G4" s="311"/>
      <c r="H4" s="311"/>
      <c r="I4" s="311"/>
      <c r="J4" s="311"/>
      <c r="K4" s="311"/>
      <c r="L4" s="311"/>
      <c r="M4" s="311"/>
      <c r="O4" s="346" t="s">
        <v>1</v>
      </c>
      <c r="P4" s="347"/>
      <c r="Q4" s="347"/>
      <c r="R4" s="393">
        <f>請求書①!R4</f>
        <v>0</v>
      </c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4"/>
      <c r="AN4" s="487" t="s">
        <v>10</v>
      </c>
      <c r="AO4" s="310"/>
      <c r="AP4" s="310"/>
      <c r="AQ4" s="158">
        <f>D4</f>
        <v>0</v>
      </c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C4" s="346" t="s">
        <v>1</v>
      </c>
      <c r="BD4" s="347"/>
      <c r="BE4" s="347"/>
      <c r="BF4" s="159">
        <f>+R4</f>
        <v>0</v>
      </c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60"/>
      <c r="CB4" s="487" t="s">
        <v>10</v>
      </c>
      <c r="CC4" s="310"/>
      <c r="CD4" s="310"/>
      <c r="CE4" s="158">
        <f>D4</f>
        <v>0</v>
      </c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Q4" s="346" t="s">
        <v>1</v>
      </c>
      <c r="CR4" s="347"/>
      <c r="CS4" s="347"/>
      <c r="CT4" s="159">
        <f>R4</f>
        <v>0</v>
      </c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60"/>
    </row>
    <row r="5" spans="1:119" s="1" customFormat="1" ht="14.25" customHeight="1" x14ac:dyDescent="0.4">
      <c r="A5" s="130"/>
      <c r="B5" s="130"/>
      <c r="C5" s="130"/>
      <c r="D5" s="133"/>
      <c r="E5" s="133"/>
      <c r="F5" s="133"/>
      <c r="G5" s="133"/>
      <c r="H5" s="133"/>
      <c r="I5" s="133"/>
      <c r="J5" s="133"/>
      <c r="K5" s="133"/>
      <c r="L5" s="133"/>
      <c r="M5" s="133"/>
      <c r="O5" s="346"/>
      <c r="P5" s="347"/>
      <c r="Q5" s="347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4"/>
      <c r="AN5" s="488"/>
      <c r="AO5" s="130"/>
      <c r="AP5" s="130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C5" s="346"/>
      <c r="BD5" s="347"/>
      <c r="BE5" s="347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60"/>
      <c r="CB5" s="488"/>
      <c r="CC5" s="130"/>
      <c r="CD5" s="130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Q5" s="346"/>
      <c r="CR5" s="347"/>
      <c r="CS5" s="347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60"/>
    </row>
    <row r="6" spans="1:119" s="1" customFormat="1" ht="14.45" customHeight="1" x14ac:dyDescent="0.4">
      <c r="A6" s="131" t="s">
        <v>8</v>
      </c>
      <c r="B6" s="131"/>
      <c r="C6" s="131"/>
      <c r="D6" s="510"/>
      <c r="E6" s="510"/>
      <c r="F6" s="510"/>
      <c r="G6" s="510"/>
      <c r="H6" s="510"/>
      <c r="I6" s="510"/>
      <c r="J6" s="510"/>
      <c r="K6" s="510"/>
      <c r="L6" s="510"/>
      <c r="M6" s="510"/>
      <c r="O6" s="346" t="s">
        <v>38</v>
      </c>
      <c r="P6" s="347"/>
      <c r="Q6" s="347"/>
      <c r="R6" s="381">
        <f>請求書①!R6</f>
        <v>0</v>
      </c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2"/>
      <c r="AN6" s="463" t="s">
        <v>8</v>
      </c>
      <c r="AO6" s="131"/>
      <c r="AP6" s="131"/>
      <c r="AQ6" s="162">
        <f>+D6</f>
        <v>0</v>
      </c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C6" s="346" t="s">
        <v>38</v>
      </c>
      <c r="BD6" s="347"/>
      <c r="BE6" s="347"/>
      <c r="BF6" s="158">
        <f>R6</f>
        <v>0</v>
      </c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386" t="s">
        <v>42</v>
      </c>
      <c r="CA6" s="387"/>
      <c r="CB6" s="463" t="s">
        <v>8</v>
      </c>
      <c r="CC6" s="131"/>
      <c r="CD6" s="131"/>
      <c r="CE6" s="162">
        <f>D6</f>
        <v>0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Q6" s="346" t="s">
        <v>38</v>
      </c>
      <c r="CR6" s="347"/>
      <c r="CS6" s="347"/>
      <c r="CT6" s="158">
        <f>R6</f>
        <v>0</v>
      </c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386" t="s">
        <v>42</v>
      </c>
      <c r="DO6" s="387"/>
    </row>
    <row r="7" spans="1:119" s="1" customFormat="1" ht="14.45" customHeight="1" x14ac:dyDescent="0.4">
      <c r="A7" s="132"/>
      <c r="B7" s="132"/>
      <c r="C7" s="132"/>
      <c r="D7" s="511"/>
      <c r="E7" s="511"/>
      <c r="F7" s="511"/>
      <c r="G7" s="511"/>
      <c r="H7" s="511"/>
      <c r="I7" s="511"/>
      <c r="J7" s="511"/>
      <c r="K7" s="511"/>
      <c r="L7" s="511"/>
      <c r="M7" s="511"/>
      <c r="O7" s="346"/>
      <c r="P7" s="347"/>
      <c r="Q7" s="347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2"/>
      <c r="AN7" s="464"/>
      <c r="AO7" s="132"/>
      <c r="AP7" s="132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C7" s="346"/>
      <c r="BD7" s="347"/>
      <c r="BE7" s="347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386"/>
      <c r="CA7" s="387"/>
      <c r="CB7" s="464"/>
      <c r="CC7" s="132"/>
      <c r="CD7" s="132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Q7" s="346"/>
      <c r="CR7" s="347"/>
      <c r="CS7" s="347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386"/>
      <c r="DO7" s="387"/>
    </row>
    <row r="8" spans="1:119" s="1" customFormat="1" ht="8.25" customHeight="1" x14ac:dyDescent="0.4">
      <c r="A8" s="18"/>
      <c r="B8" s="18"/>
      <c r="C8" s="18"/>
      <c r="D8" s="19"/>
      <c r="E8" s="19"/>
      <c r="F8" s="19"/>
      <c r="G8" s="19"/>
      <c r="H8" s="19"/>
      <c r="I8" s="19"/>
      <c r="J8" s="19"/>
      <c r="K8" s="19"/>
      <c r="O8" s="346"/>
      <c r="P8" s="347"/>
      <c r="Q8" s="347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2"/>
      <c r="AN8" s="18"/>
      <c r="AO8" s="18"/>
      <c r="AP8" s="18"/>
      <c r="AQ8" s="19"/>
      <c r="AR8" s="19"/>
      <c r="AS8" s="19"/>
      <c r="AT8" s="19"/>
      <c r="AU8" s="19"/>
      <c r="AV8" s="19"/>
      <c r="AW8" s="19"/>
      <c r="AX8" s="19"/>
      <c r="AY8" s="19"/>
      <c r="BC8" s="346"/>
      <c r="BD8" s="347"/>
      <c r="BE8" s="347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54"/>
      <c r="CA8" s="55"/>
      <c r="CB8" s="18"/>
      <c r="CC8" s="18"/>
      <c r="CD8" s="18"/>
      <c r="CE8" s="19"/>
      <c r="CF8" s="19"/>
      <c r="CG8" s="19"/>
      <c r="CH8" s="19"/>
      <c r="CI8" s="19"/>
      <c r="CJ8" s="19"/>
      <c r="CK8" s="19"/>
      <c r="CL8" s="19"/>
      <c r="CM8" s="19"/>
      <c r="CQ8" s="346"/>
      <c r="CR8" s="347"/>
      <c r="CS8" s="347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54"/>
      <c r="DO8" s="55"/>
    </row>
    <row r="9" spans="1:119" s="1" customFormat="1" ht="15" x14ac:dyDescent="0.4">
      <c r="A9" s="235"/>
      <c r="B9" s="235"/>
      <c r="C9" s="235"/>
      <c r="D9" s="3"/>
      <c r="E9" s="3"/>
      <c r="F9" s="3"/>
      <c r="G9" s="3"/>
      <c r="H9" s="3"/>
      <c r="I9" s="3"/>
      <c r="J9" s="3"/>
      <c r="K9" s="3"/>
      <c r="O9" s="360" t="s">
        <v>39</v>
      </c>
      <c r="P9" s="361"/>
      <c r="Q9" s="361"/>
      <c r="R9" s="220">
        <f>請求書①!R9</f>
        <v>0</v>
      </c>
      <c r="S9" s="220"/>
      <c r="T9" s="220"/>
      <c r="U9" s="220"/>
      <c r="V9" s="220"/>
      <c r="W9" s="220"/>
      <c r="X9" s="220"/>
      <c r="Y9" s="220"/>
      <c r="Z9" s="220"/>
      <c r="AA9" s="329" t="s">
        <v>41</v>
      </c>
      <c r="AB9" s="329"/>
      <c r="AC9" s="329"/>
      <c r="AD9" s="329"/>
      <c r="AE9" s="220">
        <f>請求書①!AE9</f>
        <v>0</v>
      </c>
      <c r="AF9" s="220"/>
      <c r="AG9" s="220"/>
      <c r="AH9" s="220"/>
      <c r="AI9" s="220"/>
      <c r="AJ9" s="220"/>
      <c r="AK9" s="220"/>
      <c r="AL9" s="220"/>
      <c r="AM9" s="221"/>
      <c r="AN9" s="527"/>
      <c r="AO9" s="235"/>
      <c r="AP9" s="235"/>
      <c r="AQ9" s="3"/>
      <c r="AR9" s="3"/>
      <c r="AS9" s="3"/>
      <c r="AT9" s="3"/>
      <c r="AU9" s="3"/>
      <c r="AV9" s="3"/>
      <c r="AW9" s="3"/>
      <c r="AX9" s="3"/>
      <c r="AY9" s="3"/>
      <c r="BC9" s="360" t="s">
        <v>39</v>
      </c>
      <c r="BD9" s="361"/>
      <c r="BE9" s="361"/>
      <c r="BF9" s="117">
        <f>R9</f>
        <v>0</v>
      </c>
      <c r="BG9" s="117"/>
      <c r="BH9" s="117"/>
      <c r="BI9" s="117"/>
      <c r="BJ9" s="117"/>
      <c r="BK9" s="117"/>
      <c r="BL9" s="117"/>
      <c r="BM9" s="117"/>
      <c r="BN9" s="117"/>
      <c r="BO9" s="329" t="s">
        <v>41</v>
      </c>
      <c r="BP9" s="329"/>
      <c r="BQ9" s="329"/>
      <c r="BR9" s="329"/>
      <c r="BS9" s="117">
        <f>AE9</f>
        <v>0</v>
      </c>
      <c r="BT9" s="117"/>
      <c r="BU9" s="117"/>
      <c r="BV9" s="117"/>
      <c r="BW9" s="117"/>
      <c r="BX9" s="117"/>
      <c r="BY9" s="117"/>
      <c r="BZ9" s="117"/>
      <c r="CA9" s="118"/>
      <c r="CB9" s="527"/>
      <c r="CC9" s="235"/>
      <c r="CD9" s="235"/>
      <c r="CE9" s="3"/>
      <c r="CF9" s="3"/>
      <c r="CG9" s="3"/>
      <c r="CH9" s="3"/>
      <c r="CI9" s="3"/>
      <c r="CJ9" s="3"/>
      <c r="CK9" s="3"/>
      <c r="CL9" s="3"/>
      <c r="CM9" s="3"/>
      <c r="CQ9" s="360" t="s">
        <v>39</v>
      </c>
      <c r="CR9" s="361"/>
      <c r="CS9" s="361"/>
      <c r="CT9" s="117">
        <f>R9</f>
        <v>0</v>
      </c>
      <c r="CU9" s="117"/>
      <c r="CV9" s="117"/>
      <c r="CW9" s="117"/>
      <c r="CX9" s="117"/>
      <c r="CY9" s="117"/>
      <c r="CZ9" s="117"/>
      <c r="DA9" s="117"/>
      <c r="DB9" s="117"/>
      <c r="DC9" s="329" t="s">
        <v>41</v>
      </c>
      <c r="DD9" s="329"/>
      <c r="DE9" s="329"/>
      <c r="DF9" s="329"/>
      <c r="DG9" s="117">
        <f>AE9</f>
        <v>0</v>
      </c>
      <c r="DH9" s="117"/>
      <c r="DI9" s="117"/>
      <c r="DJ9" s="117"/>
      <c r="DK9" s="117"/>
      <c r="DL9" s="117"/>
      <c r="DM9" s="117"/>
      <c r="DN9" s="117"/>
      <c r="DO9" s="118"/>
    </row>
    <row r="10" spans="1:119" s="1" customFormat="1" ht="11.25" customHeight="1" x14ac:dyDescent="0.4">
      <c r="R10" s="2"/>
      <c r="S10" s="2"/>
      <c r="T10" s="2"/>
      <c r="U10" s="2"/>
      <c r="V10" s="2"/>
      <c r="W10" s="2"/>
      <c r="X10" s="2"/>
      <c r="Y10" s="2"/>
      <c r="Z10" s="2"/>
      <c r="AE10" s="2"/>
      <c r="AF10" s="2"/>
      <c r="AG10" s="2"/>
      <c r="AH10" s="2"/>
      <c r="AI10" s="2"/>
      <c r="AJ10" s="2"/>
      <c r="AK10" s="2"/>
      <c r="AL10" s="2"/>
      <c r="AM10" s="2"/>
      <c r="BC10" s="3"/>
      <c r="BD10" s="3"/>
      <c r="BE10" s="3"/>
      <c r="BF10" s="4"/>
      <c r="BG10" s="4"/>
      <c r="BH10" s="4"/>
      <c r="BI10" s="4"/>
      <c r="BJ10" s="4"/>
      <c r="BK10" s="4"/>
      <c r="BL10" s="4"/>
      <c r="BM10" s="4"/>
      <c r="BN10" s="4"/>
      <c r="BO10" s="3"/>
      <c r="BP10" s="3"/>
      <c r="BQ10" s="3"/>
      <c r="BR10" s="3"/>
      <c r="BS10" s="4"/>
      <c r="BT10" s="4"/>
      <c r="BU10" s="4"/>
      <c r="BV10" s="4"/>
      <c r="BW10" s="4"/>
      <c r="BX10" s="4"/>
      <c r="BY10" s="4"/>
      <c r="BZ10" s="4"/>
      <c r="CA10" s="4"/>
      <c r="CQ10" s="3"/>
      <c r="CR10" s="3"/>
      <c r="CS10" s="3"/>
      <c r="CT10" s="4"/>
      <c r="CU10" s="4"/>
      <c r="CV10" s="4"/>
      <c r="CW10" s="4"/>
      <c r="CX10" s="4"/>
      <c r="CY10" s="4"/>
      <c r="CZ10" s="4"/>
      <c r="DA10" s="4"/>
      <c r="DB10" s="4"/>
      <c r="DC10" s="3"/>
      <c r="DD10" s="3"/>
      <c r="DE10" s="3"/>
      <c r="DF10" s="3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5.75" customHeight="1" x14ac:dyDescent="0.4">
      <c r="A11" s="226" t="s">
        <v>62</v>
      </c>
      <c r="B11" s="227"/>
      <c r="C11" s="227"/>
      <c r="D11" s="227"/>
      <c r="E11" s="227"/>
      <c r="F11" s="227"/>
      <c r="G11" s="458"/>
      <c r="H11" s="216">
        <f>SUM(AF42:AM45)</f>
        <v>0</v>
      </c>
      <c r="I11" s="500"/>
      <c r="J11" s="500"/>
      <c r="K11" s="500"/>
      <c r="L11" s="500"/>
      <c r="M11" s="501"/>
      <c r="O11" s="353">
        <f>請求書①!O11</f>
        <v>0</v>
      </c>
      <c r="P11" s="250"/>
      <c r="Q11" s="250"/>
      <c r="R11" s="250"/>
      <c r="S11" s="443"/>
      <c r="T11" s="444" t="str">
        <f>請求書①!T11</f>
        <v>銀行</v>
      </c>
      <c r="U11" s="250"/>
      <c r="V11" s="250"/>
      <c r="W11" s="443"/>
      <c r="X11" s="445">
        <f>請求書①!X11</f>
        <v>0</v>
      </c>
      <c r="Y11" s="446"/>
      <c r="Z11" s="446"/>
      <c r="AA11" s="446"/>
      <c r="AB11" s="447"/>
      <c r="AC11" s="444" t="s">
        <v>47</v>
      </c>
      <c r="AD11" s="250"/>
      <c r="AE11" s="443"/>
      <c r="AF11" s="451" t="s">
        <v>48</v>
      </c>
      <c r="AG11" s="452"/>
      <c r="AH11" s="453"/>
      <c r="AI11" s="451" t="s">
        <v>49</v>
      </c>
      <c r="AJ11" s="452"/>
      <c r="AK11" s="452"/>
      <c r="AL11" s="452"/>
      <c r="AM11" s="454"/>
      <c r="AN11" s="226" t="s">
        <v>62</v>
      </c>
      <c r="AO11" s="227"/>
      <c r="AP11" s="227"/>
      <c r="AQ11" s="227"/>
      <c r="AR11" s="227"/>
      <c r="AS11" s="227"/>
      <c r="AT11" s="227"/>
      <c r="AU11" s="458"/>
      <c r="AV11" s="216">
        <f>SUM(BT42:CA45)</f>
        <v>0</v>
      </c>
      <c r="AW11" s="500"/>
      <c r="AX11" s="500"/>
      <c r="AY11" s="500"/>
      <c r="AZ11" s="500"/>
      <c r="BA11" s="501"/>
      <c r="BC11" s="492">
        <f>O11</f>
        <v>0</v>
      </c>
      <c r="BD11" s="127"/>
      <c r="BE11" s="127"/>
      <c r="BF11" s="127"/>
      <c r="BG11" s="128"/>
      <c r="BH11" s="126" t="str">
        <f>T11</f>
        <v>銀行</v>
      </c>
      <c r="BI11" s="127"/>
      <c r="BJ11" s="127"/>
      <c r="BK11" s="128"/>
      <c r="BL11" s="494">
        <f>X11</f>
        <v>0</v>
      </c>
      <c r="BM11" s="495"/>
      <c r="BN11" s="495"/>
      <c r="BO11" s="495"/>
      <c r="BP11" s="496"/>
      <c r="BQ11" s="126" t="s">
        <v>47</v>
      </c>
      <c r="BR11" s="127"/>
      <c r="BS11" s="128"/>
      <c r="BT11" s="474" t="s">
        <v>48</v>
      </c>
      <c r="BU11" s="475"/>
      <c r="BV11" s="505"/>
      <c r="BW11" s="474" t="s">
        <v>49</v>
      </c>
      <c r="BX11" s="475"/>
      <c r="BY11" s="475"/>
      <c r="BZ11" s="475"/>
      <c r="CA11" s="476"/>
      <c r="CB11" s="226" t="s">
        <v>62</v>
      </c>
      <c r="CC11" s="227"/>
      <c r="CD11" s="227"/>
      <c r="CE11" s="227"/>
      <c r="CF11" s="227"/>
      <c r="CG11" s="227"/>
      <c r="CH11" s="227"/>
      <c r="CI11" s="458"/>
      <c r="CJ11" s="216">
        <f>SUM(DH42:DO45)</f>
        <v>0</v>
      </c>
      <c r="CK11" s="500"/>
      <c r="CL11" s="500"/>
      <c r="CM11" s="500"/>
      <c r="CN11" s="500"/>
      <c r="CO11" s="501"/>
      <c r="CQ11" s="492">
        <f>O11</f>
        <v>0</v>
      </c>
      <c r="CR11" s="127"/>
      <c r="CS11" s="127"/>
      <c r="CT11" s="127"/>
      <c r="CU11" s="128"/>
      <c r="CV11" s="126" t="str">
        <f>T11</f>
        <v>銀行</v>
      </c>
      <c r="CW11" s="127"/>
      <c r="CX11" s="127"/>
      <c r="CY11" s="128"/>
      <c r="CZ11" s="494">
        <f>X11</f>
        <v>0</v>
      </c>
      <c r="DA11" s="495"/>
      <c r="DB11" s="495"/>
      <c r="DC11" s="495"/>
      <c r="DD11" s="496"/>
      <c r="DE11" s="126" t="s">
        <v>47</v>
      </c>
      <c r="DF11" s="127"/>
      <c r="DG11" s="128"/>
      <c r="DH11" s="474" t="s">
        <v>48</v>
      </c>
      <c r="DI11" s="475"/>
      <c r="DJ11" s="505"/>
      <c r="DK11" s="474" t="s">
        <v>49</v>
      </c>
      <c r="DL11" s="475"/>
      <c r="DM11" s="475"/>
      <c r="DN11" s="475"/>
      <c r="DO11" s="476"/>
    </row>
    <row r="12" spans="1:119" ht="15.75" customHeight="1" x14ac:dyDescent="0.4">
      <c r="A12" s="212" t="s">
        <v>63</v>
      </c>
      <c r="B12" s="234"/>
      <c r="C12" s="234"/>
      <c r="D12" s="234"/>
      <c r="E12" s="234"/>
      <c r="F12" s="234"/>
      <c r="G12" s="270"/>
      <c r="H12" s="502"/>
      <c r="I12" s="503"/>
      <c r="J12" s="503"/>
      <c r="K12" s="503"/>
      <c r="L12" s="503"/>
      <c r="M12" s="504"/>
      <c r="O12" s="252"/>
      <c r="P12" s="136"/>
      <c r="Q12" s="136"/>
      <c r="R12" s="136"/>
      <c r="S12" s="137"/>
      <c r="T12" s="135"/>
      <c r="U12" s="136"/>
      <c r="V12" s="136"/>
      <c r="W12" s="137"/>
      <c r="X12" s="448"/>
      <c r="Y12" s="449"/>
      <c r="Z12" s="449"/>
      <c r="AA12" s="449"/>
      <c r="AB12" s="450"/>
      <c r="AC12" s="135"/>
      <c r="AD12" s="136"/>
      <c r="AE12" s="137"/>
      <c r="AF12" s="102">
        <f>請求書①!AF12</f>
        <v>0</v>
      </c>
      <c r="AG12" s="103"/>
      <c r="AH12" s="104"/>
      <c r="AI12" s="102">
        <f>請求書①!AI12</f>
        <v>0</v>
      </c>
      <c r="AJ12" s="103"/>
      <c r="AK12" s="103"/>
      <c r="AL12" s="103"/>
      <c r="AM12" s="181"/>
      <c r="AN12" s="212" t="s">
        <v>63</v>
      </c>
      <c r="AO12" s="234"/>
      <c r="AP12" s="234"/>
      <c r="AQ12" s="234"/>
      <c r="AR12" s="234"/>
      <c r="AS12" s="234"/>
      <c r="AT12" s="234"/>
      <c r="AU12" s="270"/>
      <c r="AV12" s="502"/>
      <c r="AW12" s="503"/>
      <c r="AX12" s="503"/>
      <c r="AY12" s="503"/>
      <c r="AZ12" s="503"/>
      <c r="BA12" s="504"/>
      <c r="BC12" s="493"/>
      <c r="BD12" s="456"/>
      <c r="BE12" s="456"/>
      <c r="BF12" s="456"/>
      <c r="BG12" s="457"/>
      <c r="BH12" s="455"/>
      <c r="BI12" s="456"/>
      <c r="BJ12" s="456"/>
      <c r="BK12" s="457"/>
      <c r="BL12" s="497"/>
      <c r="BM12" s="498"/>
      <c r="BN12" s="498"/>
      <c r="BO12" s="498"/>
      <c r="BP12" s="499"/>
      <c r="BQ12" s="455"/>
      <c r="BR12" s="456"/>
      <c r="BS12" s="457"/>
      <c r="BT12" s="480">
        <f>AF12</f>
        <v>0</v>
      </c>
      <c r="BU12" s="184"/>
      <c r="BV12" s="185"/>
      <c r="BW12" s="480">
        <f>AI12</f>
        <v>0</v>
      </c>
      <c r="BX12" s="184"/>
      <c r="BY12" s="184"/>
      <c r="BZ12" s="184"/>
      <c r="CA12" s="481"/>
      <c r="CB12" s="212" t="s">
        <v>63</v>
      </c>
      <c r="CC12" s="234"/>
      <c r="CD12" s="234"/>
      <c r="CE12" s="234"/>
      <c r="CF12" s="234"/>
      <c r="CG12" s="234"/>
      <c r="CH12" s="234"/>
      <c r="CI12" s="270"/>
      <c r="CJ12" s="502"/>
      <c r="CK12" s="503"/>
      <c r="CL12" s="503"/>
      <c r="CM12" s="503"/>
      <c r="CN12" s="503"/>
      <c r="CO12" s="504"/>
      <c r="CQ12" s="493"/>
      <c r="CR12" s="456"/>
      <c r="CS12" s="456"/>
      <c r="CT12" s="456"/>
      <c r="CU12" s="457"/>
      <c r="CV12" s="455"/>
      <c r="CW12" s="456"/>
      <c r="CX12" s="456"/>
      <c r="CY12" s="457"/>
      <c r="CZ12" s="497"/>
      <c r="DA12" s="498"/>
      <c r="DB12" s="498"/>
      <c r="DC12" s="498"/>
      <c r="DD12" s="499"/>
      <c r="DE12" s="455"/>
      <c r="DF12" s="456"/>
      <c r="DG12" s="457"/>
      <c r="DH12" s="480">
        <f>AF12</f>
        <v>0</v>
      </c>
      <c r="DI12" s="184"/>
      <c r="DJ12" s="185"/>
      <c r="DK12" s="480">
        <f>AI12</f>
        <v>0</v>
      </c>
      <c r="DL12" s="184"/>
      <c r="DM12" s="184"/>
      <c r="DN12" s="184"/>
      <c r="DO12" s="481"/>
    </row>
    <row r="13" spans="1:119" ht="15" customHeight="1" x14ac:dyDescent="0.4">
      <c r="O13" s="183" t="s">
        <v>51</v>
      </c>
      <c r="P13" s="184"/>
      <c r="Q13" s="184"/>
      <c r="R13" s="184"/>
      <c r="S13" s="185"/>
      <c r="T13" s="437">
        <f>請求書①!T13</f>
        <v>0</v>
      </c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9"/>
      <c r="BC13" s="183" t="s">
        <v>51</v>
      </c>
      <c r="BD13" s="184"/>
      <c r="BE13" s="184"/>
      <c r="BF13" s="184"/>
      <c r="BG13" s="185"/>
      <c r="BH13" s="440">
        <f>T13</f>
        <v>0</v>
      </c>
      <c r="BI13" s="441"/>
      <c r="BJ13" s="441"/>
      <c r="BK13" s="441"/>
      <c r="BL13" s="441"/>
      <c r="BM13" s="441"/>
      <c r="BN13" s="441"/>
      <c r="BO13" s="441"/>
      <c r="BP13" s="441"/>
      <c r="BQ13" s="441"/>
      <c r="BR13" s="441"/>
      <c r="BS13" s="441"/>
      <c r="BT13" s="441"/>
      <c r="BU13" s="441"/>
      <c r="BV13" s="441"/>
      <c r="BW13" s="441"/>
      <c r="BX13" s="441"/>
      <c r="BY13" s="441"/>
      <c r="BZ13" s="441"/>
      <c r="CA13" s="442"/>
      <c r="CQ13" s="183" t="s">
        <v>51</v>
      </c>
      <c r="CR13" s="184"/>
      <c r="CS13" s="184"/>
      <c r="CT13" s="184"/>
      <c r="CU13" s="185"/>
      <c r="CV13" s="440">
        <f>T13</f>
        <v>0</v>
      </c>
      <c r="CW13" s="441"/>
      <c r="CX13" s="441"/>
      <c r="CY13" s="441"/>
      <c r="CZ13" s="441"/>
      <c r="DA13" s="441"/>
      <c r="DB13" s="441"/>
      <c r="DC13" s="441"/>
      <c r="DD13" s="441"/>
      <c r="DE13" s="441"/>
      <c r="DF13" s="441"/>
      <c r="DG13" s="441"/>
      <c r="DH13" s="441"/>
      <c r="DI13" s="441"/>
      <c r="DJ13" s="441"/>
      <c r="DK13" s="441"/>
      <c r="DL13" s="441"/>
      <c r="DM13" s="441"/>
      <c r="DN13" s="441"/>
      <c r="DO13" s="442"/>
    </row>
    <row r="14" spans="1:119" ht="24" customHeight="1" x14ac:dyDescent="0.4">
      <c r="O14" s="95" t="s">
        <v>50</v>
      </c>
      <c r="P14" s="96"/>
      <c r="Q14" s="96"/>
      <c r="R14" s="96"/>
      <c r="S14" s="97"/>
      <c r="T14" s="465">
        <f>請求書①!T14</f>
        <v>0</v>
      </c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7"/>
      <c r="BC14" s="468" t="s">
        <v>50</v>
      </c>
      <c r="BD14" s="469"/>
      <c r="BE14" s="469"/>
      <c r="BF14" s="469"/>
      <c r="BG14" s="470"/>
      <c r="BH14" s="471">
        <f>T14</f>
        <v>0</v>
      </c>
      <c r="BI14" s="472"/>
      <c r="BJ14" s="472"/>
      <c r="BK14" s="472"/>
      <c r="BL14" s="472"/>
      <c r="BM14" s="472"/>
      <c r="BN14" s="472"/>
      <c r="BO14" s="472"/>
      <c r="BP14" s="472"/>
      <c r="BQ14" s="472"/>
      <c r="BR14" s="472"/>
      <c r="BS14" s="472"/>
      <c r="BT14" s="472"/>
      <c r="BU14" s="472"/>
      <c r="BV14" s="472"/>
      <c r="BW14" s="472"/>
      <c r="BX14" s="472"/>
      <c r="BY14" s="472"/>
      <c r="BZ14" s="472"/>
      <c r="CA14" s="473"/>
      <c r="CQ14" s="468" t="s">
        <v>50</v>
      </c>
      <c r="CR14" s="469"/>
      <c r="CS14" s="469"/>
      <c r="CT14" s="469"/>
      <c r="CU14" s="470"/>
      <c r="CV14" s="471">
        <f>T14</f>
        <v>0</v>
      </c>
      <c r="CW14" s="472"/>
      <c r="CX14" s="472"/>
      <c r="CY14" s="472"/>
      <c r="CZ14" s="472"/>
      <c r="DA14" s="472"/>
      <c r="DB14" s="472"/>
      <c r="DC14" s="472"/>
      <c r="DD14" s="472"/>
      <c r="DE14" s="472"/>
      <c r="DF14" s="472"/>
      <c r="DG14" s="472"/>
      <c r="DH14" s="472"/>
      <c r="DI14" s="472"/>
      <c r="DJ14" s="472"/>
      <c r="DK14" s="472"/>
      <c r="DL14" s="472"/>
      <c r="DM14" s="472"/>
      <c r="DN14" s="472"/>
      <c r="DO14" s="473"/>
    </row>
    <row r="15" spans="1:119" ht="8.25" customHeight="1" x14ac:dyDescent="0.4"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19" ht="23.25" customHeight="1" x14ac:dyDescent="0.4">
      <c r="A16" s="431" t="s">
        <v>14</v>
      </c>
      <c r="B16" s="249" t="s">
        <v>55</v>
      </c>
      <c r="C16" s="432"/>
      <c r="D16" s="433"/>
      <c r="E16" s="109" t="s">
        <v>52</v>
      </c>
      <c r="F16" s="110"/>
      <c r="G16" s="178"/>
      <c r="H16" s="336"/>
      <c r="I16" s="337"/>
      <c r="J16" s="337"/>
      <c r="K16" s="337"/>
      <c r="L16" s="337"/>
      <c r="M16" s="338"/>
      <c r="O16" s="314" t="s">
        <v>11</v>
      </c>
      <c r="P16" s="315"/>
      <c r="Q16" s="315"/>
      <c r="R16" s="315"/>
      <c r="S16" s="315"/>
      <c r="T16" s="316"/>
      <c r="U16" s="380">
        <f>請求書①!U16</f>
        <v>0</v>
      </c>
      <c r="V16" s="110"/>
      <c r="W16" s="110"/>
      <c r="X16" s="110"/>
      <c r="Y16" s="178"/>
      <c r="Z16" s="20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431" t="s">
        <v>14</v>
      </c>
      <c r="AO16" s="249" t="s">
        <v>55</v>
      </c>
      <c r="AP16" s="432"/>
      <c r="AQ16" s="432"/>
      <c r="AR16" s="433"/>
      <c r="AS16" s="109" t="s">
        <v>52</v>
      </c>
      <c r="AT16" s="110"/>
      <c r="AU16" s="178"/>
      <c r="AV16" s="254">
        <f>H16</f>
        <v>0</v>
      </c>
      <c r="AW16" s="81"/>
      <c r="AX16" s="81"/>
      <c r="AY16" s="81"/>
      <c r="AZ16" s="81"/>
      <c r="BA16" s="82"/>
      <c r="BC16" s="255" t="s">
        <v>11</v>
      </c>
      <c r="BD16" s="256"/>
      <c r="BE16" s="256"/>
      <c r="BF16" s="256"/>
      <c r="BG16" s="256"/>
      <c r="BH16" s="257"/>
      <c r="BI16" s="258">
        <f>U16</f>
        <v>0</v>
      </c>
      <c r="BJ16" s="214"/>
      <c r="BK16" s="214"/>
      <c r="BL16" s="214"/>
      <c r="BM16" s="215"/>
      <c r="BN16" s="213" t="s">
        <v>12</v>
      </c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5"/>
      <c r="CB16" s="431" t="s">
        <v>14</v>
      </c>
      <c r="CC16" s="249" t="s">
        <v>55</v>
      </c>
      <c r="CD16" s="432"/>
      <c r="CE16" s="432"/>
      <c r="CF16" s="433"/>
      <c r="CG16" s="109" t="s">
        <v>52</v>
      </c>
      <c r="CH16" s="110"/>
      <c r="CI16" s="178"/>
      <c r="CJ16" s="254">
        <f>H16</f>
        <v>0</v>
      </c>
      <c r="CK16" s="81"/>
      <c r="CL16" s="81"/>
      <c r="CM16" s="81"/>
      <c r="CN16" s="81"/>
      <c r="CO16" s="82"/>
      <c r="CQ16" s="255" t="s">
        <v>11</v>
      </c>
      <c r="CR16" s="256"/>
      <c r="CS16" s="256"/>
      <c r="CT16" s="256"/>
      <c r="CU16" s="256"/>
      <c r="CV16" s="257"/>
      <c r="CW16" s="258">
        <f>U16</f>
        <v>0</v>
      </c>
      <c r="CX16" s="214"/>
      <c r="CY16" s="214"/>
      <c r="CZ16" s="214"/>
      <c r="DA16" s="215"/>
      <c r="DB16" s="213" t="s">
        <v>12</v>
      </c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5"/>
    </row>
    <row r="17" spans="1:119" ht="23.25" customHeight="1" x14ac:dyDescent="0.4">
      <c r="A17" s="408"/>
      <c r="B17" s="434"/>
      <c r="C17" s="435"/>
      <c r="D17" s="436"/>
      <c r="E17" s="108" t="s">
        <v>53</v>
      </c>
      <c r="F17" s="103"/>
      <c r="G17" s="181"/>
      <c r="H17" s="339"/>
      <c r="I17" s="340"/>
      <c r="J17" s="340"/>
      <c r="K17" s="340"/>
      <c r="L17" s="340"/>
      <c r="M17" s="341"/>
      <c r="O17" s="95" t="s">
        <v>13</v>
      </c>
      <c r="P17" s="96"/>
      <c r="Q17" s="96"/>
      <c r="R17" s="96"/>
      <c r="S17" s="96"/>
      <c r="T17" s="97"/>
      <c r="U17" s="333"/>
      <c r="V17" s="334"/>
      <c r="W17" s="334"/>
      <c r="X17" s="334"/>
      <c r="Y17" s="335"/>
      <c r="Z17" s="20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408"/>
      <c r="AO17" s="434"/>
      <c r="AP17" s="435"/>
      <c r="AQ17" s="435"/>
      <c r="AR17" s="436"/>
      <c r="AS17" s="108" t="s">
        <v>53</v>
      </c>
      <c r="AT17" s="103"/>
      <c r="AU17" s="181"/>
      <c r="AV17" s="182">
        <f>H17</f>
        <v>0</v>
      </c>
      <c r="AW17" s="90"/>
      <c r="AX17" s="90"/>
      <c r="AY17" s="90"/>
      <c r="AZ17" s="90"/>
      <c r="BA17" s="91"/>
      <c r="BC17" s="183" t="s">
        <v>13</v>
      </c>
      <c r="BD17" s="184"/>
      <c r="BE17" s="184"/>
      <c r="BF17" s="184"/>
      <c r="BG17" s="184"/>
      <c r="BH17" s="185"/>
      <c r="BI17" s="186">
        <f>U17</f>
        <v>0</v>
      </c>
      <c r="BJ17" s="187"/>
      <c r="BK17" s="187"/>
      <c r="BL17" s="187"/>
      <c r="BM17" s="188"/>
      <c r="BN17" s="191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3"/>
      <c r="CB17" s="408"/>
      <c r="CC17" s="434"/>
      <c r="CD17" s="435"/>
      <c r="CE17" s="435"/>
      <c r="CF17" s="436"/>
      <c r="CG17" s="108" t="s">
        <v>53</v>
      </c>
      <c r="CH17" s="103"/>
      <c r="CI17" s="181"/>
      <c r="CJ17" s="182">
        <f>H17</f>
        <v>0</v>
      </c>
      <c r="CK17" s="90"/>
      <c r="CL17" s="90"/>
      <c r="CM17" s="90"/>
      <c r="CN17" s="90"/>
      <c r="CO17" s="91"/>
      <c r="CQ17" s="183" t="s">
        <v>13</v>
      </c>
      <c r="CR17" s="184"/>
      <c r="CS17" s="184"/>
      <c r="CT17" s="184"/>
      <c r="CU17" s="184"/>
      <c r="CV17" s="185"/>
      <c r="CW17" s="186">
        <f>U17</f>
        <v>0</v>
      </c>
      <c r="CX17" s="187"/>
      <c r="CY17" s="187"/>
      <c r="CZ17" s="187"/>
      <c r="DA17" s="188"/>
      <c r="DB17" s="191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3"/>
    </row>
    <row r="18" spans="1:119" ht="13.5" customHeight="1" x14ac:dyDescent="0.4">
      <c r="A18" s="407" t="s">
        <v>16</v>
      </c>
      <c r="B18" s="202" t="s">
        <v>54</v>
      </c>
      <c r="C18" s="203"/>
      <c r="D18" s="203"/>
      <c r="E18" s="203"/>
      <c r="F18" s="203"/>
      <c r="G18" s="204"/>
      <c r="H18" s="418"/>
      <c r="I18" s="419"/>
      <c r="J18" s="419"/>
      <c r="K18" s="419"/>
      <c r="L18" s="419"/>
      <c r="M18" s="420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407" t="s">
        <v>16</v>
      </c>
      <c r="AO18" s="202" t="s">
        <v>54</v>
      </c>
      <c r="AP18" s="203"/>
      <c r="AQ18" s="203"/>
      <c r="AR18" s="203"/>
      <c r="AS18" s="203"/>
      <c r="AT18" s="203"/>
      <c r="AU18" s="204"/>
      <c r="AV18" s="424">
        <f>H18</f>
        <v>0</v>
      </c>
      <c r="AW18" s="425"/>
      <c r="AX18" s="425"/>
      <c r="AY18" s="425"/>
      <c r="AZ18" s="425"/>
      <c r="BA18" s="426"/>
      <c r="BC18" s="183" t="s">
        <v>56</v>
      </c>
      <c r="BD18" s="184"/>
      <c r="BE18" s="184"/>
      <c r="BF18" s="184"/>
      <c r="BG18" s="184"/>
      <c r="BH18" s="184"/>
      <c r="BI18" s="184"/>
      <c r="BJ18" s="184"/>
      <c r="BK18" s="184"/>
      <c r="BL18" s="184"/>
      <c r="BM18" s="481"/>
      <c r="BN18" s="194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6"/>
      <c r="CB18" s="407" t="s">
        <v>16</v>
      </c>
      <c r="CC18" s="202" t="s">
        <v>54</v>
      </c>
      <c r="CD18" s="203"/>
      <c r="CE18" s="203"/>
      <c r="CF18" s="203"/>
      <c r="CG18" s="203"/>
      <c r="CH18" s="203"/>
      <c r="CI18" s="204"/>
      <c r="CJ18" s="424">
        <f>H18</f>
        <v>0</v>
      </c>
      <c r="CK18" s="425"/>
      <c r="CL18" s="425"/>
      <c r="CM18" s="425"/>
      <c r="CN18" s="425"/>
      <c r="CO18" s="426"/>
      <c r="CQ18" s="183" t="s">
        <v>56</v>
      </c>
      <c r="CR18" s="184"/>
      <c r="CS18" s="184"/>
      <c r="CT18" s="184"/>
      <c r="CU18" s="184"/>
      <c r="CV18" s="184"/>
      <c r="CW18" s="184"/>
      <c r="CX18" s="184"/>
      <c r="CY18" s="184"/>
      <c r="CZ18" s="184"/>
      <c r="DA18" s="481"/>
      <c r="DB18" s="194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6"/>
    </row>
    <row r="19" spans="1:119" ht="13.5" customHeight="1" x14ac:dyDescent="0.4">
      <c r="A19" s="408"/>
      <c r="B19" s="241" t="s">
        <v>15</v>
      </c>
      <c r="C19" s="242"/>
      <c r="D19" s="242"/>
      <c r="E19" s="242"/>
      <c r="F19" s="242"/>
      <c r="G19" s="243"/>
      <c r="H19" s="421"/>
      <c r="I19" s="422"/>
      <c r="J19" s="422"/>
      <c r="K19" s="422"/>
      <c r="L19" s="422"/>
      <c r="M19" s="423"/>
      <c r="O19" s="21" t="s">
        <v>68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408"/>
      <c r="AO19" s="241" t="s">
        <v>15</v>
      </c>
      <c r="AP19" s="242"/>
      <c r="AQ19" s="242"/>
      <c r="AR19" s="242"/>
      <c r="AS19" s="242"/>
      <c r="AT19" s="242"/>
      <c r="AU19" s="243"/>
      <c r="AV19" s="427"/>
      <c r="AW19" s="428"/>
      <c r="AX19" s="428"/>
      <c r="AY19" s="428"/>
      <c r="AZ19" s="428"/>
      <c r="BA19" s="429"/>
      <c r="BC19" s="191" t="s">
        <v>18</v>
      </c>
      <c r="BD19" s="410"/>
      <c r="BE19" s="409" t="s">
        <v>19</v>
      </c>
      <c r="BF19" s="192"/>
      <c r="BG19" s="410"/>
      <c r="BH19" s="409" t="s">
        <v>20</v>
      </c>
      <c r="BI19" s="192"/>
      <c r="BJ19" s="410"/>
      <c r="BK19" s="409" t="s">
        <v>21</v>
      </c>
      <c r="BL19" s="192"/>
      <c r="BM19" s="193"/>
      <c r="BN19" s="194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6"/>
      <c r="CB19" s="408"/>
      <c r="CC19" s="241" t="s">
        <v>15</v>
      </c>
      <c r="CD19" s="242"/>
      <c r="CE19" s="242"/>
      <c r="CF19" s="242"/>
      <c r="CG19" s="242"/>
      <c r="CH19" s="242"/>
      <c r="CI19" s="243"/>
      <c r="CJ19" s="427"/>
      <c r="CK19" s="428"/>
      <c r="CL19" s="428"/>
      <c r="CM19" s="428"/>
      <c r="CN19" s="428"/>
      <c r="CO19" s="429"/>
      <c r="CQ19" s="191" t="s">
        <v>18</v>
      </c>
      <c r="CR19" s="410"/>
      <c r="CS19" s="409" t="s">
        <v>19</v>
      </c>
      <c r="CT19" s="192"/>
      <c r="CU19" s="410"/>
      <c r="CV19" s="409" t="s">
        <v>20</v>
      </c>
      <c r="CW19" s="192"/>
      <c r="CX19" s="410"/>
      <c r="CY19" s="409" t="s">
        <v>21</v>
      </c>
      <c r="CZ19" s="192"/>
      <c r="DA19" s="193"/>
      <c r="DB19" s="194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6"/>
    </row>
    <row r="20" spans="1:119" ht="13.5" customHeight="1" x14ac:dyDescent="0.4">
      <c r="A20" s="407" t="s">
        <v>17</v>
      </c>
      <c r="B20" s="202" t="s">
        <v>45</v>
      </c>
      <c r="C20" s="203"/>
      <c r="D20" s="203"/>
      <c r="E20" s="203"/>
      <c r="F20" s="203"/>
      <c r="G20" s="204"/>
      <c r="H20" s="418"/>
      <c r="I20" s="419"/>
      <c r="J20" s="419"/>
      <c r="K20" s="419"/>
      <c r="L20" s="419"/>
      <c r="M20" s="420"/>
      <c r="O20" s="22" t="s">
        <v>74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407" t="s">
        <v>17</v>
      </c>
      <c r="AO20" s="202" t="s">
        <v>45</v>
      </c>
      <c r="AP20" s="203"/>
      <c r="AQ20" s="203"/>
      <c r="AR20" s="203"/>
      <c r="AS20" s="203"/>
      <c r="AT20" s="203"/>
      <c r="AU20" s="204"/>
      <c r="AV20" s="424">
        <f>H20</f>
        <v>0</v>
      </c>
      <c r="AW20" s="425"/>
      <c r="AX20" s="425"/>
      <c r="AY20" s="425"/>
      <c r="AZ20" s="425"/>
      <c r="BA20" s="426"/>
      <c r="BC20" s="197"/>
      <c r="BD20" s="412"/>
      <c r="BE20" s="411"/>
      <c r="BF20" s="198"/>
      <c r="BG20" s="412"/>
      <c r="BH20" s="411"/>
      <c r="BI20" s="198"/>
      <c r="BJ20" s="412"/>
      <c r="BK20" s="411"/>
      <c r="BL20" s="198"/>
      <c r="BM20" s="199"/>
      <c r="BN20" s="197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9"/>
      <c r="CB20" s="407" t="s">
        <v>17</v>
      </c>
      <c r="CC20" s="202" t="s">
        <v>45</v>
      </c>
      <c r="CD20" s="203"/>
      <c r="CE20" s="203"/>
      <c r="CF20" s="203"/>
      <c r="CG20" s="203"/>
      <c r="CH20" s="203"/>
      <c r="CI20" s="204"/>
      <c r="CJ20" s="424">
        <f>H20</f>
        <v>0</v>
      </c>
      <c r="CK20" s="425"/>
      <c r="CL20" s="425"/>
      <c r="CM20" s="425"/>
      <c r="CN20" s="425"/>
      <c r="CO20" s="426"/>
      <c r="CQ20" s="197"/>
      <c r="CR20" s="412"/>
      <c r="CS20" s="411"/>
      <c r="CT20" s="198"/>
      <c r="CU20" s="412"/>
      <c r="CV20" s="411"/>
      <c r="CW20" s="198"/>
      <c r="CX20" s="412"/>
      <c r="CY20" s="411"/>
      <c r="CZ20" s="198"/>
      <c r="DA20" s="199"/>
      <c r="DB20" s="197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9"/>
    </row>
    <row r="21" spans="1:119" ht="13.5" customHeight="1" x14ac:dyDescent="0.4">
      <c r="A21" s="408"/>
      <c r="B21" s="241" t="s">
        <v>15</v>
      </c>
      <c r="C21" s="242"/>
      <c r="D21" s="242"/>
      <c r="E21" s="242"/>
      <c r="F21" s="242"/>
      <c r="G21" s="243"/>
      <c r="H21" s="421"/>
      <c r="I21" s="422"/>
      <c r="J21" s="422"/>
      <c r="K21" s="422"/>
      <c r="L21" s="422"/>
      <c r="M21" s="423"/>
      <c r="O21" s="21" t="s">
        <v>69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2"/>
      <c r="AI21" s="22"/>
      <c r="AJ21" s="22"/>
      <c r="AK21" s="22"/>
      <c r="AL21" s="22"/>
      <c r="AM21" s="22"/>
      <c r="AN21" s="408"/>
      <c r="AO21" s="241" t="s">
        <v>15</v>
      </c>
      <c r="AP21" s="242"/>
      <c r="AQ21" s="242"/>
      <c r="AR21" s="242"/>
      <c r="AS21" s="242"/>
      <c r="AT21" s="242"/>
      <c r="AU21" s="243"/>
      <c r="AV21" s="427"/>
      <c r="AW21" s="428"/>
      <c r="AX21" s="428"/>
      <c r="AY21" s="428"/>
      <c r="AZ21" s="428"/>
      <c r="BA21" s="429"/>
      <c r="BC21" s="109" t="s">
        <v>57</v>
      </c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78"/>
      <c r="BR21" s="109" t="s">
        <v>61</v>
      </c>
      <c r="BS21" s="110"/>
      <c r="BT21" s="110"/>
      <c r="BU21" s="110"/>
      <c r="BV21" s="110"/>
      <c r="BW21" s="110"/>
      <c r="BX21" s="110"/>
      <c r="BY21" s="110"/>
      <c r="BZ21" s="110"/>
      <c r="CA21" s="178"/>
      <c r="CB21" s="408"/>
      <c r="CC21" s="241" t="s">
        <v>15</v>
      </c>
      <c r="CD21" s="242"/>
      <c r="CE21" s="242"/>
      <c r="CF21" s="242"/>
      <c r="CG21" s="242"/>
      <c r="CH21" s="242"/>
      <c r="CI21" s="243"/>
      <c r="CJ21" s="427"/>
      <c r="CK21" s="428"/>
      <c r="CL21" s="428"/>
      <c r="CM21" s="428"/>
      <c r="CN21" s="428"/>
      <c r="CO21" s="429"/>
      <c r="CQ21" s="109" t="s">
        <v>57</v>
      </c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78"/>
      <c r="DF21" s="109" t="s">
        <v>61</v>
      </c>
      <c r="DG21" s="110"/>
      <c r="DH21" s="110"/>
      <c r="DI21" s="110"/>
      <c r="DJ21" s="110"/>
      <c r="DK21" s="110"/>
      <c r="DL21" s="110"/>
      <c r="DM21" s="110"/>
      <c r="DN21" s="110"/>
      <c r="DO21" s="178"/>
    </row>
    <row r="22" spans="1:119" ht="13.5" customHeight="1" x14ac:dyDescent="0.4">
      <c r="A22" s="407" t="s">
        <v>22</v>
      </c>
      <c r="B22" s="202" t="s">
        <v>46</v>
      </c>
      <c r="C22" s="203"/>
      <c r="D22" s="203"/>
      <c r="E22" s="203"/>
      <c r="F22" s="203"/>
      <c r="G22" s="204"/>
      <c r="H22" s="414">
        <f>+H18+H20</f>
        <v>0</v>
      </c>
      <c r="I22" s="415"/>
      <c r="J22" s="415"/>
      <c r="K22" s="415"/>
      <c r="L22" s="415"/>
      <c r="M22" s="416"/>
      <c r="O22" s="22" t="s">
        <v>96</v>
      </c>
      <c r="P22" s="2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407" t="s">
        <v>22</v>
      </c>
      <c r="AO22" s="202" t="s">
        <v>46</v>
      </c>
      <c r="AP22" s="203"/>
      <c r="AQ22" s="203"/>
      <c r="AR22" s="203"/>
      <c r="AS22" s="203"/>
      <c r="AT22" s="203"/>
      <c r="AU22" s="204"/>
      <c r="AV22" s="414">
        <f>+AV18+AV20</f>
        <v>0</v>
      </c>
      <c r="AW22" s="415"/>
      <c r="AX22" s="415"/>
      <c r="AY22" s="415"/>
      <c r="AZ22" s="415"/>
      <c r="BA22" s="416"/>
      <c r="BC22" s="477" t="s">
        <v>58</v>
      </c>
      <c r="BD22" s="266" t="s">
        <v>79</v>
      </c>
      <c r="BE22" s="459"/>
      <c r="BF22" s="459"/>
      <c r="BG22" s="460"/>
      <c r="BH22" s="282"/>
      <c r="BI22" s="283"/>
      <c r="BJ22" s="283"/>
      <c r="BK22" s="283"/>
      <c r="BL22" s="283"/>
      <c r="BM22" s="283"/>
      <c r="BN22" s="283"/>
      <c r="BO22" s="283"/>
      <c r="BP22" s="283"/>
      <c r="BQ22" s="284"/>
      <c r="BR22" s="25"/>
      <c r="CA22" s="26"/>
      <c r="CB22" s="407" t="s">
        <v>22</v>
      </c>
      <c r="CC22" s="202" t="s">
        <v>46</v>
      </c>
      <c r="CD22" s="203"/>
      <c r="CE22" s="203"/>
      <c r="CF22" s="203"/>
      <c r="CG22" s="203"/>
      <c r="CH22" s="203"/>
      <c r="CI22" s="204"/>
      <c r="CJ22" s="414">
        <f>+CJ18+CJ20</f>
        <v>0</v>
      </c>
      <c r="CK22" s="415"/>
      <c r="CL22" s="415"/>
      <c r="CM22" s="415"/>
      <c r="CN22" s="415"/>
      <c r="CO22" s="416"/>
      <c r="CQ22" s="477" t="s">
        <v>58</v>
      </c>
      <c r="CR22" s="266" t="s">
        <v>79</v>
      </c>
      <c r="CS22" s="459"/>
      <c r="CT22" s="459"/>
      <c r="CU22" s="460"/>
      <c r="CV22" s="282"/>
      <c r="CW22" s="283"/>
      <c r="CX22" s="283"/>
      <c r="CY22" s="283"/>
      <c r="CZ22" s="283"/>
      <c r="DA22" s="283"/>
      <c r="DB22" s="283"/>
      <c r="DC22" s="283"/>
      <c r="DD22" s="283"/>
      <c r="DE22" s="284"/>
      <c r="DF22" s="25"/>
      <c r="DO22" s="26"/>
    </row>
    <row r="23" spans="1:119" ht="13.5" customHeight="1" x14ac:dyDescent="0.4">
      <c r="A23" s="408"/>
      <c r="B23" s="241" t="s">
        <v>15</v>
      </c>
      <c r="C23" s="242"/>
      <c r="D23" s="242"/>
      <c r="E23" s="242"/>
      <c r="F23" s="242"/>
      <c r="G23" s="243"/>
      <c r="H23" s="430"/>
      <c r="I23" s="112"/>
      <c r="J23" s="112"/>
      <c r="K23" s="112"/>
      <c r="L23" s="112"/>
      <c r="M23" s="144"/>
      <c r="O23" s="22" t="s">
        <v>70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408"/>
      <c r="AO23" s="241" t="s">
        <v>15</v>
      </c>
      <c r="AP23" s="242"/>
      <c r="AQ23" s="242"/>
      <c r="AR23" s="242"/>
      <c r="AS23" s="242"/>
      <c r="AT23" s="242"/>
      <c r="AU23" s="243"/>
      <c r="AV23" s="430"/>
      <c r="AW23" s="112"/>
      <c r="AX23" s="112"/>
      <c r="AY23" s="112"/>
      <c r="AZ23" s="112"/>
      <c r="BA23" s="144"/>
      <c r="BC23" s="486"/>
      <c r="BD23" s="461"/>
      <c r="BE23" s="435"/>
      <c r="BF23" s="435"/>
      <c r="BG23" s="462"/>
      <c r="BH23" s="154"/>
      <c r="BI23" s="86"/>
      <c r="BJ23" s="86"/>
      <c r="BK23" s="86"/>
      <c r="BL23" s="86"/>
      <c r="BM23" s="86"/>
      <c r="BN23" s="86"/>
      <c r="BO23" s="86"/>
      <c r="BP23" s="86"/>
      <c r="BQ23" s="87"/>
      <c r="BR23" s="25"/>
      <c r="CA23" s="26"/>
      <c r="CB23" s="408"/>
      <c r="CC23" s="241" t="s">
        <v>15</v>
      </c>
      <c r="CD23" s="242"/>
      <c r="CE23" s="242"/>
      <c r="CF23" s="242"/>
      <c r="CG23" s="242"/>
      <c r="CH23" s="242"/>
      <c r="CI23" s="243"/>
      <c r="CJ23" s="430"/>
      <c r="CK23" s="112"/>
      <c r="CL23" s="112"/>
      <c r="CM23" s="112"/>
      <c r="CN23" s="112"/>
      <c r="CO23" s="144"/>
      <c r="CQ23" s="486"/>
      <c r="CR23" s="461"/>
      <c r="CS23" s="435"/>
      <c r="CT23" s="435"/>
      <c r="CU23" s="462"/>
      <c r="CV23" s="154"/>
      <c r="CW23" s="86"/>
      <c r="CX23" s="86"/>
      <c r="CY23" s="86"/>
      <c r="CZ23" s="86"/>
      <c r="DA23" s="86"/>
      <c r="DB23" s="86"/>
      <c r="DC23" s="86"/>
      <c r="DD23" s="86"/>
      <c r="DE23" s="87"/>
      <c r="DF23" s="25"/>
      <c r="DO23" s="26"/>
    </row>
    <row r="24" spans="1:119" ht="13.5" customHeight="1" x14ac:dyDescent="0.4">
      <c r="A24" s="407" t="s">
        <v>23</v>
      </c>
      <c r="B24" s="202" t="s">
        <v>24</v>
      </c>
      <c r="C24" s="203"/>
      <c r="D24" s="203"/>
      <c r="E24" s="203"/>
      <c r="F24" s="203"/>
      <c r="G24" s="204"/>
      <c r="H24" s="414">
        <f>+H16-H22+H17</f>
        <v>0</v>
      </c>
      <c r="I24" s="415"/>
      <c r="J24" s="415"/>
      <c r="K24" s="415"/>
      <c r="L24" s="415"/>
      <c r="M24" s="416"/>
      <c r="O24" s="22" t="s">
        <v>71</v>
      </c>
      <c r="P24" s="2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407" t="s">
        <v>23</v>
      </c>
      <c r="AO24" s="202" t="s">
        <v>24</v>
      </c>
      <c r="AP24" s="203"/>
      <c r="AQ24" s="203"/>
      <c r="AR24" s="203"/>
      <c r="AS24" s="203"/>
      <c r="AT24" s="203"/>
      <c r="AU24" s="204"/>
      <c r="AV24" s="414">
        <f>+AV16-AV22+AV17</f>
        <v>0</v>
      </c>
      <c r="AW24" s="415"/>
      <c r="AX24" s="415"/>
      <c r="AY24" s="415"/>
      <c r="AZ24" s="415"/>
      <c r="BA24" s="416"/>
      <c r="BC24" s="477" t="s">
        <v>59</v>
      </c>
      <c r="BD24" s="266" t="s">
        <v>60</v>
      </c>
      <c r="BE24" s="459"/>
      <c r="BF24" s="459"/>
      <c r="BG24" s="460"/>
      <c r="BH24" s="282"/>
      <c r="BI24" s="283"/>
      <c r="BJ24" s="283"/>
      <c r="BK24" s="283"/>
      <c r="BL24" s="283"/>
      <c r="BM24" s="283"/>
      <c r="BN24" s="283"/>
      <c r="BO24" s="283"/>
      <c r="BP24" s="283"/>
      <c r="BQ24" s="284"/>
      <c r="BR24" s="25"/>
      <c r="CA24" s="26"/>
      <c r="CB24" s="407" t="s">
        <v>23</v>
      </c>
      <c r="CC24" s="202" t="s">
        <v>24</v>
      </c>
      <c r="CD24" s="203"/>
      <c r="CE24" s="203"/>
      <c r="CF24" s="203"/>
      <c r="CG24" s="203"/>
      <c r="CH24" s="203"/>
      <c r="CI24" s="204"/>
      <c r="CJ24" s="414">
        <f>+CJ16-CJ22+CJ17</f>
        <v>0</v>
      </c>
      <c r="CK24" s="415"/>
      <c r="CL24" s="415"/>
      <c r="CM24" s="415"/>
      <c r="CN24" s="415"/>
      <c r="CO24" s="416"/>
      <c r="CQ24" s="477" t="s">
        <v>59</v>
      </c>
      <c r="CR24" s="266" t="s">
        <v>60</v>
      </c>
      <c r="CS24" s="459"/>
      <c r="CT24" s="459"/>
      <c r="CU24" s="460"/>
      <c r="CV24" s="282"/>
      <c r="CW24" s="283"/>
      <c r="CX24" s="283"/>
      <c r="CY24" s="283"/>
      <c r="CZ24" s="283"/>
      <c r="DA24" s="283"/>
      <c r="DB24" s="283"/>
      <c r="DC24" s="283"/>
      <c r="DD24" s="283"/>
      <c r="DE24" s="284"/>
      <c r="DF24" s="25"/>
      <c r="DO24" s="26"/>
    </row>
    <row r="25" spans="1:119" ht="13.5" customHeight="1" x14ac:dyDescent="0.4">
      <c r="A25" s="413"/>
      <c r="B25" s="276" t="s">
        <v>15</v>
      </c>
      <c r="C25" s="277"/>
      <c r="D25" s="277"/>
      <c r="E25" s="277"/>
      <c r="F25" s="277"/>
      <c r="G25" s="278"/>
      <c r="H25" s="417"/>
      <c r="I25" s="357"/>
      <c r="J25" s="357"/>
      <c r="K25" s="357"/>
      <c r="L25" s="357"/>
      <c r="M25" s="358"/>
      <c r="O25" s="22" t="s">
        <v>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413"/>
      <c r="AO25" s="276" t="s">
        <v>15</v>
      </c>
      <c r="AP25" s="277"/>
      <c r="AQ25" s="277"/>
      <c r="AR25" s="277"/>
      <c r="AS25" s="277"/>
      <c r="AT25" s="277"/>
      <c r="AU25" s="278"/>
      <c r="AV25" s="417"/>
      <c r="AW25" s="357"/>
      <c r="AX25" s="357"/>
      <c r="AY25" s="357"/>
      <c r="AZ25" s="357"/>
      <c r="BA25" s="358"/>
      <c r="BC25" s="478"/>
      <c r="BD25" s="483"/>
      <c r="BE25" s="484"/>
      <c r="BF25" s="484"/>
      <c r="BG25" s="485"/>
      <c r="BH25" s="285"/>
      <c r="BI25" s="286"/>
      <c r="BJ25" s="286"/>
      <c r="BK25" s="286"/>
      <c r="BL25" s="286"/>
      <c r="BM25" s="286"/>
      <c r="BN25" s="286"/>
      <c r="BO25" s="286"/>
      <c r="BP25" s="286"/>
      <c r="BQ25" s="287"/>
      <c r="BR25" s="27"/>
      <c r="BS25" s="14"/>
      <c r="BT25" s="14"/>
      <c r="BU25" s="14"/>
      <c r="BV25" s="14"/>
      <c r="BW25" s="14"/>
      <c r="BX25" s="14"/>
      <c r="BY25" s="14"/>
      <c r="BZ25" s="14"/>
      <c r="CA25" s="28"/>
      <c r="CB25" s="413"/>
      <c r="CC25" s="276" t="s">
        <v>15</v>
      </c>
      <c r="CD25" s="277"/>
      <c r="CE25" s="277"/>
      <c r="CF25" s="277"/>
      <c r="CG25" s="277"/>
      <c r="CH25" s="277"/>
      <c r="CI25" s="278"/>
      <c r="CJ25" s="417"/>
      <c r="CK25" s="357"/>
      <c r="CL25" s="357"/>
      <c r="CM25" s="357"/>
      <c r="CN25" s="357"/>
      <c r="CO25" s="358"/>
      <c r="CQ25" s="478"/>
      <c r="CR25" s="483"/>
      <c r="CS25" s="484"/>
      <c r="CT25" s="484"/>
      <c r="CU25" s="485"/>
      <c r="CV25" s="285"/>
      <c r="CW25" s="286"/>
      <c r="CX25" s="286"/>
      <c r="CY25" s="286"/>
      <c r="CZ25" s="286"/>
      <c r="DA25" s="286"/>
      <c r="DB25" s="286"/>
      <c r="DC25" s="286"/>
      <c r="DD25" s="286"/>
      <c r="DE25" s="287"/>
      <c r="DF25" s="27"/>
      <c r="DG25" s="14"/>
      <c r="DH25" s="14"/>
      <c r="DI25" s="14"/>
      <c r="DJ25" s="14"/>
      <c r="DK25" s="14"/>
      <c r="DL25" s="14"/>
      <c r="DM25" s="14"/>
      <c r="DN25" s="14"/>
      <c r="DO25" s="28"/>
    </row>
    <row r="26" spans="1:119" ht="13.5" customHeight="1" x14ac:dyDescent="0.4">
      <c r="A26" s="29"/>
      <c r="B26" s="30"/>
      <c r="C26" s="30"/>
      <c r="D26" s="30"/>
      <c r="E26" s="30"/>
      <c r="F26" s="30"/>
      <c r="G26" s="30"/>
      <c r="O26" s="22" t="s">
        <v>73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9"/>
      <c r="AO26" s="30"/>
      <c r="AP26" s="30"/>
      <c r="AQ26" s="30"/>
      <c r="AR26" s="30"/>
      <c r="AS26" s="30"/>
      <c r="AT26" s="30"/>
      <c r="AU26" s="30"/>
      <c r="CB26" s="29"/>
      <c r="CC26" s="30"/>
      <c r="CD26" s="30"/>
      <c r="CE26" s="30"/>
      <c r="CF26" s="30"/>
      <c r="CG26" s="30"/>
      <c r="CH26" s="30"/>
      <c r="CI26" s="30"/>
    </row>
    <row r="27" spans="1:119" ht="21" customHeight="1" x14ac:dyDescent="0.4">
      <c r="A27" s="31" t="s">
        <v>25</v>
      </c>
      <c r="B27" s="32" t="s">
        <v>37</v>
      </c>
      <c r="C27" s="164" t="s">
        <v>26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6"/>
      <c r="O27" s="164" t="s">
        <v>27</v>
      </c>
      <c r="P27" s="165"/>
      <c r="Q27" s="165"/>
      <c r="R27" s="165"/>
      <c r="S27" s="166"/>
      <c r="T27" s="164" t="s">
        <v>43</v>
      </c>
      <c r="U27" s="165"/>
      <c r="V27" s="165"/>
      <c r="W27" s="166"/>
      <c r="X27" s="164" t="s">
        <v>44</v>
      </c>
      <c r="Y27" s="165"/>
      <c r="Z27" s="165"/>
      <c r="AA27" s="165"/>
      <c r="AB27" s="165"/>
      <c r="AC27" s="166"/>
      <c r="AD27" s="525" t="s">
        <v>85</v>
      </c>
      <c r="AE27" s="289"/>
      <c r="AF27" s="164" t="s">
        <v>28</v>
      </c>
      <c r="AG27" s="165"/>
      <c r="AH27" s="165"/>
      <c r="AI27" s="165"/>
      <c r="AJ27" s="165"/>
      <c r="AK27" s="165"/>
      <c r="AL27" s="165"/>
      <c r="AM27" s="264"/>
      <c r="AN27" s="31" t="s">
        <v>25</v>
      </c>
      <c r="AO27" s="32" t="s">
        <v>37</v>
      </c>
      <c r="AP27" s="164" t="s">
        <v>26</v>
      </c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6"/>
      <c r="BC27" s="164" t="s">
        <v>27</v>
      </c>
      <c r="BD27" s="165"/>
      <c r="BE27" s="165"/>
      <c r="BF27" s="165"/>
      <c r="BG27" s="166"/>
      <c r="BH27" s="164" t="s">
        <v>43</v>
      </c>
      <c r="BI27" s="165"/>
      <c r="BJ27" s="165"/>
      <c r="BK27" s="166"/>
      <c r="BL27" s="164" t="s">
        <v>44</v>
      </c>
      <c r="BM27" s="165"/>
      <c r="BN27" s="165"/>
      <c r="BO27" s="165"/>
      <c r="BP27" s="165"/>
      <c r="BQ27" s="166"/>
      <c r="BR27" s="525" t="s">
        <v>85</v>
      </c>
      <c r="BS27" s="289"/>
      <c r="BT27" s="164" t="s">
        <v>28</v>
      </c>
      <c r="BU27" s="165"/>
      <c r="BV27" s="165"/>
      <c r="BW27" s="165"/>
      <c r="BX27" s="165"/>
      <c r="BY27" s="165"/>
      <c r="BZ27" s="165"/>
      <c r="CA27" s="264"/>
      <c r="CB27" s="31" t="s">
        <v>25</v>
      </c>
      <c r="CC27" s="32" t="s">
        <v>37</v>
      </c>
      <c r="CD27" s="164" t="s">
        <v>26</v>
      </c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6"/>
      <c r="CQ27" s="164" t="s">
        <v>27</v>
      </c>
      <c r="CR27" s="165"/>
      <c r="CS27" s="165"/>
      <c r="CT27" s="165"/>
      <c r="CU27" s="166"/>
      <c r="CV27" s="164" t="s">
        <v>43</v>
      </c>
      <c r="CW27" s="165"/>
      <c r="CX27" s="165"/>
      <c r="CY27" s="166"/>
      <c r="CZ27" s="164" t="s">
        <v>44</v>
      </c>
      <c r="DA27" s="165"/>
      <c r="DB27" s="165"/>
      <c r="DC27" s="165"/>
      <c r="DD27" s="165"/>
      <c r="DE27" s="166"/>
      <c r="DF27" s="525" t="s">
        <v>85</v>
      </c>
      <c r="DG27" s="289"/>
      <c r="DH27" s="164" t="s">
        <v>28</v>
      </c>
      <c r="DI27" s="165"/>
      <c r="DJ27" s="165"/>
      <c r="DK27" s="165"/>
      <c r="DL27" s="165"/>
      <c r="DM27" s="165"/>
      <c r="DN27" s="165"/>
      <c r="DO27" s="264"/>
    </row>
    <row r="28" spans="1:119" ht="21" customHeight="1" x14ac:dyDescent="0.4">
      <c r="A28" s="8"/>
      <c r="B28" s="9"/>
      <c r="C28" s="374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6"/>
      <c r="O28" s="512"/>
      <c r="P28" s="513"/>
      <c r="Q28" s="513"/>
      <c r="R28" s="513"/>
      <c r="S28" s="514"/>
      <c r="T28" s="330"/>
      <c r="U28" s="331"/>
      <c r="V28" s="331"/>
      <c r="W28" s="515"/>
      <c r="X28" s="342"/>
      <c r="Y28" s="343"/>
      <c r="Z28" s="343"/>
      <c r="AA28" s="343"/>
      <c r="AB28" s="343"/>
      <c r="AC28" s="519"/>
      <c r="AD28" s="520"/>
      <c r="AE28" s="521"/>
      <c r="AF28" s="138">
        <f>ROUND(O28*X28,0)</f>
        <v>0</v>
      </c>
      <c r="AG28" s="139"/>
      <c r="AH28" s="139"/>
      <c r="AI28" s="139"/>
      <c r="AJ28" s="139"/>
      <c r="AK28" s="139"/>
      <c r="AL28" s="139"/>
      <c r="AM28" s="143"/>
      <c r="AN28" s="33">
        <f t="shared" ref="AN28:AN40" si="0">+A28</f>
        <v>0</v>
      </c>
      <c r="AO28" s="34">
        <f t="shared" ref="AO28:AO40" si="1">B28</f>
        <v>0</v>
      </c>
      <c r="AP28" s="377">
        <f>C28</f>
        <v>0</v>
      </c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9"/>
      <c r="BC28" s="522">
        <f t="shared" ref="BC28:BC40" si="2">+O28</f>
        <v>0</v>
      </c>
      <c r="BD28" s="523"/>
      <c r="BE28" s="523"/>
      <c r="BF28" s="523"/>
      <c r="BG28" s="524"/>
      <c r="BH28" s="258">
        <f t="shared" ref="BH28:BH40" si="3">+T28</f>
        <v>0</v>
      </c>
      <c r="BI28" s="214"/>
      <c r="BJ28" s="214"/>
      <c r="BK28" s="479"/>
      <c r="BL28" s="119">
        <f>X28</f>
        <v>0</v>
      </c>
      <c r="BM28" s="120"/>
      <c r="BN28" s="120"/>
      <c r="BO28" s="120"/>
      <c r="BP28" s="120"/>
      <c r="BQ28" s="121"/>
      <c r="BR28" s="174">
        <f>+AD28</f>
        <v>0</v>
      </c>
      <c r="BS28" s="175"/>
      <c r="BT28" s="526">
        <f>+AF28</f>
        <v>0</v>
      </c>
      <c r="BU28" s="81"/>
      <c r="BV28" s="81"/>
      <c r="BW28" s="81"/>
      <c r="BX28" s="81"/>
      <c r="BY28" s="81"/>
      <c r="BZ28" s="81"/>
      <c r="CA28" s="82"/>
      <c r="CB28" s="33">
        <f>+A28</f>
        <v>0</v>
      </c>
      <c r="CC28" s="34">
        <f>+B28</f>
        <v>0</v>
      </c>
      <c r="CD28" s="377">
        <f>C28</f>
        <v>0</v>
      </c>
      <c r="CE28" s="378"/>
      <c r="CF28" s="378"/>
      <c r="CG28" s="378"/>
      <c r="CH28" s="378"/>
      <c r="CI28" s="378"/>
      <c r="CJ28" s="378"/>
      <c r="CK28" s="378"/>
      <c r="CL28" s="378"/>
      <c r="CM28" s="378"/>
      <c r="CN28" s="378"/>
      <c r="CO28" s="378"/>
      <c r="CP28" s="379"/>
      <c r="CQ28" s="522">
        <f>O28</f>
        <v>0</v>
      </c>
      <c r="CR28" s="523"/>
      <c r="CS28" s="523"/>
      <c r="CT28" s="523"/>
      <c r="CU28" s="524"/>
      <c r="CV28" s="258">
        <f>T28</f>
        <v>0</v>
      </c>
      <c r="CW28" s="214"/>
      <c r="CX28" s="214"/>
      <c r="CY28" s="479"/>
      <c r="CZ28" s="119">
        <f t="shared" ref="CZ28:CZ40" si="4">X28</f>
        <v>0</v>
      </c>
      <c r="DA28" s="120"/>
      <c r="DB28" s="120"/>
      <c r="DC28" s="120"/>
      <c r="DD28" s="120"/>
      <c r="DE28" s="121"/>
      <c r="DF28" s="174">
        <f>+AD28</f>
        <v>0</v>
      </c>
      <c r="DG28" s="175"/>
      <c r="DH28" s="526">
        <f>+AF28</f>
        <v>0</v>
      </c>
      <c r="DI28" s="81"/>
      <c r="DJ28" s="81"/>
      <c r="DK28" s="81"/>
      <c r="DL28" s="81"/>
      <c r="DM28" s="81"/>
      <c r="DN28" s="81"/>
      <c r="DO28" s="82"/>
    </row>
    <row r="29" spans="1:119" ht="21" customHeight="1" x14ac:dyDescent="0.4">
      <c r="A29" s="7"/>
      <c r="B29" s="10"/>
      <c r="C29" s="368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70"/>
      <c r="O29" s="151"/>
      <c r="P29" s="152"/>
      <c r="Q29" s="152"/>
      <c r="R29" s="152"/>
      <c r="S29" s="153"/>
      <c r="T29" s="404"/>
      <c r="U29" s="405"/>
      <c r="V29" s="405"/>
      <c r="W29" s="406"/>
      <c r="X29" s="516"/>
      <c r="Y29" s="517"/>
      <c r="Z29" s="517"/>
      <c r="AA29" s="517"/>
      <c r="AB29" s="517"/>
      <c r="AC29" s="518"/>
      <c r="AD29" s="115"/>
      <c r="AE29" s="116"/>
      <c r="AF29" s="105">
        <f t="shared" ref="AF29:AF40" si="5">ROUND(O29*X29,0)</f>
        <v>0</v>
      </c>
      <c r="AG29" s="106"/>
      <c r="AH29" s="106"/>
      <c r="AI29" s="106"/>
      <c r="AJ29" s="106"/>
      <c r="AK29" s="106"/>
      <c r="AL29" s="106"/>
      <c r="AM29" s="141"/>
      <c r="AN29" s="35">
        <f t="shared" si="0"/>
        <v>0</v>
      </c>
      <c r="AO29" s="36">
        <f>B29</f>
        <v>0</v>
      </c>
      <c r="AP29" s="371">
        <f t="shared" ref="AP29:AP40" si="6">C29</f>
        <v>0</v>
      </c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3"/>
      <c r="BC29" s="122">
        <f t="shared" si="2"/>
        <v>0</v>
      </c>
      <c r="BD29" s="123"/>
      <c r="BE29" s="123"/>
      <c r="BF29" s="123"/>
      <c r="BG29" s="124"/>
      <c r="BH29" s="480">
        <f t="shared" si="3"/>
        <v>0</v>
      </c>
      <c r="BI29" s="184"/>
      <c r="BJ29" s="184"/>
      <c r="BK29" s="185"/>
      <c r="BL29" s="167">
        <f t="shared" ref="BL29:BL40" si="7">X29</f>
        <v>0</v>
      </c>
      <c r="BM29" s="168"/>
      <c r="BN29" s="168"/>
      <c r="BO29" s="168"/>
      <c r="BP29" s="168"/>
      <c r="BQ29" s="169"/>
      <c r="BR29" s="113">
        <f t="shared" ref="BR29:BR40" si="8">+AD29</f>
        <v>0</v>
      </c>
      <c r="BS29" s="114"/>
      <c r="BT29" s="482">
        <f t="shared" ref="BT29:BT40" si="9">+AF29</f>
        <v>0</v>
      </c>
      <c r="BU29" s="90"/>
      <c r="BV29" s="90"/>
      <c r="BW29" s="90"/>
      <c r="BX29" s="90"/>
      <c r="BY29" s="90"/>
      <c r="BZ29" s="90"/>
      <c r="CA29" s="91"/>
      <c r="CB29" s="35">
        <f t="shared" ref="CB29:CB40" si="10">+A29</f>
        <v>0</v>
      </c>
      <c r="CC29" s="36">
        <f t="shared" ref="CC29:CD40" si="11">B29</f>
        <v>0</v>
      </c>
      <c r="CD29" s="371">
        <f t="shared" si="11"/>
        <v>0</v>
      </c>
      <c r="CE29" s="372"/>
      <c r="CF29" s="372"/>
      <c r="CG29" s="372"/>
      <c r="CH29" s="372"/>
      <c r="CI29" s="372"/>
      <c r="CJ29" s="372"/>
      <c r="CK29" s="372"/>
      <c r="CL29" s="372"/>
      <c r="CM29" s="372"/>
      <c r="CN29" s="372"/>
      <c r="CO29" s="372"/>
      <c r="CP29" s="373"/>
      <c r="CQ29" s="122">
        <f t="shared" ref="CQ29:CQ40" si="12">O29</f>
        <v>0</v>
      </c>
      <c r="CR29" s="123"/>
      <c r="CS29" s="123"/>
      <c r="CT29" s="123"/>
      <c r="CU29" s="124"/>
      <c r="CV29" s="480">
        <f t="shared" ref="CV29:CV40" si="13">T29</f>
        <v>0</v>
      </c>
      <c r="CW29" s="184"/>
      <c r="CX29" s="184"/>
      <c r="CY29" s="185"/>
      <c r="CZ29" s="167">
        <f t="shared" si="4"/>
        <v>0</v>
      </c>
      <c r="DA29" s="168"/>
      <c r="DB29" s="168"/>
      <c r="DC29" s="168"/>
      <c r="DD29" s="168"/>
      <c r="DE29" s="169"/>
      <c r="DF29" s="113">
        <f t="shared" ref="DF29:DF40" si="14">+AD29</f>
        <v>0</v>
      </c>
      <c r="DG29" s="114"/>
      <c r="DH29" s="482">
        <f t="shared" ref="DH29:DH40" si="15">+AF29</f>
        <v>0</v>
      </c>
      <c r="DI29" s="90"/>
      <c r="DJ29" s="90"/>
      <c r="DK29" s="90"/>
      <c r="DL29" s="90"/>
      <c r="DM29" s="90"/>
      <c r="DN29" s="90"/>
      <c r="DO29" s="91"/>
    </row>
    <row r="30" spans="1:119" ht="21" customHeight="1" x14ac:dyDescent="0.4">
      <c r="A30" s="7"/>
      <c r="B30" s="10"/>
      <c r="C30" s="368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70"/>
      <c r="O30" s="151"/>
      <c r="P30" s="152"/>
      <c r="Q30" s="152"/>
      <c r="R30" s="152"/>
      <c r="S30" s="153"/>
      <c r="T30" s="404"/>
      <c r="U30" s="405"/>
      <c r="V30" s="405"/>
      <c r="W30" s="406"/>
      <c r="X30" s="516"/>
      <c r="Y30" s="517"/>
      <c r="Z30" s="517"/>
      <c r="AA30" s="517"/>
      <c r="AB30" s="517"/>
      <c r="AC30" s="518"/>
      <c r="AD30" s="115"/>
      <c r="AE30" s="116"/>
      <c r="AF30" s="105">
        <f t="shared" si="5"/>
        <v>0</v>
      </c>
      <c r="AG30" s="106"/>
      <c r="AH30" s="106"/>
      <c r="AI30" s="106"/>
      <c r="AJ30" s="106"/>
      <c r="AK30" s="106"/>
      <c r="AL30" s="106"/>
      <c r="AM30" s="141"/>
      <c r="AN30" s="35">
        <f t="shared" si="0"/>
        <v>0</v>
      </c>
      <c r="AO30" s="36">
        <f t="shared" si="1"/>
        <v>0</v>
      </c>
      <c r="AP30" s="371">
        <f t="shared" si="6"/>
        <v>0</v>
      </c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3"/>
      <c r="BC30" s="122">
        <f t="shared" si="2"/>
        <v>0</v>
      </c>
      <c r="BD30" s="123"/>
      <c r="BE30" s="123"/>
      <c r="BF30" s="123"/>
      <c r="BG30" s="124"/>
      <c r="BH30" s="480">
        <f t="shared" si="3"/>
        <v>0</v>
      </c>
      <c r="BI30" s="184"/>
      <c r="BJ30" s="184"/>
      <c r="BK30" s="185"/>
      <c r="BL30" s="167">
        <f t="shared" si="7"/>
        <v>0</v>
      </c>
      <c r="BM30" s="168"/>
      <c r="BN30" s="168"/>
      <c r="BO30" s="168"/>
      <c r="BP30" s="168"/>
      <c r="BQ30" s="169"/>
      <c r="BR30" s="113">
        <f t="shared" si="8"/>
        <v>0</v>
      </c>
      <c r="BS30" s="114"/>
      <c r="BT30" s="482">
        <f t="shared" si="9"/>
        <v>0</v>
      </c>
      <c r="BU30" s="90"/>
      <c r="BV30" s="90"/>
      <c r="BW30" s="90"/>
      <c r="BX30" s="90"/>
      <c r="BY30" s="90"/>
      <c r="BZ30" s="90"/>
      <c r="CA30" s="91"/>
      <c r="CB30" s="35">
        <f t="shared" si="10"/>
        <v>0</v>
      </c>
      <c r="CC30" s="36">
        <f t="shared" si="11"/>
        <v>0</v>
      </c>
      <c r="CD30" s="371">
        <f t="shared" si="11"/>
        <v>0</v>
      </c>
      <c r="CE30" s="372"/>
      <c r="CF30" s="372"/>
      <c r="CG30" s="372"/>
      <c r="CH30" s="372"/>
      <c r="CI30" s="372"/>
      <c r="CJ30" s="372"/>
      <c r="CK30" s="372"/>
      <c r="CL30" s="372"/>
      <c r="CM30" s="372"/>
      <c r="CN30" s="372"/>
      <c r="CO30" s="372"/>
      <c r="CP30" s="373"/>
      <c r="CQ30" s="122">
        <f t="shared" si="12"/>
        <v>0</v>
      </c>
      <c r="CR30" s="123"/>
      <c r="CS30" s="123"/>
      <c r="CT30" s="123"/>
      <c r="CU30" s="124"/>
      <c r="CV30" s="480">
        <f t="shared" si="13"/>
        <v>0</v>
      </c>
      <c r="CW30" s="184"/>
      <c r="CX30" s="184"/>
      <c r="CY30" s="185"/>
      <c r="CZ30" s="167">
        <f t="shared" si="4"/>
        <v>0</v>
      </c>
      <c r="DA30" s="168"/>
      <c r="DB30" s="168"/>
      <c r="DC30" s="168"/>
      <c r="DD30" s="168"/>
      <c r="DE30" s="169"/>
      <c r="DF30" s="113">
        <f t="shared" si="14"/>
        <v>0</v>
      </c>
      <c r="DG30" s="114"/>
      <c r="DH30" s="482">
        <f t="shared" si="15"/>
        <v>0</v>
      </c>
      <c r="DI30" s="90"/>
      <c r="DJ30" s="90"/>
      <c r="DK30" s="90"/>
      <c r="DL30" s="90"/>
      <c r="DM30" s="90"/>
      <c r="DN30" s="90"/>
      <c r="DO30" s="91"/>
    </row>
    <row r="31" spans="1:119" ht="21" customHeight="1" x14ac:dyDescent="0.4">
      <c r="A31" s="7"/>
      <c r="B31" s="10"/>
      <c r="C31" s="368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70"/>
      <c r="O31" s="151"/>
      <c r="P31" s="152"/>
      <c r="Q31" s="152"/>
      <c r="R31" s="152"/>
      <c r="S31" s="153"/>
      <c r="T31" s="404"/>
      <c r="U31" s="405"/>
      <c r="V31" s="405"/>
      <c r="W31" s="406"/>
      <c r="X31" s="516"/>
      <c r="Y31" s="517"/>
      <c r="Z31" s="517"/>
      <c r="AA31" s="517"/>
      <c r="AB31" s="517"/>
      <c r="AC31" s="518"/>
      <c r="AD31" s="115"/>
      <c r="AE31" s="116"/>
      <c r="AF31" s="105">
        <f t="shared" si="5"/>
        <v>0</v>
      </c>
      <c r="AG31" s="106"/>
      <c r="AH31" s="106"/>
      <c r="AI31" s="106"/>
      <c r="AJ31" s="106"/>
      <c r="AK31" s="106"/>
      <c r="AL31" s="106"/>
      <c r="AM31" s="141"/>
      <c r="AN31" s="35">
        <f t="shared" si="0"/>
        <v>0</v>
      </c>
      <c r="AO31" s="36">
        <f t="shared" si="1"/>
        <v>0</v>
      </c>
      <c r="AP31" s="371">
        <f t="shared" si="6"/>
        <v>0</v>
      </c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3"/>
      <c r="BC31" s="122">
        <f t="shared" si="2"/>
        <v>0</v>
      </c>
      <c r="BD31" s="123"/>
      <c r="BE31" s="123"/>
      <c r="BF31" s="123"/>
      <c r="BG31" s="124"/>
      <c r="BH31" s="480">
        <f t="shared" si="3"/>
        <v>0</v>
      </c>
      <c r="BI31" s="184"/>
      <c r="BJ31" s="184"/>
      <c r="BK31" s="185"/>
      <c r="BL31" s="167">
        <f t="shared" si="7"/>
        <v>0</v>
      </c>
      <c r="BM31" s="168"/>
      <c r="BN31" s="168"/>
      <c r="BO31" s="168"/>
      <c r="BP31" s="168"/>
      <c r="BQ31" s="169"/>
      <c r="BR31" s="113">
        <f t="shared" si="8"/>
        <v>0</v>
      </c>
      <c r="BS31" s="114"/>
      <c r="BT31" s="482">
        <f t="shared" si="9"/>
        <v>0</v>
      </c>
      <c r="BU31" s="90"/>
      <c r="BV31" s="90"/>
      <c r="BW31" s="90"/>
      <c r="BX31" s="90"/>
      <c r="BY31" s="90"/>
      <c r="BZ31" s="90"/>
      <c r="CA31" s="91"/>
      <c r="CB31" s="35">
        <f t="shared" si="10"/>
        <v>0</v>
      </c>
      <c r="CC31" s="36">
        <f t="shared" si="11"/>
        <v>0</v>
      </c>
      <c r="CD31" s="371">
        <f t="shared" si="11"/>
        <v>0</v>
      </c>
      <c r="CE31" s="372"/>
      <c r="CF31" s="372"/>
      <c r="CG31" s="372"/>
      <c r="CH31" s="372"/>
      <c r="CI31" s="372"/>
      <c r="CJ31" s="372"/>
      <c r="CK31" s="372"/>
      <c r="CL31" s="372"/>
      <c r="CM31" s="372"/>
      <c r="CN31" s="372"/>
      <c r="CO31" s="372"/>
      <c r="CP31" s="373"/>
      <c r="CQ31" s="122">
        <f t="shared" si="12"/>
        <v>0</v>
      </c>
      <c r="CR31" s="123"/>
      <c r="CS31" s="123"/>
      <c r="CT31" s="123"/>
      <c r="CU31" s="124"/>
      <c r="CV31" s="480">
        <f t="shared" si="13"/>
        <v>0</v>
      </c>
      <c r="CW31" s="184"/>
      <c r="CX31" s="184"/>
      <c r="CY31" s="185"/>
      <c r="CZ31" s="167">
        <f t="shared" si="4"/>
        <v>0</v>
      </c>
      <c r="DA31" s="168"/>
      <c r="DB31" s="168"/>
      <c r="DC31" s="168"/>
      <c r="DD31" s="168"/>
      <c r="DE31" s="169"/>
      <c r="DF31" s="113">
        <f t="shared" si="14"/>
        <v>0</v>
      </c>
      <c r="DG31" s="114"/>
      <c r="DH31" s="482">
        <f t="shared" si="15"/>
        <v>0</v>
      </c>
      <c r="DI31" s="90"/>
      <c r="DJ31" s="90"/>
      <c r="DK31" s="90"/>
      <c r="DL31" s="90"/>
      <c r="DM31" s="90"/>
      <c r="DN31" s="90"/>
      <c r="DO31" s="91"/>
    </row>
    <row r="32" spans="1:119" ht="21" customHeight="1" x14ac:dyDescent="0.4">
      <c r="A32" s="7"/>
      <c r="B32" s="10"/>
      <c r="C32" s="368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70"/>
      <c r="O32" s="151"/>
      <c r="P32" s="152"/>
      <c r="Q32" s="152"/>
      <c r="R32" s="152"/>
      <c r="S32" s="153"/>
      <c r="T32" s="404"/>
      <c r="U32" s="405"/>
      <c r="V32" s="405"/>
      <c r="W32" s="406"/>
      <c r="X32" s="516"/>
      <c r="Y32" s="517"/>
      <c r="Z32" s="517"/>
      <c r="AA32" s="517"/>
      <c r="AB32" s="517"/>
      <c r="AC32" s="518"/>
      <c r="AD32" s="115"/>
      <c r="AE32" s="116"/>
      <c r="AF32" s="105">
        <f t="shared" si="5"/>
        <v>0</v>
      </c>
      <c r="AG32" s="106"/>
      <c r="AH32" s="106"/>
      <c r="AI32" s="106"/>
      <c r="AJ32" s="106"/>
      <c r="AK32" s="106"/>
      <c r="AL32" s="106"/>
      <c r="AM32" s="141"/>
      <c r="AN32" s="35">
        <f t="shared" si="0"/>
        <v>0</v>
      </c>
      <c r="AO32" s="36">
        <f t="shared" si="1"/>
        <v>0</v>
      </c>
      <c r="AP32" s="371">
        <f t="shared" si="6"/>
        <v>0</v>
      </c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3"/>
      <c r="BC32" s="122">
        <f t="shared" si="2"/>
        <v>0</v>
      </c>
      <c r="BD32" s="123"/>
      <c r="BE32" s="123"/>
      <c r="BF32" s="123"/>
      <c r="BG32" s="124"/>
      <c r="BH32" s="480">
        <f t="shared" si="3"/>
        <v>0</v>
      </c>
      <c r="BI32" s="184"/>
      <c r="BJ32" s="184"/>
      <c r="BK32" s="185"/>
      <c r="BL32" s="167">
        <f t="shared" si="7"/>
        <v>0</v>
      </c>
      <c r="BM32" s="168"/>
      <c r="BN32" s="168"/>
      <c r="BO32" s="168"/>
      <c r="BP32" s="168"/>
      <c r="BQ32" s="169"/>
      <c r="BR32" s="113">
        <f t="shared" si="8"/>
        <v>0</v>
      </c>
      <c r="BS32" s="114"/>
      <c r="BT32" s="482">
        <f t="shared" si="9"/>
        <v>0</v>
      </c>
      <c r="BU32" s="90"/>
      <c r="BV32" s="90"/>
      <c r="BW32" s="90"/>
      <c r="BX32" s="90"/>
      <c r="BY32" s="90"/>
      <c r="BZ32" s="90"/>
      <c r="CA32" s="91"/>
      <c r="CB32" s="35">
        <f t="shared" si="10"/>
        <v>0</v>
      </c>
      <c r="CC32" s="36">
        <f t="shared" si="11"/>
        <v>0</v>
      </c>
      <c r="CD32" s="371">
        <f t="shared" si="11"/>
        <v>0</v>
      </c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3"/>
      <c r="CQ32" s="122">
        <f t="shared" si="12"/>
        <v>0</v>
      </c>
      <c r="CR32" s="123"/>
      <c r="CS32" s="123"/>
      <c r="CT32" s="123"/>
      <c r="CU32" s="124"/>
      <c r="CV32" s="480">
        <f t="shared" si="13"/>
        <v>0</v>
      </c>
      <c r="CW32" s="184"/>
      <c r="CX32" s="184"/>
      <c r="CY32" s="185"/>
      <c r="CZ32" s="167">
        <f t="shared" si="4"/>
        <v>0</v>
      </c>
      <c r="DA32" s="168"/>
      <c r="DB32" s="168"/>
      <c r="DC32" s="168"/>
      <c r="DD32" s="168"/>
      <c r="DE32" s="169"/>
      <c r="DF32" s="113">
        <f t="shared" si="14"/>
        <v>0</v>
      </c>
      <c r="DG32" s="114"/>
      <c r="DH32" s="482">
        <f t="shared" si="15"/>
        <v>0</v>
      </c>
      <c r="DI32" s="90"/>
      <c r="DJ32" s="90"/>
      <c r="DK32" s="90"/>
      <c r="DL32" s="90"/>
      <c r="DM32" s="90"/>
      <c r="DN32" s="90"/>
      <c r="DO32" s="91"/>
    </row>
    <row r="33" spans="1:119" ht="21" customHeight="1" x14ac:dyDescent="0.4">
      <c r="A33" s="7"/>
      <c r="B33" s="10"/>
      <c r="C33" s="368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70"/>
      <c r="O33" s="151"/>
      <c r="P33" s="152"/>
      <c r="Q33" s="152"/>
      <c r="R33" s="152"/>
      <c r="S33" s="153"/>
      <c r="T33" s="404"/>
      <c r="U33" s="405"/>
      <c r="V33" s="405"/>
      <c r="W33" s="406"/>
      <c r="X33" s="516"/>
      <c r="Y33" s="517"/>
      <c r="Z33" s="517"/>
      <c r="AA33" s="517"/>
      <c r="AB33" s="517"/>
      <c r="AC33" s="518"/>
      <c r="AD33" s="115"/>
      <c r="AE33" s="116"/>
      <c r="AF33" s="105">
        <f t="shared" si="5"/>
        <v>0</v>
      </c>
      <c r="AG33" s="106"/>
      <c r="AH33" s="106"/>
      <c r="AI33" s="106"/>
      <c r="AJ33" s="106"/>
      <c r="AK33" s="106"/>
      <c r="AL33" s="106"/>
      <c r="AM33" s="141"/>
      <c r="AN33" s="35">
        <f t="shared" si="0"/>
        <v>0</v>
      </c>
      <c r="AO33" s="36">
        <f t="shared" si="1"/>
        <v>0</v>
      </c>
      <c r="AP33" s="371">
        <f t="shared" si="6"/>
        <v>0</v>
      </c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3"/>
      <c r="BC33" s="122">
        <f t="shared" si="2"/>
        <v>0</v>
      </c>
      <c r="BD33" s="123"/>
      <c r="BE33" s="123"/>
      <c r="BF33" s="123"/>
      <c r="BG33" s="124"/>
      <c r="BH33" s="480">
        <f t="shared" si="3"/>
        <v>0</v>
      </c>
      <c r="BI33" s="184"/>
      <c r="BJ33" s="184"/>
      <c r="BK33" s="185"/>
      <c r="BL33" s="167">
        <f t="shared" si="7"/>
        <v>0</v>
      </c>
      <c r="BM33" s="168"/>
      <c r="BN33" s="168"/>
      <c r="BO33" s="168"/>
      <c r="BP33" s="168"/>
      <c r="BQ33" s="169"/>
      <c r="BR33" s="113">
        <f t="shared" si="8"/>
        <v>0</v>
      </c>
      <c r="BS33" s="114"/>
      <c r="BT33" s="482">
        <f t="shared" si="9"/>
        <v>0</v>
      </c>
      <c r="BU33" s="90"/>
      <c r="BV33" s="90"/>
      <c r="BW33" s="90"/>
      <c r="BX33" s="90"/>
      <c r="BY33" s="90"/>
      <c r="BZ33" s="90"/>
      <c r="CA33" s="91"/>
      <c r="CB33" s="35">
        <f t="shared" si="10"/>
        <v>0</v>
      </c>
      <c r="CC33" s="36">
        <f t="shared" si="11"/>
        <v>0</v>
      </c>
      <c r="CD33" s="371">
        <f t="shared" si="11"/>
        <v>0</v>
      </c>
      <c r="CE33" s="372"/>
      <c r="CF33" s="372"/>
      <c r="CG33" s="372"/>
      <c r="CH33" s="372"/>
      <c r="CI33" s="372"/>
      <c r="CJ33" s="372"/>
      <c r="CK33" s="372"/>
      <c r="CL33" s="372"/>
      <c r="CM33" s="372"/>
      <c r="CN33" s="372"/>
      <c r="CO33" s="372"/>
      <c r="CP33" s="373"/>
      <c r="CQ33" s="122">
        <f t="shared" si="12"/>
        <v>0</v>
      </c>
      <c r="CR33" s="123"/>
      <c r="CS33" s="123"/>
      <c r="CT33" s="123"/>
      <c r="CU33" s="124"/>
      <c r="CV33" s="480">
        <f t="shared" si="13"/>
        <v>0</v>
      </c>
      <c r="CW33" s="184"/>
      <c r="CX33" s="184"/>
      <c r="CY33" s="185"/>
      <c r="CZ33" s="167">
        <f t="shared" si="4"/>
        <v>0</v>
      </c>
      <c r="DA33" s="168"/>
      <c r="DB33" s="168"/>
      <c r="DC33" s="168"/>
      <c r="DD33" s="168"/>
      <c r="DE33" s="169"/>
      <c r="DF33" s="113">
        <f t="shared" si="14"/>
        <v>0</v>
      </c>
      <c r="DG33" s="114"/>
      <c r="DH33" s="482">
        <f t="shared" si="15"/>
        <v>0</v>
      </c>
      <c r="DI33" s="90"/>
      <c r="DJ33" s="90"/>
      <c r="DK33" s="90"/>
      <c r="DL33" s="90"/>
      <c r="DM33" s="90"/>
      <c r="DN33" s="90"/>
      <c r="DO33" s="91"/>
    </row>
    <row r="34" spans="1:119" ht="21" customHeight="1" x14ac:dyDescent="0.4">
      <c r="A34" s="7"/>
      <c r="B34" s="10"/>
      <c r="C34" s="368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70"/>
      <c r="O34" s="151"/>
      <c r="P34" s="152"/>
      <c r="Q34" s="152"/>
      <c r="R34" s="152"/>
      <c r="S34" s="153"/>
      <c r="T34" s="404"/>
      <c r="U34" s="405"/>
      <c r="V34" s="405"/>
      <c r="W34" s="406"/>
      <c r="X34" s="516"/>
      <c r="Y34" s="517"/>
      <c r="Z34" s="517"/>
      <c r="AA34" s="517"/>
      <c r="AB34" s="517"/>
      <c r="AC34" s="518"/>
      <c r="AD34" s="115"/>
      <c r="AE34" s="116"/>
      <c r="AF34" s="105">
        <f t="shared" si="5"/>
        <v>0</v>
      </c>
      <c r="AG34" s="106"/>
      <c r="AH34" s="106"/>
      <c r="AI34" s="106"/>
      <c r="AJ34" s="106"/>
      <c r="AK34" s="106"/>
      <c r="AL34" s="106"/>
      <c r="AM34" s="141"/>
      <c r="AN34" s="35">
        <f t="shared" si="0"/>
        <v>0</v>
      </c>
      <c r="AO34" s="36">
        <f t="shared" si="1"/>
        <v>0</v>
      </c>
      <c r="AP34" s="371">
        <f t="shared" si="6"/>
        <v>0</v>
      </c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3"/>
      <c r="BC34" s="122">
        <f t="shared" si="2"/>
        <v>0</v>
      </c>
      <c r="BD34" s="123"/>
      <c r="BE34" s="123"/>
      <c r="BF34" s="123"/>
      <c r="BG34" s="124"/>
      <c r="BH34" s="480">
        <f t="shared" si="3"/>
        <v>0</v>
      </c>
      <c r="BI34" s="184"/>
      <c r="BJ34" s="184"/>
      <c r="BK34" s="185"/>
      <c r="BL34" s="167">
        <f t="shared" si="7"/>
        <v>0</v>
      </c>
      <c r="BM34" s="168"/>
      <c r="BN34" s="168"/>
      <c r="BO34" s="168"/>
      <c r="BP34" s="168"/>
      <c r="BQ34" s="169"/>
      <c r="BR34" s="113">
        <f t="shared" si="8"/>
        <v>0</v>
      </c>
      <c r="BS34" s="114"/>
      <c r="BT34" s="482">
        <f t="shared" si="9"/>
        <v>0</v>
      </c>
      <c r="BU34" s="90"/>
      <c r="BV34" s="90"/>
      <c r="BW34" s="90"/>
      <c r="BX34" s="90"/>
      <c r="BY34" s="90"/>
      <c r="BZ34" s="90"/>
      <c r="CA34" s="91"/>
      <c r="CB34" s="35">
        <f t="shared" si="10"/>
        <v>0</v>
      </c>
      <c r="CC34" s="36">
        <f t="shared" si="11"/>
        <v>0</v>
      </c>
      <c r="CD34" s="371">
        <f t="shared" si="11"/>
        <v>0</v>
      </c>
      <c r="CE34" s="372"/>
      <c r="CF34" s="372"/>
      <c r="CG34" s="372"/>
      <c r="CH34" s="372"/>
      <c r="CI34" s="372"/>
      <c r="CJ34" s="372"/>
      <c r="CK34" s="372"/>
      <c r="CL34" s="372"/>
      <c r="CM34" s="372"/>
      <c r="CN34" s="372"/>
      <c r="CO34" s="372"/>
      <c r="CP34" s="373"/>
      <c r="CQ34" s="122">
        <f t="shared" si="12"/>
        <v>0</v>
      </c>
      <c r="CR34" s="123"/>
      <c r="CS34" s="123"/>
      <c r="CT34" s="123"/>
      <c r="CU34" s="124"/>
      <c r="CV34" s="480">
        <f t="shared" si="13"/>
        <v>0</v>
      </c>
      <c r="CW34" s="184"/>
      <c r="CX34" s="184"/>
      <c r="CY34" s="185"/>
      <c r="CZ34" s="167">
        <f t="shared" si="4"/>
        <v>0</v>
      </c>
      <c r="DA34" s="168"/>
      <c r="DB34" s="168"/>
      <c r="DC34" s="168"/>
      <c r="DD34" s="168"/>
      <c r="DE34" s="169"/>
      <c r="DF34" s="113">
        <f t="shared" si="14"/>
        <v>0</v>
      </c>
      <c r="DG34" s="114"/>
      <c r="DH34" s="482">
        <f t="shared" si="15"/>
        <v>0</v>
      </c>
      <c r="DI34" s="90"/>
      <c r="DJ34" s="90"/>
      <c r="DK34" s="90"/>
      <c r="DL34" s="90"/>
      <c r="DM34" s="90"/>
      <c r="DN34" s="90"/>
      <c r="DO34" s="91"/>
    </row>
    <row r="35" spans="1:119" ht="21" customHeight="1" x14ac:dyDescent="0.4">
      <c r="A35" s="7"/>
      <c r="B35" s="10"/>
      <c r="C35" s="368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70"/>
      <c r="O35" s="151"/>
      <c r="P35" s="152"/>
      <c r="Q35" s="152"/>
      <c r="R35" s="152"/>
      <c r="S35" s="153"/>
      <c r="T35" s="404"/>
      <c r="U35" s="405"/>
      <c r="V35" s="405"/>
      <c r="W35" s="406"/>
      <c r="X35" s="516"/>
      <c r="Y35" s="517"/>
      <c r="Z35" s="517"/>
      <c r="AA35" s="517"/>
      <c r="AB35" s="517"/>
      <c r="AC35" s="518"/>
      <c r="AD35" s="115"/>
      <c r="AE35" s="116"/>
      <c r="AF35" s="105">
        <f t="shared" si="5"/>
        <v>0</v>
      </c>
      <c r="AG35" s="106"/>
      <c r="AH35" s="106"/>
      <c r="AI35" s="106"/>
      <c r="AJ35" s="106"/>
      <c r="AK35" s="106"/>
      <c r="AL35" s="106"/>
      <c r="AM35" s="141"/>
      <c r="AN35" s="35">
        <f t="shared" si="0"/>
        <v>0</v>
      </c>
      <c r="AO35" s="36">
        <f t="shared" si="1"/>
        <v>0</v>
      </c>
      <c r="AP35" s="371">
        <f t="shared" si="6"/>
        <v>0</v>
      </c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3"/>
      <c r="BC35" s="122">
        <f t="shared" si="2"/>
        <v>0</v>
      </c>
      <c r="BD35" s="123"/>
      <c r="BE35" s="123"/>
      <c r="BF35" s="123"/>
      <c r="BG35" s="124"/>
      <c r="BH35" s="480">
        <f t="shared" si="3"/>
        <v>0</v>
      </c>
      <c r="BI35" s="184"/>
      <c r="BJ35" s="184"/>
      <c r="BK35" s="185"/>
      <c r="BL35" s="167">
        <f t="shared" si="7"/>
        <v>0</v>
      </c>
      <c r="BM35" s="168"/>
      <c r="BN35" s="168"/>
      <c r="BO35" s="168"/>
      <c r="BP35" s="168"/>
      <c r="BQ35" s="169"/>
      <c r="BR35" s="113">
        <f t="shared" si="8"/>
        <v>0</v>
      </c>
      <c r="BS35" s="114"/>
      <c r="BT35" s="482">
        <f t="shared" si="9"/>
        <v>0</v>
      </c>
      <c r="BU35" s="90"/>
      <c r="BV35" s="90"/>
      <c r="BW35" s="90"/>
      <c r="BX35" s="90"/>
      <c r="BY35" s="90"/>
      <c r="BZ35" s="90"/>
      <c r="CA35" s="91"/>
      <c r="CB35" s="35">
        <f t="shared" si="10"/>
        <v>0</v>
      </c>
      <c r="CC35" s="36">
        <f t="shared" si="11"/>
        <v>0</v>
      </c>
      <c r="CD35" s="371">
        <f t="shared" si="11"/>
        <v>0</v>
      </c>
      <c r="CE35" s="372"/>
      <c r="CF35" s="372"/>
      <c r="CG35" s="372"/>
      <c r="CH35" s="372"/>
      <c r="CI35" s="372"/>
      <c r="CJ35" s="372"/>
      <c r="CK35" s="372"/>
      <c r="CL35" s="372"/>
      <c r="CM35" s="372"/>
      <c r="CN35" s="372"/>
      <c r="CO35" s="372"/>
      <c r="CP35" s="373"/>
      <c r="CQ35" s="122">
        <f t="shared" si="12"/>
        <v>0</v>
      </c>
      <c r="CR35" s="123"/>
      <c r="CS35" s="123"/>
      <c r="CT35" s="123"/>
      <c r="CU35" s="124"/>
      <c r="CV35" s="480">
        <f t="shared" si="13"/>
        <v>0</v>
      </c>
      <c r="CW35" s="184"/>
      <c r="CX35" s="184"/>
      <c r="CY35" s="185"/>
      <c r="CZ35" s="167">
        <f t="shared" si="4"/>
        <v>0</v>
      </c>
      <c r="DA35" s="168"/>
      <c r="DB35" s="168"/>
      <c r="DC35" s="168"/>
      <c r="DD35" s="168"/>
      <c r="DE35" s="169"/>
      <c r="DF35" s="113">
        <f t="shared" si="14"/>
        <v>0</v>
      </c>
      <c r="DG35" s="114"/>
      <c r="DH35" s="482">
        <f t="shared" si="15"/>
        <v>0</v>
      </c>
      <c r="DI35" s="90"/>
      <c r="DJ35" s="90"/>
      <c r="DK35" s="90"/>
      <c r="DL35" s="90"/>
      <c r="DM35" s="90"/>
      <c r="DN35" s="90"/>
      <c r="DO35" s="91"/>
    </row>
    <row r="36" spans="1:119" ht="21" customHeight="1" x14ac:dyDescent="0.4">
      <c r="A36" s="7"/>
      <c r="B36" s="10"/>
      <c r="C36" s="368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70"/>
      <c r="O36" s="151"/>
      <c r="P36" s="152"/>
      <c r="Q36" s="152"/>
      <c r="R36" s="152"/>
      <c r="S36" s="153"/>
      <c r="T36" s="404"/>
      <c r="U36" s="405"/>
      <c r="V36" s="405"/>
      <c r="W36" s="406"/>
      <c r="X36" s="516"/>
      <c r="Y36" s="517"/>
      <c r="Z36" s="517"/>
      <c r="AA36" s="517"/>
      <c r="AB36" s="517"/>
      <c r="AC36" s="518"/>
      <c r="AD36" s="115"/>
      <c r="AE36" s="116"/>
      <c r="AF36" s="105">
        <f t="shared" si="5"/>
        <v>0</v>
      </c>
      <c r="AG36" s="106"/>
      <c r="AH36" s="106"/>
      <c r="AI36" s="106"/>
      <c r="AJ36" s="106"/>
      <c r="AK36" s="106"/>
      <c r="AL36" s="106"/>
      <c r="AM36" s="141"/>
      <c r="AN36" s="35">
        <f t="shared" si="0"/>
        <v>0</v>
      </c>
      <c r="AO36" s="36">
        <f t="shared" si="1"/>
        <v>0</v>
      </c>
      <c r="AP36" s="371">
        <f t="shared" si="6"/>
        <v>0</v>
      </c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3"/>
      <c r="BC36" s="122">
        <f t="shared" si="2"/>
        <v>0</v>
      </c>
      <c r="BD36" s="123"/>
      <c r="BE36" s="123"/>
      <c r="BF36" s="123"/>
      <c r="BG36" s="124"/>
      <c r="BH36" s="480">
        <f t="shared" si="3"/>
        <v>0</v>
      </c>
      <c r="BI36" s="184"/>
      <c r="BJ36" s="184"/>
      <c r="BK36" s="185"/>
      <c r="BL36" s="167">
        <f t="shared" si="7"/>
        <v>0</v>
      </c>
      <c r="BM36" s="168"/>
      <c r="BN36" s="168"/>
      <c r="BO36" s="168"/>
      <c r="BP36" s="168"/>
      <c r="BQ36" s="169"/>
      <c r="BR36" s="113">
        <f t="shared" si="8"/>
        <v>0</v>
      </c>
      <c r="BS36" s="114"/>
      <c r="BT36" s="482">
        <f t="shared" si="9"/>
        <v>0</v>
      </c>
      <c r="BU36" s="90"/>
      <c r="BV36" s="90"/>
      <c r="BW36" s="90"/>
      <c r="BX36" s="90"/>
      <c r="BY36" s="90"/>
      <c r="BZ36" s="90"/>
      <c r="CA36" s="91"/>
      <c r="CB36" s="35">
        <f t="shared" si="10"/>
        <v>0</v>
      </c>
      <c r="CC36" s="36">
        <f t="shared" si="11"/>
        <v>0</v>
      </c>
      <c r="CD36" s="371">
        <f t="shared" si="11"/>
        <v>0</v>
      </c>
      <c r="CE36" s="372"/>
      <c r="CF36" s="372"/>
      <c r="CG36" s="372"/>
      <c r="CH36" s="372"/>
      <c r="CI36" s="372"/>
      <c r="CJ36" s="372"/>
      <c r="CK36" s="372"/>
      <c r="CL36" s="372"/>
      <c r="CM36" s="372"/>
      <c r="CN36" s="372"/>
      <c r="CO36" s="372"/>
      <c r="CP36" s="373"/>
      <c r="CQ36" s="122">
        <f t="shared" si="12"/>
        <v>0</v>
      </c>
      <c r="CR36" s="123"/>
      <c r="CS36" s="123"/>
      <c r="CT36" s="123"/>
      <c r="CU36" s="124"/>
      <c r="CV36" s="480">
        <f t="shared" si="13"/>
        <v>0</v>
      </c>
      <c r="CW36" s="184"/>
      <c r="CX36" s="184"/>
      <c r="CY36" s="185"/>
      <c r="CZ36" s="167">
        <f t="shared" si="4"/>
        <v>0</v>
      </c>
      <c r="DA36" s="168"/>
      <c r="DB36" s="168"/>
      <c r="DC36" s="168"/>
      <c r="DD36" s="168"/>
      <c r="DE36" s="169"/>
      <c r="DF36" s="113">
        <f t="shared" si="14"/>
        <v>0</v>
      </c>
      <c r="DG36" s="114"/>
      <c r="DH36" s="482">
        <f t="shared" si="15"/>
        <v>0</v>
      </c>
      <c r="DI36" s="90"/>
      <c r="DJ36" s="90"/>
      <c r="DK36" s="90"/>
      <c r="DL36" s="90"/>
      <c r="DM36" s="90"/>
      <c r="DN36" s="90"/>
      <c r="DO36" s="91"/>
    </row>
    <row r="37" spans="1:119" ht="21" customHeight="1" x14ac:dyDescent="0.4">
      <c r="A37" s="7"/>
      <c r="B37" s="10"/>
      <c r="C37" s="368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70"/>
      <c r="O37" s="151"/>
      <c r="P37" s="152"/>
      <c r="Q37" s="152"/>
      <c r="R37" s="152"/>
      <c r="S37" s="153"/>
      <c r="T37" s="404"/>
      <c r="U37" s="405"/>
      <c r="V37" s="405"/>
      <c r="W37" s="406"/>
      <c r="X37" s="516"/>
      <c r="Y37" s="517"/>
      <c r="Z37" s="517"/>
      <c r="AA37" s="517"/>
      <c r="AB37" s="517"/>
      <c r="AC37" s="518"/>
      <c r="AD37" s="115"/>
      <c r="AE37" s="116"/>
      <c r="AF37" s="105">
        <f t="shared" si="5"/>
        <v>0</v>
      </c>
      <c r="AG37" s="106"/>
      <c r="AH37" s="106"/>
      <c r="AI37" s="106"/>
      <c r="AJ37" s="106"/>
      <c r="AK37" s="106"/>
      <c r="AL37" s="106"/>
      <c r="AM37" s="141"/>
      <c r="AN37" s="35">
        <f t="shared" si="0"/>
        <v>0</v>
      </c>
      <c r="AO37" s="36">
        <f t="shared" si="1"/>
        <v>0</v>
      </c>
      <c r="AP37" s="371">
        <f t="shared" si="6"/>
        <v>0</v>
      </c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3"/>
      <c r="BC37" s="122">
        <f t="shared" si="2"/>
        <v>0</v>
      </c>
      <c r="BD37" s="123"/>
      <c r="BE37" s="123"/>
      <c r="BF37" s="123"/>
      <c r="BG37" s="124"/>
      <c r="BH37" s="480">
        <f t="shared" si="3"/>
        <v>0</v>
      </c>
      <c r="BI37" s="184"/>
      <c r="BJ37" s="184"/>
      <c r="BK37" s="185"/>
      <c r="BL37" s="167">
        <f t="shared" si="7"/>
        <v>0</v>
      </c>
      <c r="BM37" s="168"/>
      <c r="BN37" s="168"/>
      <c r="BO37" s="168"/>
      <c r="BP37" s="168"/>
      <c r="BQ37" s="169"/>
      <c r="BR37" s="113">
        <f t="shared" si="8"/>
        <v>0</v>
      </c>
      <c r="BS37" s="114"/>
      <c r="BT37" s="482">
        <f t="shared" si="9"/>
        <v>0</v>
      </c>
      <c r="BU37" s="90"/>
      <c r="BV37" s="90"/>
      <c r="BW37" s="90"/>
      <c r="BX37" s="90"/>
      <c r="BY37" s="90"/>
      <c r="BZ37" s="90"/>
      <c r="CA37" s="91"/>
      <c r="CB37" s="35">
        <f t="shared" si="10"/>
        <v>0</v>
      </c>
      <c r="CC37" s="36">
        <f t="shared" si="11"/>
        <v>0</v>
      </c>
      <c r="CD37" s="371">
        <f t="shared" si="11"/>
        <v>0</v>
      </c>
      <c r="CE37" s="372"/>
      <c r="CF37" s="372"/>
      <c r="CG37" s="372"/>
      <c r="CH37" s="372"/>
      <c r="CI37" s="372"/>
      <c r="CJ37" s="372"/>
      <c r="CK37" s="372"/>
      <c r="CL37" s="372"/>
      <c r="CM37" s="372"/>
      <c r="CN37" s="372"/>
      <c r="CO37" s="372"/>
      <c r="CP37" s="373"/>
      <c r="CQ37" s="122">
        <f t="shared" si="12"/>
        <v>0</v>
      </c>
      <c r="CR37" s="123"/>
      <c r="CS37" s="123"/>
      <c r="CT37" s="123"/>
      <c r="CU37" s="124"/>
      <c r="CV37" s="480">
        <f t="shared" si="13"/>
        <v>0</v>
      </c>
      <c r="CW37" s="184"/>
      <c r="CX37" s="184"/>
      <c r="CY37" s="185"/>
      <c r="CZ37" s="167">
        <f t="shared" si="4"/>
        <v>0</v>
      </c>
      <c r="DA37" s="168"/>
      <c r="DB37" s="168"/>
      <c r="DC37" s="168"/>
      <c r="DD37" s="168"/>
      <c r="DE37" s="169"/>
      <c r="DF37" s="113">
        <f t="shared" si="14"/>
        <v>0</v>
      </c>
      <c r="DG37" s="114"/>
      <c r="DH37" s="482">
        <f t="shared" si="15"/>
        <v>0</v>
      </c>
      <c r="DI37" s="90"/>
      <c r="DJ37" s="90"/>
      <c r="DK37" s="90"/>
      <c r="DL37" s="90"/>
      <c r="DM37" s="90"/>
      <c r="DN37" s="90"/>
      <c r="DO37" s="91"/>
    </row>
    <row r="38" spans="1:119" ht="21" customHeight="1" x14ac:dyDescent="0.4">
      <c r="A38" s="7"/>
      <c r="B38" s="10"/>
      <c r="C38" s="368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70"/>
      <c r="O38" s="151"/>
      <c r="P38" s="152"/>
      <c r="Q38" s="152"/>
      <c r="R38" s="152"/>
      <c r="S38" s="153"/>
      <c r="T38" s="404"/>
      <c r="U38" s="405"/>
      <c r="V38" s="405"/>
      <c r="W38" s="406"/>
      <c r="X38" s="516"/>
      <c r="Y38" s="517"/>
      <c r="Z38" s="517"/>
      <c r="AA38" s="517"/>
      <c r="AB38" s="517"/>
      <c r="AC38" s="518"/>
      <c r="AD38" s="115"/>
      <c r="AE38" s="116"/>
      <c r="AF38" s="105">
        <f t="shared" si="5"/>
        <v>0</v>
      </c>
      <c r="AG38" s="106"/>
      <c r="AH38" s="106"/>
      <c r="AI38" s="106"/>
      <c r="AJ38" s="106"/>
      <c r="AK38" s="106"/>
      <c r="AL38" s="106"/>
      <c r="AM38" s="141"/>
      <c r="AN38" s="35">
        <f t="shared" si="0"/>
        <v>0</v>
      </c>
      <c r="AO38" s="36">
        <f t="shared" si="1"/>
        <v>0</v>
      </c>
      <c r="AP38" s="371">
        <f t="shared" si="6"/>
        <v>0</v>
      </c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3"/>
      <c r="BC38" s="122">
        <f t="shared" si="2"/>
        <v>0</v>
      </c>
      <c r="BD38" s="123"/>
      <c r="BE38" s="123"/>
      <c r="BF38" s="123"/>
      <c r="BG38" s="124"/>
      <c r="BH38" s="480">
        <f t="shared" si="3"/>
        <v>0</v>
      </c>
      <c r="BI38" s="184"/>
      <c r="BJ38" s="184"/>
      <c r="BK38" s="185"/>
      <c r="BL38" s="167">
        <f t="shared" si="7"/>
        <v>0</v>
      </c>
      <c r="BM38" s="168"/>
      <c r="BN38" s="168"/>
      <c r="BO38" s="168"/>
      <c r="BP38" s="168"/>
      <c r="BQ38" s="169"/>
      <c r="BR38" s="113">
        <f t="shared" si="8"/>
        <v>0</v>
      </c>
      <c r="BS38" s="114"/>
      <c r="BT38" s="482">
        <f t="shared" si="9"/>
        <v>0</v>
      </c>
      <c r="BU38" s="90"/>
      <c r="BV38" s="90"/>
      <c r="BW38" s="90"/>
      <c r="BX38" s="90"/>
      <c r="BY38" s="90"/>
      <c r="BZ38" s="90"/>
      <c r="CA38" s="91"/>
      <c r="CB38" s="35">
        <f t="shared" si="10"/>
        <v>0</v>
      </c>
      <c r="CC38" s="36">
        <f t="shared" si="11"/>
        <v>0</v>
      </c>
      <c r="CD38" s="371">
        <f t="shared" si="11"/>
        <v>0</v>
      </c>
      <c r="CE38" s="372"/>
      <c r="CF38" s="372"/>
      <c r="CG38" s="372"/>
      <c r="CH38" s="372"/>
      <c r="CI38" s="372"/>
      <c r="CJ38" s="372"/>
      <c r="CK38" s="372"/>
      <c r="CL38" s="372"/>
      <c r="CM38" s="372"/>
      <c r="CN38" s="372"/>
      <c r="CO38" s="372"/>
      <c r="CP38" s="373"/>
      <c r="CQ38" s="122">
        <f t="shared" si="12"/>
        <v>0</v>
      </c>
      <c r="CR38" s="123"/>
      <c r="CS38" s="123"/>
      <c r="CT38" s="123"/>
      <c r="CU38" s="124"/>
      <c r="CV38" s="480">
        <f t="shared" si="13"/>
        <v>0</v>
      </c>
      <c r="CW38" s="184"/>
      <c r="CX38" s="184"/>
      <c r="CY38" s="185"/>
      <c r="CZ38" s="167">
        <f t="shared" si="4"/>
        <v>0</v>
      </c>
      <c r="DA38" s="168"/>
      <c r="DB38" s="168"/>
      <c r="DC38" s="168"/>
      <c r="DD38" s="168"/>
      <c r="DE38" s="169"/>
      <c r="DF38" s="113">
        <f t="shared" si="14"/>
        <v>0</v>
      </c>
      <c r="DG38" s="114"/>
      <c r="DH38" s="482">
        <f t="shared" si="15"/>
        <v>0</v>
      </c>
      <c r="DI38" s="90"/>
      <c r="DJ38" s="90"/>
      <c r="DK38" s="90"/>
      <c r="DL38" s="90"/>
      <c r="DM38" s="90"/>
      <c r="DN38" s="90"/>
      <c r="DO38" s="91"/>
    </row>
    <row r="39" spans="1:119" ht="21" customHeight="1" x14ac:dyDescent="0.4">
      <c r="A39" s="7"/>
      <c r="B39" s="10"/>
      <c r="C39" s="368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70"/>
      <c r="O39" s="151"/>
      <c r="P39" s="152"/>
      <c r="Q39" s="152"/>
      <c r="R39" s="152"/>
      <c r="S39" s="153"/>
      <c r="T39" s="404"/>
      <c r="U39" s="405"/>
      <c r="V39" s="405"/>
      <c r="W39" s="406"/>
      <c r="X39" s="516"/>
      <c r="Y39" s="517"/>
      <c r="Z39" s="517"/>
      <c r="AA39" s="517"/>
      <c r="AB39" s="517"/>
      <c r="AC39" s="518"/>
      <c r="AD39" s="115"/>
      <c r="AE39" s="116"/>
      <c r="AF39" s="105">
        <f t="shared" si="5"/>
        <v>0</v>
      </c>
      <c r="AG39" s="106"/>
      <c r="AH39" s="106"/>
      <c r="AI39" s="106"/>
      <c r="AJ39" s="106"/>
      <c r="AK39" s="106"/>
      <c r="AL39" s="106"/>
      <c r="AM39" s="141"/>
      <c r="AN39" s="35">
        <f t="shared" si="0"/>
        <v>0</v>
      </c>
      <c r="AO39" s="36">
        <f t="shared" si="1"/>
        <v>0</v>
      </c>
      <c r="AP39" s="371">
        <f t="shared" si="6"/>
        <v>0</v>
      </c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3"/>
      <c r="BC39" s="122">
        <f t="shared" si="2"/>
        <v>0</v>
      </c>
      <c r="BD39" s="123"/>
      <c r="BE39" s="123"/>
      <c r="BF39" s="123"/>
      <c r="BG39" s="124"/>
      <c r="BH39" s="480">
        <f t="shared" si="3"/>
        <v>0</v>
      </c>
      <c r="BI39" s="184"/>
      <c r="BJ39" s="184"/>
      <c r="BK39" s="185"/>
      <c r="BL39" s="167">
        <f t="shared" si="7"/>
        <v>0</v>
      </c>
      <c r="BM39" s="168"/>
      <c r="BN39" s="168"/>
      <c r="BO39" s="168"/>
      <c r="BP39" s="168"/>
      <c r="BQ39" s="169"/>
      <c r="BR39" s="113">
        <f t="shared" si="8"/>
        <v>0</v>
      </c>
      <c r="BS39" s="114"/>
      <c r="BT39" s="482">
        <f t="shared" si="9"/>
        <v>0</v>
      </c>
      <c r="BU39" s="90"/>
      <c r="BV39" s="90"/>
      <c r="BW39" s="90"/>
      <c r="BX39" s="90"/>
      <c r="BY39" s="90"/>
      <c r="BZ39" s="90"/>
      <c r="CA39" s="91"/>
      <c r="CB39" s="35">
        <f t="shared" si="10"/>
        <v>0</v>
      </c>
      <c r="CC39" s="36">
        <f t="shared" si="11"/>
        <v>0</v>
      </c>
      <c r="CD39" s="371">
        <f t="shared" si="11"/>
        <v>0</v>
      </c>
      <c r="CE39" s="372"/>
      <c r="CF39" s="372"/>
      <c r="CG39" s="372"/>
      <c r="CH39" s="372"/>
      <c r="CI39" s="372"/>
      <c r="CJ39" s="372"/>
      <c r="CK39" s="372"/>
      <c r="CL39" s="372"/>
      <c r="CM39" s="372"/>
      <c r="CN39" s="372"/>
      <c r="CO39" s="372"/>
      <c r="CP39" s="373"/>
      <c r="CQ39" s="122">
        <f t="shared" si="12"/>
        <v>0</v>
      </c>
      <c r="CR39" s="123"/>
      <c r="CS39" s="123"/>
      <c r="CT39" s="123"/>
      <c r="CU39" s="124"/>
      <c r="CV39" s="480">
        <f t="shared" si="13"/>
        <v>0</v>
      </c>
      <c r="CW39" s="184"/>
      <c r="CX39" s="184"/>
      <c r="CY39" s="185"/>
      <c r="CZ39" s="167">
        <f t="shared" si="4"/>
        <v>0</v>
      </c>
      <c r="DA39" s="168"/>
      <c r="DB39" s="168"/>
      <c r="DC39" s="168"/>
      <c r="DD39" s="168"/>
      <c r="DE39" s="169"/>
      <c r="DF39" s="113">
        <f t="shared" si="14"/>
        <v>0</v>
      </c>
      <c r="DG39" s="114"/>
      <c r="DH39" s="482">
        <f t="shared" si="15"/>
        <v>0</v>
      </c>
      <c r="DI39" s="90"/>
      <c r="DJ39" s="90"/>
      <c r="DK39" s="90"/>
      <c r="DL39" s="90"/>
      <c r="DM39" s="90"/>
      <c r="DN39" s="90"/>
      <c r="DO39" s="91"/>
    </row>
    <row r="40" spans="1:119" ht="21" customHeight="1" x14ac:dyDescent="0.4">
      <c r="A40" s="7"/>
      <c r="B40" s="10"/>
      <c r="C40" s="368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70"/>
      <c r="O40" s="151"/>
      <c r="P40" s="152"/>
      <c r="Q40" s="152"/>
      <c r="R40" s="152"/>
      <c r="S40" s="153"/>
      <c r="T40" s="404"/>
      <c r="U40" s="405"/>
      <c r="V40" s="405"/>
      <c r="W40" s="406"/>
      <c r="X40" s="516"/>
      <c r="Y40" s="517"/>
      <c r="Z40" s="517"/>
      <c r="AA40" s="517"/>
      <c r="AB40" s="517"/>
      <c r="AC40" s="518"/>
      <c r="AD40" s="115"/>
      <c r="AE40" s="116"/>
      <c r="AF40" s="105">
        <f t="shared" si="5"/>
        <v>0</v>
      </c>
      <c r="AG40" s="106"/>
      <c r="AH40" s="106"/>
      <c r="AI40" s="106"/>
      <c r="AJ40" s="106"/>
      <c r="AK40" s="106"/>
      <c r="AL40" s="106"/>
      <c r="AM40" s="141"/>
      <c r="AN40" s="35">
        <f t="shared" si="0"/>
        <v>0</v>
      </c>
      <c r="AO40" s="36">
        <f t="shared" si="1"/>
        <v>0</v>
      </c>
      <c r="AP40" s="371">
        <f t="shared" si="6"/>
        <v>0</v>
      </c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3"/>
      <c r="BC40" s="122">
        <f t="shared" si="2"/>
        <v>0</v>
      </c>
      <c r="BD40" s="123"/>
      <c r="BE40" s="123"/>
      <c r="BF40" s="123"/>
      <c r="BG40" s="124"/>
      <c r="BH40" s="480">
        <f t="shared" si="3"/>
        <v>0</v>
      </c>
      <c r="BI40" s="184"/>
      <c r="BJ40" s="184"/>
      <c r="BK40" s="185"/>
      <c r="BL40" s="167">
        <f t="shared" si="7"/>
        <v>0</v>
      </c>
      <c r="BM40" s="168"/>
      <c r="BN40" s="168"/>
      <c r="BO40" s="168"/>
      <c r="BP40" s="168"/>
      <c r="BQ40" s="169"/>
      <c r="BR40" s="113">
        <f t="shared" si="8"/>
        <v>0</v>
      </c>
      <c r="BS40" s="114"/>
      <c r="BT40" s="482">
        <f t="shared" si="9"/>
        <v>0</v>
      </c>
      <c r="BU40" s="90"/>
      <c r="BV40" s="90"/>
      <c r="BW40" s="90"/>
      <c r="BX40" s="90"/>
      <c r="BY40" s="90"/>
      <c r="BZ40" s="90"/>
      <c r="CA40" s="91"/>
      <c r="CB40" s="35">
        <f t="shared" si="10"/>
        <v>0</v>
      </c>
      <c r="CC40" s="36">
        <f t="shared" si="11"/>
        <v>0</v>
      </c>
      <c r="CD40" s="371">
        <f t="shared" si="11"/>
        <v>0</v>
      </c>
      <c r="CE40" s="372"/>
      <c r="CF40" s="372"/>
      <c r="CG40" s="372"/>
      <c r="CH40" s="372"/>
      <c r="CI40" s="372"/>
      <c r="CJ40" s="372"/>
      <c r="CK40" s="372"/>
      <c r="CL40" s="372"/>
      <c r="CM40" s="372"/>
      <c r="CN40" s="372"/>
      <c r="CO40" s="372"/>
      <c r="CP40" s="373"/>
      <c r="CQ40" s="122">
        <f t="shared" si="12"/>
        <v>0</v>
      </c>
      <c r="CR40" s="123"/>
      <c r="CS40" s="123"/>
      <c r="CT40" s="123"/>
      <c r="CU40" s="124"/>
      <c r="CV40" s="480">
        <f t="shared" si="13"/>
        <v>0</v>
      </c>
      <c r="CW40" s="184"/>
      <c r="CX40" s="184"/>
      <c r="CY40" s="185"/>
      <c r="CZ40" s="167">
        <f t="shared" si="4"/>
        <v>0</v>
      </c>
      <c r="DA40" s="168"/>
      <c r="DB40" s="168"/>
      <c r="DC40" s="168"/>
      <c r="DD40" s="168"/>
      <c r="DE40" s="169"/>
      <c r="DF40" s="113">
        <f t="shared" si="14"/>
        <v>0</v>
      </c>
      <c r="DG40" s="114"/>
      <c r="DH40" s="482">
        <f t="shared" si="15"/>
        <v>0</v>
      </c>
      <c r="DI40" s="90"/>
      <c r="DJ40" s="90"/>
      <c r="DK40" s="90"/>
      <c r="DL40" s="90"/>
      <c r="DM40" s="90"/>
      <c r="DN40" s="90"/>
      <c r="DO40" s="91"/>
    </row>
    <row r="41" spans="1:119" ht="21" customHeight="1" x14ac:dyDescent="0.4">
      <c r="A41" s="95" t="s">
        <v>29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7"/>
      <c r="AF41" s="142">
        <f>SUM(AF28:AM40)</f>
        <v>0</v>
      </c>
      <c r="AG41" s="88"/>
      <c r="AH41" s="88"/>
      <c r="AI41" s="88"/>
      <c r="AJ41" s="88"/>
      <c r="AK41" s="88"/>
      <c r="AL41" s="88"/>
      <c r="AM41" s="89"/>
      <c r="AN41" s="95" t="s">
        <v>29</v>
      </c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7"/>
      <c r="BT41" s="142">
        <f>SUM(BT28:CA40)</f>
        <v>0</v>
      </c>
      <c r="BU41" s="88"/>
      <c r="BV41" s="88"/>
      <c r="BW41" s="88"/>
      <c r="BX41" s="88"/>
      <c r="BY41" s="88"/>
      <c r="BZ41" s="88"/>
      <c r="CA41" s="89"/>
      <c r="CB41" s="95" t="s">
        <v>29</v>
      </c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7"/>
      <c r="DH41" s="142">
        <f>SUM(DH28:DO40)</f>
        <v>0</v>
      </c>
      <c r="DI41" s="88"/>
      <c r="DJ41" s="88"/>
      <c r="DK41" s="88"/>
      <c r="DL41" s="88"/>
      <c r="DM41" s="88"/>
      <c r="DN41" s="88"/>
      <c r="DO41" s="89"/>
    </row>
    <row r="42" spans="1:119" ht="21" customHeight="1" x14ac:dyDescent="0.4">
      <c r="A42" s="109" t="s">
        <v>80</v>
      </c>
      <c r="B42" s="110"/>
      <c r="C42" s="110"/>
      <c r="D42" s="110"/>
      <c r="E42" s="51" t="s">
        <v>89</v>
      </c>
      <c r="F42" s="401">
        <f>SUMIF(AD28:AE40,"*●*",AF28:AM40)</f>
        <v>0</v>
      </c>
      <c r="G42" s="402"/>
      <c r="H42" s="402"/>
      <c r="I42" s="402"/>
      <c r="J42" s="403"/>
      <c r="K42" s="380" t="s">
        <v>82</v>
      </c>
      <c r="L42" s="110"/>
      <c r="M42" s="110"/>
      <c r="N42" s="110"/>
      <c r="O42" s="110"/>
      <c r="P42" s="528"/>
      <c r="Q42" s="138">
        <f>ROUND(F42*0.1,0)</f>
        <v>0</v>
      </c>
      <c r="R42" s="139"/>
      <c r="S42" s="139"/>
      <c r="T42" s="139"/>
      <c r="U42" s="139"/>
      <c r="V42" s="139"/>
      <c r="W42" s="140"/>
      <c r="X42" s="350" t="s">
        <v>84</v>
      </c>
      <c r="Y42" s="351"/>
      <c r="Z42" s="351"/>
      <c r="AA42" s="351"/>
      <c r="AB42" s="351"/>
      <c r="AC42" s="351"/>
      <c r="AD42" s="351"/>
      <c r="AE42" s="352"/>
      <c r="AF42" s="138">
        <f>+F42+Q42</f>
        <v>0</v>
      </c>
      <c r="AG42" s="139"/>
      <c r="AH42" s="139"/>
      <c r="AI42" s="139"/>
      <c r="AJ42" s="139"/>
      <c r="AK42" s="139"/>
      <c r="AL42" s="139"/>
      <c r="AM42" s="143"/>
      <c r="AN42" s="109" t="s">
        <v>80</v>
      </c>
      <c r="AO42" s="110"/>
      <c r="AP42" s="110"/>
      <c r="AQ42" s="110"/>
      <c r="AR42" s="110"/>
      <c r="AS42" s="51" t="s">
        <v>89</v>
      </c>
      <c r="AT42" s="401">
        <f>+F42</f>
        <v>0</v>
      </c>
      <c r="AU42" s="402"/>
      <c r="AV42" s="402"/>
      <c r="AW42" s="402"/>
      <c r="AX42" s="403"/>
      <c r="AY42" s="380" t="s">
        <v>82</v>
      </c>
      <c r="AZ42" s="110"/>
      <c r="BA42" s="110"/>
      <c r="BB42" s="110"/>
      <c r="BC42" s="110"/>
      <c r="BD42" s="528"/>
      <c r="BE42" s="138">
        <f>+Q42</f>
        <v>0</v>
      </c>
      <c r="BF42" s="139"/>
      <c r="BG42" s="139"/>
      <c r="BH42" s="139"/>
      <c r="BI42" s="139"/>
      <c r="BJ42" s="139"/>
      <c r="BK42" s="140"/>
      <c r="BL42" s="350" t="s">
        <v>84</v>
      </c>
      <c r="BM42" s="351"/>
      <c r="BN42" s="351"/>
      <c r="BO42" s="351"/>
      <c r="BP42" s="351"/>
      <c r="BQ42" s="351"/>
      <c r="BR42" s="351"/>
      <c r="BS42" s="352"/>
      <c r="BT42" s="138">
        <f>+AF42</f>
        <v>0</v>
      </c>
      <c r="BU42" s="139"/>
      <c r="BV42" s="139"/>
      <c r="BW42" s="139"/>
      <c r="BX42" s="139"/>
      <c r="BY42" s="139"/>
      <c r="BZ42" s="139"/>
      <c r="CA42" s="143"/>
      <c r="CB42" s="109" t="s">
        <v>80</v>
      </c>
      <c r="CC42" s="110"/>
      <c r="CD42" s="110"/>
      <c r="CE42" s="110"/>
      <c r="CF42" s="110"/>
      <c r="CG42" s="51" t="s">
        <v>89</v>
      </c>
      <c r="CH42" s="401">
        <f>+F42</f>
        <v>0</v>
      </c>
      <c r="CI42" s="402"/>
      <c r="CJ42" s="402"/>
      <c r="CK42" s="402"/>
      <c r="CL42" s="403"/>
      <c r="CM42" s="380" t="s">
        <v>82</v>
      </c>
      <c r="CN42" s="110"/>
      <c r="CO42" s="110"/>
      <c r="CP42" s="110"/>
      <c r="CQ42" s="110"/>
      <c r="CR42" s="528"/>
      <c r="CS42" s="138">
        <f>+Q42</f>
        <v>0</v>
      </c>
      <c r="CT42" s="139"/>
      <c r="CU42" s="139"/>
      <c r="CV42" s="139"/>
      <c r="CW42" s="139"/>
      <c r="CX42" s="139"/>
      <c r="CY42" s="140"/>
      <c r="CZ42" s="350" t="s">
        <v>84</v>
      </c>
      <c r="DA42" s="351"/>
      <c r="DB42" s="351"/>
      <c r="DC42" s="351"/>
      <c r="DD42" s="351"/>
      <c r="DE42" s="351"/>
      <c r="DF42" s="351"/>
      <c r="DG42" s="352"/>
      <c r="DH42" s="138">
        <f>+AF42</f>
        <v>0</v>
      </c>
      <c r="DI42" s="139"/>
      <c r="DJ42" s="139"/>
      <c r="DK42" s="139"/>
      <c r="DL42" s="139"/>
      <c r="DM42" s="139"/>
      <c r="DN42" s="139"/>
      <c r="DO42" s="143"/>
    </row>
    <row r="43" spans="1:119" ht="21" customHeight="1" x14ac:dyDescent="0.4">
      <c r="A43" s="108" t="s">
        <v>81</v>
      </c>
      <c r="B43" s="103"/>
      <c r="C43" s="103"/>
      <c r="D43" s="103"/>
      <c r="E43" s="52" t="s">
        <v>90</v>
      </c>
      <c r="F43" s="83">
        <f>SUMIF($AD$28:$AE$40,"*★*",$AF$28:$AM$40)</f>
        <v>0</v>
      </c>
      <c r="G43" s="84"/>
      <c r="H43" s="84"/>
      <c r="I43" s="84"/>
      <c r="J43" s="101"/>
      <c r="K43" s="102" t="s">
        <v>83</v>
      </c>
      <c r="L43" s="103"/>
      <c r="M43" s="103"/>
      <c r="N43" s="103"/>
      <c r="O43" s="103"/>
      <c r="P43" s="104"/>
      <c r="Q43" s="105">
        <f>ROUND(F43*0.08,0)</f>
        <v>0</v>
      </c>
      <c r="R43" s="106"/>
      <c r="S43" s="106"/>
      <c r="T43" s="106"/>
      <c r="U43" s="106"/>
      <c r="V43" s="106"/>
      <c r="W43" s="107"/>
      <c r="X43" s="102" t="s">
        <v>84</v>
      </c>
      <c r="Y43" s="103"/>
      <c r="Z43" s="103"/>
      <c r="AA43" s="103"/>
      <c r="AB43" s="103"/>
      <c r="AC43" s="103"/>
      <c r="AD43" s="103"/>
      <c r="AE43" s="104"/>
      <c r="AF43" s="83">
        <f>+F43+Q43</f>
        <v>0</v>
      </c>
      <c r="AG43" s="84"/>
      <c r="AH43" s="84"/>
      <c r="AI43" s="84"/>
      <c r="AJ43" s="84"/>
      <c r="AK43" s="84"/>
      <c r="AL43" s="84"/>
      <c r="AM43" s="85"/>
      <c r="AN43" s="108" t="s">
        <v>81</v>
      </c>
      <c r="AO43" s="103"/>
      <c r="AP43" s="103"/>
      <c r="AQ43" s="103"/>
      <c r="AR43" s="103"/>
      <c r="AS43" s="52" t="s">
        <v>90</v>
      </c>
      <c r="AT43" s="83">
        <f>+F43</f>
        <v>0</v>
      </c>
      <c r="AU43" s="84"/>
      <c r="AV43" s="84"/>
      <c r="AW43" s="84"/>
      <c r="AX43" s="101"/>
      <c r="AY43" s="102" t="s">
        <v>83</v>
      </c>
      <c r="AZ43" s="103"/>
      <c r="BA43" s="103"/>
      <c r="BB43" s="103"/>
      <c r="BC43" s="103"/>
      <c r="BD43" s="104"/>
      <c r="BE43" s="105">
        <f>+Q43</f>
        <v>0</v>
      </c>
      <c r="BF43" s="106"/>
      <c r="BG43" s="106"/>
      <c r="BH43" s="106"/>
      <c r="BI43" s="106"/>
      <c r="BJ43" s="106"/>
      <c r="BK43" s="107"/>
      <c r="BL43" s="102" t="s">
        <v>84</v>
      </c>
      <c r="BM43" s="103"/>
      <c r="BN43" s="103"/>
      <c r="BO43" s="103"/>
      <c r="BP43" s="103"/>
      <c r="BQ43" s="103"/>
      <c r="BR43" s="103"/>
      <c r="BS43" s="104"/>
      <c r="BT43" s="83">
        <f>+AF43</f>
        <v>0</v>
      </c>
      <c r="BU43" s="84"/>
      <c r="BV43" s="84"/>
      <c r="BW43" s="84"/>
      <c r="BX43" s="84"/>
      <c r="BY43" s="84"/>
      <c r="BZ43" s="84"/>
      <c r="CA43" s="85"/>
      <c r="CB43" s="108" t="s">
        <v>81</v>
      </c>
      <c r="CC43" s="103"/>
      <c r="CD43" s="103"/>
      <c r="CE43" s="103"/>
      <c r="CF43" s="103"/>
      <c r="CG43" s="52" t="s">
        <v>90</v>
      </c>
      <c r="CH43" s="83">
        <f>+F43</f>
        <v>0</v>
      </c>
      <c r="CI43" s="84"/>
      <c r="CJ43" s="84"/>
      <c r="CK43" s="84"/>
      <c r="CL43" s="101"/>
      <c r="CM43" s="102" t="s">
        <v>83</v>
      </c>
      <c r="CN43" s="103"/>
      <c r="CO43" s="103"/>
      <c r="CP43" s="103"/>
      <c r="CQ43" s="103"/>
      <c r="CR43" s="104"/>
      <c r="CS43" s="105">
        <f>+Q43</f>
        <v>0</v>
      </c>
      <c r="CT43" s="106"/>
      <c r="CU43" s="106"/>
      <c r="CV43" s="106"/>
      <c r="CW43" s="106"/>
      <c r="CX43" s="106"/>
      <c r="CY43" s="107"/>
      <c r="CZ43" s="102" t="s">
        <v>84</v>
      </c>
      <c r="DA43" s="103"/>
      <c r="DB43" s="103"/>
      <c r="DC43" s="103"/>
      <c r="DD43" s="103"/>
      <c r="DE43" s="103"/>
      <c r="DF43" s="103"/>
      <c r="DG43" s="104"/>
      <c r="DH43" s="83">
        <f>+AF43</f>
        <v>0</v>
      </c>
      <c r="DI43" s="84"/>
      <c r="DJ43" s="84"/>
      <c r="DK43" s="84"/>
      <c r="DL43" s="84"/>
      <c r="DM43" s="84"/>
      <c r="DN43" s="84"/>
      <c r="DO43" s="85"/>
    </row>
    <row r="44" spans="1:119" ht="21" customHeight="1" x14ac:dyDescent="0.4">
      <c r="A44" s="108" t="s">
        <v>91</v>
      </c>
      <c r="B44" s="103"/>
      <c r="C44" s="103"/>
      <c r="D44" s="103"/>
      <c r="E44" s="52" t="s">
        <v>92</v>
      </c>
      <c r="F44" s="83">
        <f>SUMIF($AD$28:$AE$40,"*▲*",$AF$28:$AM$40)</f>
        <v>0</v>
      </c>
      <c r="G44" s="84"/>
      <c r="H44" s="84"/>
      <c r="I44" s="84"/>
      <c r="J44" s="101"/>
      <c r="K44" s="102"/>
      <c r="L44" s="103"/>
      <c r="M44" s="103"/>
      <c r="N44" s="103"/>
      <c r="O44" s="103"/>
      <c r="P44" s="104"/>
      <c r="Q44" s="105"/>
      <c r="R44" s="106"/>
      <c r="S44" s="106"/>
      <c r="T44" s="106"/>
      <c r="U44" s="106"/>
      <c r="V44" s="106"/>
      <c r="W44" s="107"/>
      <c r="X44" s="102" t="s">
        <v>84</v>
      </c>
      <c r="Y44" s="103"/>
      <c r="Z44" s="103"/>
      <c r="AA44" s="103"/>
      <c r="AB44" s="103"/>
      <c r="AC44" s="103"/>
      <c r="AD44" s="103"/>
      <c r="AE44" s="104"/>
      <c r="AF44" s="83">
        <f>+F44+Q44</f>
        <v>0</v>
      </c>
      <c r="AG44" s="84"/>
      <c r="AH44" s="84"/>
      <c r="AI44" s="84"/>
      <c r="AJ44" s="84"/>
      <c r="AK44" s="84"/>
      <c r="AL44" s="84"/>
      <c r="AM44" s="85"/>
      <c r="AN44" s="108" t="s">
        <v>91</v>
      </c>
      <c r="AO44" s="103"/>
      <c r="AP44" s="103"/>
      <c r="AQ44" s="103"/>
      <c r="AR44" s="103"/>
      <c r="AS44" s="52" t="s">
        <v>92</v>
      </c>
      <c r="AT44" s="83">
        <f>+F44</f>
        <v>0</v>
      </c>
      <c r="AU44" s="84"/>
      <c r="AV44" s="84"/>
      <c r="AW44" s="84"/>
      <c r="AX44" s="101"/>
      <c r="AY44" s="102"/>
      <c r="AZ44" s="103"/>
      <c r="BA44" s="103"/>
      <c r="BB44" s="103"/>
      <c r="BC44" s="103"/>
      <c r="BD44" s="104"/>
      <c r="BE44" s="105"/>
      <c r="BF44" s="106"/>
      <c r="BG44" s="106"/>
      <c r="BH44" s="106"/>
      <c r="BI44" s="106"/>
      <c r="BJ44" s="106"/>
      <c r="BK44" s="107"/>
      <c r="BL44" s="102" t="s">
        <v>84</v>
      </c>
      <c r="BM44" s="103"/>
      <c r="BN44" s="103"/>
      <c r="BO44" s="103"/>
      <c r="BP44" s="103"/>
      <c r="BQ44" s="103"/>
      <c r="BR44" s="103"/>
      <c r="BS44" s="104"/>
      <c r="BT44" s="83">
        <f>+AF44</f>
        <v>0</v>
      </c>
      <c r="BU44" s="84"/>
      <c r="BV44" s="84"/>
      <c r="BW44" s="84"/>
      <c r="BX44" s="84"/>
      <c r="BY44" s="84"/>
      <c r="BZ44" s="84"/>
      <c r="CA44" s="85"/>
      <c r="CB44" s="108" t="s">
        <v>91</v>
      </c>
      <c r="CC44" s="103"/>
      <c r="CD44" s="103"/>
      <c r="CE44" s="103"/>
      <c r="CF44" s="103"/>
      <c r="CG44" s="52" t="s">
        <v>92</v>
      </c>
      <c r="CH44" s="83">
        <f>+F44</f>
        <v>0</v>
      </c>
      <c r="CI44" s="84"/>
      <c r="CJ44" s="84"/>
      <c r="CK44" s="84"/>
      <c r="CL44" s="101"/>
      <c r="CM44" s="102"/>
      <c r="CN44" s="103"/>
      <c r="CO44" s="103"/>
      <c r="CP44" s="103"/>
      <c r="CQ44" s="103"/>
      <c r="CR44" s="104"/>
      <c r="CS44" s="105"/>
      <c r="CT44" s="106"/>
      <c r="CU44" s="106"/>
      <c r="CV44" s="106"/>
      <c r="CW44" s="106"/>
      <c r="CX44" s="106"/>
      <c r="CY44" s="107"/>
      <c r="CZ44" s="102" t="s">
        <v>84</v>
      </c>
      <c r="DA44" s="103"/>
      <c r="DB44" s="103"/>
      <c r="DC44" s="103"/>
      <c r="DD44" s="103"/>
      <c r="DE44" s="103"/>
      <c r="DF44" s="103"/>
      <c r="DG44" s="104"/>
      <c r="DH44" s="83">
        <f>+AF44</f>
        <v>0</v>
      </c>
      <c r="DI44" s="84"/>
      <c r="DJ44" s="84"/>
      <c r="DK44" s="84"/>
      <c r="DL44" s="84"/>
      <c r="DM44" s="84"/>
      <c r="DN44" s="84"/>
      <c r="DO44" s="85"/>
    </row>
    <row r="45" spans="1:119" ht="21" customHeight="1" x14ac:dyDescent="0.4">
      <c r="A45" s="95" t="s">
        <v>94</v>
      </c>
      <c r="B45" s="96"/>
      <c r="C45" s="96"/>
      <c r="D45" s="96"/>
      <c r="E45" s="53" t="s">
        <v>95</v>
      </c>
      <c r="F45" s="142">
        <f>SUMIF($AD$28:$AE$40,"*■*",$AF$28:$AM$40)</f>
        <v>0</v>
      </c>
      <c r="G45" s="88"/>
      <c r="H45" s="88"/>
      <c r="I45" s="88"/>
      <c r="J45" s="533"/>
      <c r="K45" s="532"/>
      <c r="L45" s="96"/>
      <c r="M45" s="96"/>
      <c r="N45" s="96"/>
      <c r="O45" s="96"/>
      <c r="P45" s="97"/>
      <c r="Q45" s="529"/>
      <c r="R45" s="530"/>
      <c r="S45" s="530"/>
      <c r="T45" s="530"/>
      <c r="U45" s="530"/>
      <c r="V45" s="530"/>
      <c r="W45" s="531"/>
      <c r="X45" s="532" t="s">
        <v>84</v>
      </c>
      <c r="Y45" s="96"/>
      <c r="Z45" s="96"/>
      <c r="AA45" s="96"/>
      <c r="AB45" s="96"/>
      <c r="AC45" s="96"/>
      <c r="AD45" s="96"/>
      <c r="AE45" s="97"/>
      <c r="AF45" s="142">
        <f>+F45+Q45</f>
        <v>0</v>
      </c>
      <c r="AG45" s="88"/>
      <c r="AH45" s="88"/>
      <c r="AI45" s="88"/>
      <c r="AJ45" s="88"/>
      <c r="AK45" s="88"/>
      <c r="AL45" s="88"/>
      <c r="AM45" s="89"/>
      <c r="AN45" s="95" t="s">
        <v>94</v>
      </c>
      <c r="AO45" s="96"/>
      <c r="AP45" s="96"/>
      <c r="AQ45" s="96"/>
      <c r="AR45" s="96"/>
      <c r="AS45" s="53" t="s">
        <v>95</v>
      </c>
      <c r="AT45" s="142">
        <f>+F45</f>
        <v>0</v>
      </c>
      <c r="AU45" s="88"/>
      <c r="AV45" s="88"/>
      <c r="AW45" s="88"/>
      <c r="AX45" s="533"/>
      <c r="AY45" s="532"/>
      <c r="AZ45" s="96"/>
      <c r="BA45" s="96"/>
      <c r="BB45" s="96"/>
      <c r="BC45" s="96"/>
      <c r="BD45" s="97"/>
      <c r="BE45" s="529"/>
      <c r="BF45" s="530"/>
      <c r="BG45" s="530"/>
      <c r="BH45" s="530"/>
      <c r="BI45" s="530"/>
      <c r="BJ45" s="530"/>
      <c r="BK45" s="531"/>
      <c r="BL45" s="532" t="s">
        <v>84</v>
      </c>
      <c r="BM45" s="96"/>
      <c r="BN45" s="96"/>
      <c r="BO45" s="96"/>
      <c r="BP45" s="96"/>
      <c r="BQ45" s="96"/>
      <c r="BR45" s="96"/>
      <c r="BS45" s="97"/>
      <c r="BT45" s="142">
        <f>+AF45</f>
        <v>0</v>
      </c>
      <c r="BU45" s="88"/>
      <c r="BV45" s="88"/>
      <c r="BW45" s="88"/>
      <c r="BX45" s="88"/>
      <c r="BY45" s="88"/>
      <c r="BZ45" s="88"/>
      <c r="CA45" s="89"/>
      <c r="CB45" s="95" t="s">
        <v>94</v>
      </c>
      <c r="CC45" s="96"/>
      <c r="CD45" s="96"/>
      <c r="CE45" s="96"/>
      <c r="CF45" s="96"/>
      <c r="CG45" s="53" t="s">
        <v>95</v>
      </c>
      <c r="CH45" s="142">
        <f>+F45</f>
        <v>0</v>
      </c>
      <c r="CI45" s="88"/>
      <c r="CJ45" s="88"/>
      <c r="CK45" s="88"/>
      <c r="CL45" s="533"/>
      <c r="CM45" s="532"/>
      <c r="CN45" s="96"/>
      <c r="CO45" s="96"/>
      <c r="CP45" s="96"/>
      <c r="CQ45" s="96"/>
      <c r="CR45" s="97"/>
      <c r="CS45" s="529"/>
      <c r="CT45" s="530"/>
      <c r="CU45" s="530"/>
      <c r="CV45" s="530"/>
      <c r="CW45" s="530"/>
      <c r="CX45" s="530"/>
      <c r="CY45" s="531"/>
      <c r="CZ45" s="532" t="s">
        <v>84</v>
      </c>
      <c r="DA45" s="96"/>
      <c r="DB45" s="96"/>
      <c r="DC45" s="96"/>
      <c r="DD45" s="96"/>
      <c r="DE45" s="96"/>
      <c r="DF45" s="96"/>
      <c r="DG45" s="97"/>
      <c r="DH45" s="142">
        <f>+AF45</f>
        <v>0</v>
      </c>
      <c r="DI45" s="88"/>
      <c r="DJ45" s="88"/>
      <c r="DK45" s="88"/>
      <c r="DL45" s="88"/>
      <c r="DM45" s="88"/>
      <c r="DN45" s="88"/>
      <c r="DO45" s="89"/>
    </row>
    <row r="46" spans="1:119" ht="7.5" customHeight="1" x14ac:dyDescent="0.4">
      <c r="AF46" s="37"/>
      <c r="AG46" s="37"/>
      <c r="BT46" s="37"/>
      <c r="BU46" s="37"/>
      <c r="DH46" s="37"/>
      <c r="DI46" s="37"/>
    </row>
    <row r="47" spans="1:119" ht="18" customHeight="1" x14ac:dyDescent="0.4">
      <c r="A47" s="13" t="s">
        <v>86</v>
      </c>
      <c r="H47" s="359"/>
      <c r="O47" s="359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13" t="str">
        <f>A47</f>
        <v>★は軽減税率対象</v>
      </c>
      <c r="AV47" s="359"/>
      <c r="BC47" s="364"/>
      <c r="BD47" s="365" t="s">
        <v>30</v>
      </c>
      <c r="BE47" s="353"/>
      <c r="BF47" s="250"/>
      <c r="BG47" s="251"/>
      <c r="BH47" s="353"/>
      <c r="BI47" s="250"/>
      <c r="BJ47" s="250"/>
      <c r="BK47" s="251"/>
      <c r="BL47" s="353"/>
      <c r="BM47" s="250"/>
      <c r="BN47" s="250"/>
      <c r="BO47" s="251"/>
      <c r="BP47" s="353"/>
      <c r="BQ47" s="250"/>
      <c r="BR47" s="250"/>
      <c r="BS47" s="251"/>
      <c r="BT47" s="353"/>
      <c r="BU47" s="250"/>
      <c r="BV47" s="250"/>
      <c r="BW47" s="251"/>
      <c r="BX47" s="353"/>
      <c r="BY47" s="250"/>
      <c r="BZ47" s="250"/>
      <c r="CA47" s="251"/>
      <c r="CB47" s="13" t="str">
        <f>A47</f>
        <v>★は軽減税率対象</v>
      </c>
      <c r="CJ47" s="359"/>
      <c r="CQ47" s="364"/>
      <c r="CR47" s="365" t="s">
        <v>30</v>
      </c>
      <c r="CS47" s="353"/>
      <c r="CT47" s="250"/>
      <c r="CU47" s="251"/>
      <c r="CV47" s="353"/>
      <c r="CW47" s="250"/>
      <c r="CX47" s="250"/>
      <c r="CY47" s="251"/>
      <c r="CZ47" s="353"/>
      <c r="DA47" s="250"/>
      <c r="DB47" s="250"/>
      <c r="DC47" s="251"/>
      <c r="DD47" s="353"/>
      <c r="DE47" s="250"/>
      <c r="DF47" s="250"/>
      <c r="DG47" s="251"/>
      <c r="DH47" s="353"/>
      <c r="DI47" s="250"/>
      <c r="DJ47" s="250"/>
      <c r="DK47" s="251"/>
      <c r="DL47" s="353"/>
      <c r="DM47" s="250"/>
      <c r="DN47" s="250"/>
      <c r="DO47" s="251"/>
    </row>
    <row r="48" spans="1:119" ht="12" customHeight="1" x14ac:dyDescent="0.4">
      <c r="H48" s="359"/>
      <c r="O48" s="359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V48" s="359"/>
      <c r="BC48" s="364"/>
      <c r="BD48" s="366"/>
      <c r="BE48" s="272"/>
      <c r="BF48" s="274"/>
      <c r="BG48" s="354"/>
      <c r="BH48" s="272"/>
      <c r="BI48" s="274"/>
      <c r="BJ48" s="274"/>
      <c r="BK48" s="354"/>
      <c r="BL48" s="272"/>
      <c r="BM48" s="274"/>
      <c r="BN48" s="274"/>
      <c r="BO48" s="354"/>
      <c r="BP48" s="272"/>
      <c r="BQ48" s="274"/>
      <c r="BR48" s="274"/>
      <c r="BS48" s="354"/>
      <c r="BT48" s="272"/>
      <c r="BU48" s="274"/>
      <c r="BV48" s="274"/>
      <c r="BW48" s="354"/>
      <c r="BX48" s="272"/>
      <c r="BY48" s="274"/>
      <c r="BZ48" s="274"/>
      <c r="CA48" s="354"/>
      <c r="CJ48" s="359"/>
      <c r="CQ48" s="364"/>
      <c r="CR48" s="366"/>
      <c r="CS48" s="272"/>
      <c r="CT48" s="274"/>
      <c r="CU48" s="354"/>
      <c r="CV48" s="272"/>
      <c r="CW48" s="274"/>
      <c r="CX48" s="274"/>
      <c r="CY48" s="354"/>
      <c r="CZ48" s="272"/>
      <c r="DA48" s="274"/>
      <c r="DB48" s="274"/>
      <c r="DC48" s="354"/>
      <c r="DD48" s="272"/>
      <c r="DE48" s="274"/>
      <c r="DF48" s="274"/>
      <c r="DG48" s="354"/>
      <c r="DH48" s="272"/>
      <c r="DI48" s="274"/>
      <c r="DJ48" s="274"/>
      <c r="DK48" s="354"/>
      <c r="DL48" s="272"/>
      <c r="DM48" s="274"/>
      <c r="DN48" s="274"/>
      <c r="DO48" s="354"/>
    </row>
    <row r="49" spans="8:119" ht="8.25" customHeight="1" x14ac:dyDescent="0.4">
      <c r="H49" s="359"/>
      <c r="O49" s="359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V49" s="359"/>
      <c r="BC49" s="364"/>
      <c r="BD49" s="367"/>
      <c r="BE49" s="212"/>
      <c r="BF49" s="234"/>
      <c r="BG49" s="355"/>
      <c r="BH49" s="212"/>
      <c r="BI49" s="234"/>
      <c r="BJ49" s="234"/>
      <c r="BK49" s="355"/>
      <c r="BL49" s="212"/>
      <c r="BM49" s="234"/>
      <c r="BN49" s="234"/>
      <c r="BO49" s="355"/>
      <c r="BP49" s="212"/>
      <c r="BQ49" s="234"/>
      <c r="BR49" s="234"/>
      <c r="BS49" s="355"/>
      <c r="BT49" s="212"/>
      <c r="BU49" s="234"/>
      <c r="BV49" s="234"/>
      <c r="BW49" s="355"/>
      <c r="BX49" s="212"/>
      <c r="BY49" s="234"/>
      <c r="BZ49" s="234"/>
      <c r="CA49" s="355"/>
      <c r="CJ49" s="359"/>
      <c r="CQ49" s="364"/>
      <c r="CR49" s="367"/>
      <c r="CS49" s="212"/>
      <c r="CT49" s="234"/>
      <c r="CU49" s="355"/>
      <c r="CV49" s="212"/>
      <c r="CW49" s="234"/>
      <c r="CX49" s="234"/>
      <c r="CY49" s="355"/>
      <c r="CZ49" s="212"/>
      <c r="DA49" s="234"/>
      <c r="DB49" s="234"/>
      <c r="DC49" s="355"/>
      <c r="DD49" s="212"/>
      <c r="DE49" s="234"/>
      <c r="DF49" s="234"/>
      <c r="DG49" s="355"/>
      <c r="DH49" s="212"/>
      <c r="DI49" s="234"/>
      <c r="DJ49" s="234"/>
      <c r="DK49" s="355"/>
      <c r="DL49" s="212"/>
      <c r="DM49" s="234"/>
      <c r="DN49" s="234"/>
      <c r="DO49" s="355"/>
    </row>
  </sheetData>
  <sheetProtection algorithmName="SHA-512" hashValue="1hzRxJuBztpeVAcLlA1IgjWJuAIuPl8WfuQ46geH4ZIxJgq4ZDRVXVSy+h+ahj6YH889C/4H9OgU2e4oDAB8zw==" saltValue="lR9apvPgWiisv6oYEm8zeg==" spinCount="100000" sheet="1" selectLockedCells="1"/>
  <mergeCells count="578">
    <mergeCell ref="DH47:DK49"/>
    <mergeCell ref="DL47:DO49"/>
    <mergeCell ref="H47:H49"/>
    <mergeCell ref="O47:O49"/>
    <mergeCell ref="P47:S49"/>
    <mergeCell ref="T47:W49"/>
    <mergeCell ref="X47:AA49"/>
    <mergeCell ref="AB47:AE49"/>
    <mergeCell ref="AF47:AI49"/>
    <mergeCell ref="AJ47:AM49"/>
    <mergeCell ref="AV47:AV49"/>
    <mergeCell ref="BE47:BG49"/>
    <mergeCell ref="BH47:BK49"/>
    <mergeCell ref="BL47:BO49"/>
    <mergeCell ref="BP47:BS49"/>
    <mergeCell ref="BC47:BC49"/>
    <mergeCell ref="BD47:BD49"/>
    <mergeCell ref="BT47:BW49"/>
    <mergeCell ref="BX47:CA49"/>
    <mergeCell ref="CJ47:CJ49"/>
    <mergeCell ref="CQ47:CQ49"/>
    <mergeCell ref="CR47:CR49"/>
    <mergeCell ref="CS47:CU49"/>
    <mergeCell ref="CV47:CY49"/>
    <mergeCell ref="A45:D45"/>
    <mergeCell ref="F45:J45"/>
    <mergeCell ref="K45:P45"/>
    <mergeCell ref="Q45:W45"/>
    <mergeCell ref="X45:AE45"/>
    <mergeCell ref="AF45:AM45"/>
    <mergeCell ref="AN45:AR45"/>
    <mergeCell ref="AT45:AX45"/>
    <mergeCell ref="AY45:BD45"/>
    <mergeCell ref="CQ4:CS5"/>
    <mergeCell ref="O6:Q8"/>
    <mergeCell ref="BC6:BE8"/>
    <mergeCell ref="CQ6:CS8"/>
    <mergeCell ref="O9:Q9"/>
    <mergeCell ref="AA9:AD9"/>
    <mergeCell ref="BC9:BE9"/>
    <mergeCell ref="BO9:BR9"/>
    <mergeCell ref="CQ9:CS9"/>
    <mergeCell ref="CB4:CD5"/>
    <mergeCell ref="CE4:CO5"/>
    <mergeCell ref="DH44:DO44"/>
    <mergeCell ref="BE45:BK45"/>
    <mergeCell ref="BL45:BS45"/>
    <mergeCell ref="BT45:CA45"/>
    <mergeCell ref="CB45:CF45"/>
    <mergeCell ref="CH45:CL45"/>
    <mergeCell ref="CM45:CR45"/>
    <mergeCell ref="CS45:CY45"/>
    <mergeCell ref="CZ45:DG45"/>
    <mergeCell ref="DH45:DO45"/>
    <mergeCell ref="CV33:CY33"/>
    <mergeCell ref="CT4:DO5"/>
    <mergeCell ref="CT6:DM8"/>
    <mergeCell ref="BL29:BQ29"/>
    <mergeCell ref="CZ29:DE29"/>
    <mergeCell ref="BL30:BQ30"/>
    <mergeCell ref="CZ30:DE30"/>
    <mergeCell ref="BL31:BQ31"/>
    <mergeCell ref="CZ31:DE31"/>
    <mergeCell ref="BL32:BQ32"/>
    <mergeCell ref="CZ32:DE32"/>
    <mergeCell ref="CQ32:CU32"/>
    <mergeCell ref="CV32:CY32"/>
    <mergeCell ref="DH32:DO32"/>
    <mergeCell ref="BR32:BS32"/>
    <mergeCell ref="BT32:CA32"/>
    <mergeCell ref="CD32:CP32"/>
    <mergeCell ref="BR31:BS31"/>
    <mergeCell ref="BT31:CA31"/>
    <mergeCell ref="CD31:CP31"/>
    <mergeCell ref="CQ29:CU29"/>
    <mergeCell ref="CV29:CY29"/>
    <mergeCell ref="DF29:DG29"/>
    <mergeCell ref="DH29:DO29"/>
    <mergeCell ref="BC37:BG37"/>
    <mergeCell ref="BH37:BK37"/>
    <mergeCell ref="X42:AE42"/>
    <mergeCell ref="AF42:AM42"/>
    <mergeCell ref="AP37:BB37"/>
    <mergeCell ref="K42:P42"/>
    <mergeCell ref="Q42:W42"/>
    <mergeCell ref="A41:AE41"/>
    <mergeCell ref="AF41:AM41"/>
    <mergeCell ref="BC40:BG40"/>
    <mergeCell ref="BH40:BK40"/>
    <mergeCell ref="C40:N40"/>
    <mergeCell ref="O40:S40"/>
    <mergeCell ref="A44:D44"/>
    <mergeCell ref="F44:J44"/>
    <mergeCell ref="K44:P44"/>
    <mergeCell ref="Q44:W44"/>
    <mergeCell ref="X44:AE44"/>
    <mergeCell ref="AF44:AM44"/>
    <mergeCell ref="AN44:AR44"/>
    <mergeCell ref="AT44:AX44"/>
    <mergeCell ref="AY44:BD44"/>
    <mergeCell ref="BL37:BQ37"/>
    <mergeCell ref="CZ37:DE37"/>
    <mergeCell ref="CQ40:CU40"/>
    <mergeCell ref="CV40:CY40"/>
    <mergeCell ref="CQ38:CU38"/>
    <mergeCell ref="CV38:CY38"/>
    <mergeCell ref="CV36:CY36"/>
    <mergeCell ref="CV34:CY34"/>
    <mergeCell ref="CQ37:CU37"/>
    <mergeCell ref="CV37:CY37"/>
    <mergeCell ref="BR40:BS40"/>
    <mergeCell ref="BT40:CA40"/>
    <mergeCell ref="CD40:CP40"/>
    <mergeCell ref="CD37:CP37"/>
    <mergeCell ref="BT37:CA37"/>
    <mergeCell ref="DH43:DO43"/>
    <mergeCell ref="AT43:AX43"/>
    <mergeCell ref="AY43:BD43"/>
    <mergeCell ref="BE43:BK43"/>
    <mergeCell ref="BL43:BS43"/>
    <mergeCell ref="BT43:CA43"/>
    <mergeCell ref="DF40:DG40"/>
    <mergeCell ref="DH40:DO40"/>
    <mergeCell ref="DF38:DG38"/>
    <mergeCell ref="DH38:DO38"/>
    <mergeCell ref="BT39:CA39"/>
    <mergeCell ref="CD39:CP39"/>
    <mergeCell ref="BL38:BQ38"/>
    <mergeCell ref="CZ38:DE38"/>
    <mergeCell ref="BL39:BQ39"/>
    <mergeCell ref="CZ39:DE39"/>
    <mergeCell ref="BL40:BQ40"/>
    <mergeCell ref="CZ40:DE40"/>
    <mergeCell ref="BR39:BS39"/>
    <mergeCell ref="AN41:BS41"/>
    <mergeCell ref="BT41:CA41"/>
    <mergeCell ref="CB41:DG41"/>
    <mergeCell ref="DH41:DO41"/>
    <mergeCell ref="AP40:BB40"/>
    <mergeCell ref="DF36:DG36"/>
    <mergeCell ref="DH36:DO36"/>
    <mergeCell ref="AP35:BB35"/>
    <mergeCell ref="BC35:BG35"/>
    <mergeCell ref="BH35:BK35"/>
    <mergeCell ref="CQ34:CU34"/>
    <mergeCell ref="DF35:DG35"/>
    <mergeCell ref="DH35:DO35"/>
    <mergeCell ref="BR35:BS35"/>
    <mergeCell ref="BT35:CA35"/>
    <mergeCell ref="CD35:CP35"/>
    <mergeCell ref="BC36:BG36"/>
    <mergeCell ref="BH36:BK36"/>
    <mergeCell ref="BR36:BS36"/>
    <mergeCell ref="BT36:CA36"/>
    <mergeCell ref="CD36:CP36"/>
    <mergeCell ref="DF34:DG34"/>
    <mergeCell ref="CZ36:DE36"/>
    <mergeCell ref="DF37:DG37"/>
    <mergeCell ref="DH37:DO37"/>
    <mergeCell ref="BR37:BS37"/>
    <mergeCell ref="BL34:BQ34"/>
    <mergeCell ref="DH34:DO34"/>
    <mergeCell ref="BE44:BK44"/>
    <mergeCell ref="BL44:BS44"/>
    <mergeCell ref="BT44:CA44"/>
    <mergeCell ref="CB44:CF44"/>
    <mergeCell ref="CH44:CL44"/>
    <mergeCell ref="CH43:CL43"/>
    <mergeCell ref="CM43:CR43"/>
    <mergeCell ref="CS43:CY43"/>
    <mergeCell ref="CZ43:DG43"/>
    <mergeCell ref="CM44:CR44"/>
    <mergeCell ref="CS44:CY44"/>
    <mergeCell ref="CZ44:DG44"/>
    <mergeCell ref="BR38:BS38"/>
    <mergeCell ref="BT38:CA38"/>
    <mergeCell ref="CD38:CP38"/>
    <mergeCell ref="CQ39:CU39"/>
    <mergeCell ref="CV39:CY39"/>
    <mergeCell ref="DF39:DG39"/>
    <mergeCell ref="DH39:DO39"/>
    <mergeCell ref="CZ47:DC49"/>
    <mergeCell ref="DD47:DG49"/>
    <mergeCell ref="A42:D42"/>
    <mergeCell ref="AN42:AR42"/>
    <mergeCell ref="CB42:CF42"/>
    <mergeCell ref="A43:D43"/>
    <mergeCell ref="CS42:CY42"/>
    <mergeCell ref="CZ42:DG42"/>
    <mergeCell ref="DH42:DO42"/>
    <mergeCell ref="AT42:AX42"/>
    <mergeCell ref="AY42:BD42"/>
    <mergeCell ref="BE42:BK42"/>
    <mergeCell ref="BL42:BS42"/>
    <mergeCell ref="BT42:CA42"/>
    <mergeCell ref="AN43:AR43"/>
    <mergeCell ref="CB43:CF43"/>
    <mergeCell ref="F43:J43"/>
    <mergeCell ref="K43:P43"/>
    <mergeCell ref="Q43:W43"/>
    <mergeCell ref="X43:AE43"/>
    <mergeCell ref="AF43:AM43"/>
    <mergeCell ref="CH42:CL42"/>
    <mergeCell ref="CM42:CR42"/>
    <mergeCell ref="F42:J42"/>
    <mergeCell ref="T40:W40"/>
    <mergeCell ref="X40:AC40"/>
    <mergeCell ref="AD40:AE40"/>
    <mergeCell ref="AF40:AM40"/>
    <mergeCell ref="BC38:BG38"/>
    <mergeCell ref="BH38:BK38"/>
    <mergeCell ref="C38:N38"/>
    <mergeCell ref="O38:S38"/>
    <mergeCell ref="T38:W38"/>
    <mergeCell ref="X38:AC38"/>
    <mergeCell ref="AD38:AE38"/>
    <mergeCell ref="AF38:AM38"/>
    <mergeCell ref="AP39:BB39"/>
    <mergeCell ref="BC39:BG39"/>
    <mergeCell ref="BH39:BK39"/>
    <mergeCell ref="C37:N37"/>
    <mergeCell ref="O37:S37"/>
    <mergeCell ref="T37:W37"/>
    <mergeCell ref="X37:AC37"/>
    <mergeCell ref="AD37:AE37"/>
    <mergeCell ref="AF37:AM37"/>
    <mergeCell ref="AP36:BB36"/>
    <mergeCell ref="C39:N39"/>
    <mergeCell ref="O39:S39"/>
    <mergeCell ref="T39:W39"/>
    <mergeCell ref="X39:AC39"/>
    <mergeCell ref="AD39:AE39"/>
    <mergeCell ref="AF39:AM39"/>
    <mergeCell ref="AP38:BB38"/>
    <mergeCell ref="C36:N36"/>
    <mergeCell ref="O36:S36"/>
    <mergeCell ref="T36:W36"/>
    <mergeCell ref="X36:AC36"/>
    <mergeCell ref="AD36:AE36"/>
    <mergeCell ref="AF36:AM36"/>
    <mergeCell ref="X34:AC34"/>
    <mergeCell ref="AD34:AE34"/>
    <mergeCell ref="AF34:AM34"/>
    <mergeCell ref="C34:N34"/>
    <mergeCell ref="O34:S34"/>
    <mergeCell ref="CQ36:CU36"/>
    <mergeCell ref="BL36:BQ36"/>
    <mergeCell ref="AD32:AE32"/>
    <mergeCell ref="AF32:AM32"/>
    <mergeCell ref="C33:N33"/>
    <mergeCell ref="O33:S33"/>
    <mergeCell ref="T33:W33"/>
    <mergeCell ref="X33:AC33"/>
    <mergeCell ref="AD33:AE33"/>
    <mergeCell ref="AF33:AM33"/>
    <mergeCell ref="AP32:BB32"/>
    <mergeCell ref="CQ33:CU33"/>
    <mergeCell ref="DF32:DG32"/>
    <mergeCell ref="C35:N35"/>
    <mergeCell ref="O35:S35"/>
    <mergeCell ref="T35:W35"/>
    <mergeCell ref="X35:AC35"/>
    <mergeCell ref="AD35:AE35"/>
    <mergeCell ref="AF35:AM35"/>
    <mergeCell ref="AP34:BB34"/>
    <mergeCell ref="BC34:BG34"/>
    <mergeCell ref="BH34:BK34"/>
    <mergeCell ref="BR34:BS34"/>
    <mergeCell ref="BT34:CA34"/>
    <mergeCell ref="CD34:CP34"/>
    <mergeCell ref="CQ35:CU35"/>
    <mergeCell ref="CV35:CY35"/>
    <mergeCell ref="DF33:DG33"/>
    <mergeCell ref="BL33:BQ33"/>
    <mergeCell ref="CZ33:DE33"/>
    <mergeCell ref="CZ34:DE34"/>
    <mergeCell ref="BL35:BQ35"/>
    <mergeCell ref="CZ35:DE35"/>
    <mergeCell ref="BC32:BG32"/>
    <mergeCell ref="BH32:BK32"/>
    <mergeCell ref="T34:W34"/>
    <mergeCell ref="AP31:BB31"/>
    <mergeCell ref="BC31:BG31"/>
    <mergeCell ref="BH31:BK31"/>
    <mergeCell ref="AP33:BB33"/>
    <mergeCell ref="BC33:BG33"/>
    <mergeCell ref="BH33:BK33"/>
    <mergeCell ref="DF30:DG30"/>
    <mergeCell ref="DH30:DO30"/>
    <mergeCell ref="C31:N31"/>
    <mergeCell ref="O31:S31"/>
    <mergeCell ref="T31:W31"/>
    <mergeCell ref="X31:AC31"/>
    <mergeCell ref="AD31:AE31"/>
    <mergeCell ref="AF31:AM31"/>
    <mergeCell ref="AP30:BB30"/>
    <mergeCell ref="BC30:BG30"/>
    <mergeCell ref="BH30:BK30"/>
    <mergeCell ref="BR30:BS30"/>
    <mergeCell ref="BT30:CA30"/>
    <mergeCell ref="CD30:CP30"/>
    <mergeCell ref="CQ31:CU31"/>
    <mergeCell ref="CV31:CY31"/>
    <mergeCell ref="DF31:DG31"/>
    <mergeCell ref="DH31:DO31"/>
    <mergeCell ref="DH33:DO33"/>
    <mergeCell ref="BR33:BS33"/>
    <mergeCell ref="BT33:CA33"/>
    <mergeCell ref="CD33:CP33"/>
    <mergeCell ref="C32:N32"/>
    <mergeCell ref="O32:S32"/>
    <mergeCell ref="T32:W32"/>
    <mergeCell ref="X32:AC32"/>
    <mergeCell ref="C29:N29"/>
    <mergeCell ref="O29:S29"/>
    <mergeCell ref="T29:W29"/>
    <mergeCell ref="X29:AC29"/>
    <mergeCell ref="AD29:AE29"/>
    <mergeCell ref="AF29:AM29"/>
    <mergeCell ref="C30:N30"/>
    <mergeCell ref="O30:S30"/>
    <mergeCell ref="T30:W30"/>
    <mergeCell ref="X30:AC30"/>
    <mergeCell ref="AD30:AE30"/>
    <mergeCell ref="AF30:AM30"/>
    <mergeCell ref="CQ30:CU30"/>
    <mergeCell ref="CV30:CY30"/>
    <mergeCell ref="BR29:BS29"/>
    <mergeCell ref="BT29:CA29"/>
    <mergeCell ref="CZ28:DE28"/>
    <mergeCell ref="DF28:DG28"/>
    <mergeCell ref="DH28:DO28"/>
    <mergeCell ref="AP28:BB28"/>
    <mergeCell ref="BC28:BG28"/>
    <mergeCell ref="BH28:BK28"/>
    <mergeCell ref="BL28:BQ28"/>
    <mergeCell ref="BR28:BS28"/>
    <mergeCell ref="BT28:CA28"/>
    <mergeCell ref="CQ28:CU28"/>
    <mergeCell ref="CV28:CY28"/>
    <mergeCell ref="C28:N28"/>
    <mergeCell ref="O28:S28"/>
    <mergeCell ref="T28:W28"/>
    <mergeCell ref="X28:AC28"/>
    <mergeCell ref="AD28:AE28"/>
    <mergeCell ref="AF28:AM28"/>
    <mergeCell ref="CD28:CP28"/>
    <mergeCell ref="C27:N27"/>
    <mergeCell ref="AP27:BB27"/>
    <mergeCell ref="O27:S27"/>
    <mergeCell ref="T27:W27"/>
    <mergeCell ref="X27:AC27"/>
    <mergeCell ref="AD27:AE27"/>
    <mergeCell ref="AF27:AM27"/>
    <mergeCell ref="CD29:CP29"/>
    <mergeCell ref="AP29:BB29"/>
    <mergeCell ref="BC29:BG29"/>
    <mergeCell ref="BH29:BK29"/>
    <mergeCell ref="CB24:CB25"/>
    <mergeCell ref="CC24:CI24"/>
    <mergeCell ref="CJ24:CO25"/>
    <mergeCell ref="BC24:BC25"/>
    <mergeCell ref="CZ27:DE27"/>
    <mergeCell ref="DF27:DG27"/>
    <mergeCell ref="DH27:DO27"/>
    <mergeCell ref="BC27:BG27"/>
    <mergeCell ref="BH27:BK27"/>
    <mergeCell ref="BL27:BQ27"/>
    <mergeCell ref="BR27:BS27"/>
    <mergeCell ref="BT27:CA27"/>
    <mergeCell ref="CQ27:CU27"/>
    <mergeCell ref="CV27:CY27"/>
    <mergeCell ref="CD27:CP27"/>
    <mergeCell ref="CV22:DE23"/>
    <mergeCell ref="B23:G23"/>
    <mergeCell ref="AO23:AU23"/>
    <mergeCell ref="CC23:CI23"/>
    <mergeCell ref="A24:A25"/>
    <mergeCell ref="B24:G24"/>
    <mergeCell ref="H24:M25"/>
    <mergeCell ref="AN24:AN25"/>
    <mergeCell ref="AO24:AU24"/>
    <mergeCell ref="AV24:BA25"/>
    <mergeCell ref="BH22:BQ23"/>
    <mergeCell ref="CB22:CB23"/>
    <mergeCell ref="CC22:CI22"/>
    <mergeCell ref="CJ22:CO23"/>
    <mergeCell ref="CQ22:CQ23"/>
    <mergeCell ref="CR22:CU23"/>
    <mergeCell ref="CQ24:CQ25"/>
    <mergeCell ref="CR24:CU25"/>
    <mergeCell ref="CV24:DE25"/>
    <mergeCell ref="B25:G25"/>
    <mergeCell ref="AO25:AU25"/>
    <mergeCell ref="CC25:CI25"/>
    <mergeCell ref="BD24:BG25"/>
    <mergeCell ref="BH24:BQ25"/>
    <mergeCell ref="A22:A23"/>
    <mergeCell ref="B22:G22"/>
    <mergeCell ref="H22:M23"/>
    <mergeCell ref="AN22:AN23"/>
    <mergeCell ref="AO22:AU22"/>
    <mergeCell ref="AV22:BA23"/>
    <mergeCell ref="BC22:BC23"/>
    <mergeCell ref="BD22:BG23"/>
    <mergeCell ref="AV20:BA21"/>
    <mergeCell ref="B21:G21"/>
    <mergeCell ref="AO21:AU21"/>
    <mergeCell ref="BC21:BQ21"/>
    <mergeCell ref="CQ19:CR20"/>
    <mergeCell ref="CS19:CU20"/>
    <mergeCell ref="CV19:CX20"/>
    <mergeCell ref="CY19:DA20"/>
    <mergeCell ref="A20:A21"/>
    <mergeCell ref="B20:G20"/>
    <mergeCell ref="H20:M21"/>
    <mergeCell ref="AN20:AN21"/>
    <mergeCell ref="AO20:AU20"/>
    <mergeCell ref="CB18:CB19"/>
    <mergeCell ref="CC18:CI18"/>
    <mergeCell ref="CJ18:CO19"/>
    <mergeCell ref="CQ18:DA18"/>
    <mergeCell ref="CQ21:DE21"/>
    <mergeCell ref="DB17:DO20"/>
    <mergeCell ref="DF21:DO21"/>
    <mergeCell ref="CB20:CB21"/>
    <mergeCell ref="CC20:CI20"/>
    <mergeCell ref="CJ20:CO21"/>
    <mergeCell ref="BR21:CA21"/>
    <mergeCell ref="CC21:CI21"/>
    <mergeCell ref="CW16:DA16"/>
    <mergeCell ref="A16:A17"/>
    <mergeCell ref="B16:D17"/>
    <mergeCell ref="B19:G19"/>
    <mergeCell ref="AO19:AU19"/>
    <mergeCell ref="BC19:BD20"/>
    <mergeCell ref="BE19:BG20"/>
    <mergeCell ref="BH19:BJ20"/>
    <mergeCell ref="BK19:BM20"/>
    <mergeCell ref="A18:A19"/>
    <mergeCell ref="B18:G18"/>
    <mergeCell ref="H18:M19"/>
    <mergeCell ref="O18:Y18"/>
    <mergeCell ref="AN18:AN19"/>
    <mergeCell ref="AO18:AU18"/>
    <mergeCell ref="BI16:BM16"/>
    <mergeCell ref="E16:G16"/>
    <mergeCell ref="H16:M16"/>
    <mergeCell ref="O16:T16"/>
    <mergeCell ref="U16:Y16"/>
    <mergeCell ref="CW17:DA17"/>
    <mergeCell ref="AV18:BA19"/>
    <mergeCell ref="BC18:BM18"/>
    <mergeCell ref="CC19:CI19"/>
    <mergeCell ref="DB16:DO16"/>
    <mergeCell ref="E17:G17"/>
    <mergeCell ref="H17:M17"/>
    <mergeCell ref="O17:T17"/>
    <mergeCell ref="U17:Y17"/>
    <mergeCell ref="AS17:AU17"/>
    <mergeCell ref="AV17:BA17"/>
    <mergeCell ref="BC17:BH17"/>
    <mergeCell ref="BI17:BM17"/>
    <mergeCell ref="BN16:CA16"/>
    <mergeCell ref="CB16:CB17"/>
    <mergeCell ref="CC16:CF17"/>
    <mergeCell ref="CG16:CI16"/>
    <mergeCell ref="CJ16:CO16"/>
    <mergeCell ref="CQ16:CV16"/>
    <mergeCell ref="BN17:CA20"/>
    <mergeCell ref="CG17:CI17"/>
    <mergeCell ref="CJ17:CO17"/>
    <mergeCell ref="CQ17:CV17"/>
    <mergeCell ref="AN16:AN17"/>
    <mergeCell ref="AO16:AR17"/>
    <mergeCell ref="AS16:AU16"/>
    <mergeCell ref="AV16:BA16"/>
    <mergeCell ref="BC16:BH16"/>
    <mergeCell ref="O14:S14"/>
    <mergeCell ref="T14:AM14"/>
    <mergeCell ref="BC14:BG14"/>
    <mergeCell ref="BH14:CA14"/>
    <mergeCell ref="CQ14:CU14"/>
    <mergeCell ref="CV14:DO14"/>
    <mergeCell ref="DH12:DJ12"/>
    <mergeCell ref="DK12:DO12"/>
    <mergeCell ref="O13:S13"/>
    <mergeCell ref="T13:AM13"/>
    <mergeCell ref="BC13:BG13"/>
    <mergeCell ref="BH13:CA13"/>
    <mergeCell ref="CQ13:CU13"/>
    <mergeCell ref="CV13:DO13"/>
    <mergeCell ref="CZ11:DD12"/>
    <mergeCell ref="DE11:DG12"/>
    <mergeCell ref="DH11:DJ11"/>
    <mergeCell ref="DK11:DO11"/>
    <mergeCell ref="CJ11:CO12"/>
    <mergeCell ref="CQ11:CU12"/>
    <mergeCell ref="CV11:CY12"/>
    <mergeCell ref="AN12:AU12"/>
    <mergeCell ref="BT12:BV12"/>
    <mergeCell ref="BW12:CA12"/>
    <mergeCell ref="BT11:BV11"/>
    <mergeCell ref="BW11:CA11"/>
    <mergeCell ref="CB11:CI11"/>
    <mergeCell ref="CB12:CI12"/>
    <mergeCell ref="AN11:AU11"/>
    <mergeCell ref="AV11:BA12"/>
    <mergeCell ref="BC11:BG12"/>
    <mergeCell ref="BH11:BK12"/>
    <mergeCell ref="BL11:BP12"/>
    <mergeCell ref="BQ11:BS12"/>
    <mergeCell ref="A11:G11"/>
    <mergeCell ref="H11:M12"/>
    <mergeCell ref="O11:S12"/>
    <mergeCell ref="T11:W12"/>
    <mergeCell ref="X11:AB12"/>
    <mergeCell ref="AC11:AE12"/>
    <mergeCell ref="AF11:AH11"/>
    <mergeCell ref="AI11:AM11"/>
    <mergeCell ref="A12:G12"/>
    <mergeCell ref="AF12:AH12"/>
    <mergeCell ref="AI12:AM12"/>
    <mergeCell ref="DN6:DO7"/>
    <mergeCell ref="A9:C9"/>
    <mergeCell ref="R9:Z9"/>
    <mergeCell ref="AE9:AM9"/>
    <mergeCell ref="AN9:AP9"/>
    <mergeCell ref="BF9:BN9"/>
    <mergeCell ref="BS9:CA9"/>
    <mergeCell ref="CB9:CD9"/>
    <mergeCell ref="CT9:DB9"/>
    <mergeCell ref="DG9:DO9"/>
    <mergeCell ref="DC9:DF9"/>
    <mergeCell ref="A6:C7"/>
    <mergeCell ref="D6:M7"/>
    <mergeCell ref="AN6:AP7"/>
    <mergeCell ref="AQ6:BA7"/>
    <mergeCell ref="BF6:BY8"/>
    <mergeCell ref="BZ6:CA7"/>
    <mergeCell ref="A4:C5"/>
    <mergeCell ref="D4:M5"/>
    <mergeCell ref="R4:AM5"/>
    <mergeCell ref="AN4:AP5"/>
    <mergeCell ref="AQ4:BA5"/>
    <mergeCell ref="BF4:CA5"/>
    <mergeCell ref="CB6:CD7"/>
    <mergeCell ref="CE6:CO7"/>
    <mergeCell ref="O4:Q5"/>
    <mergeCell ref="BC4:BE5"/>
    <mergeCell ref="R6:AM8"/>
    <mergeCell ref="A3:K3"/>
    <mergeCell ref="R3:AM3"/>
    <mergeCell ref="AN3:AY3"/>
    <mergeCell ref="BF3:CA3"/>
    <mergeCell ref="CB3:CM3"/>
    <mergeCell ref="CT3:DO3"/>
    <mergeCell ref="BP2:BQ2"/>
    <mergeCell ref="BT2:BU2"/>
    <mergeCell ref="BY2:BZ2"/>
    <mergeCell ref="CS2:CX2"/>
    <mergeCell ref="CY2:DC2"/>
    <mergeCell ref="DD2:DE2"/>
    <mergeCell ref="O3:Q3"/>
    <mergeCell ref="BC3:BE3"/>
    <mergeCell ref="CQ3:CS3"/>
    <mergeCell ref="A1:AM1"/>
    <mergeCell ref="AN1:CA1"/>
    <mergeCell ref="CB1:DO1"/>
    <mergeCell ref="Q2:V2"/>
    <mergeCell ref="W2:AA2"/>
    <mergeCell ref="AB2:AC2"/>
    <mergeCell ref="AF2:AG2"/>
    <mergeCell ref="AK2:AL2"/>
    <mergeCell ref="BE2:BJ2"/>
    <mergeCell ref="BK2:BO2"/>
    <mergeCell ref="DH2:DI2"/>
    <mergeCell ref="DM2:DN2"/>
  </mergeCells>
  <phoneticPr fontId="2"/>
  <dataValidations count="3">
    <dataValidation type="list" allowBlank="1" showInputMessage="1" showErrorMessage="1" promptTitle="税区分を選択してください" prompt="●:10%_x000a_★:8%_x000a_▲:非課税_x000a_■:不課税" sqref="AD28:AE40" xr:uid="{6B1BAE77-F99C-41D3-89FA-559F50367A33}">
      <formula1>"●,★,▲,■"</formula1>
    </dataValidation>
    <dataValidation imeMode="hiragana" allowBlank="1" showInputMessage="1" showErrorMessage="1" sqref="D4:M7 C28:N40 T28:W40" xr:uid="{E08F2952-D88D-4A5A-BE55-86BBDC9BCA03}"/>
    <dataValidation imeMode="halfAlpha" allowBlank="1" showInputMessage="1" showErrorMessage="1" sqref="H16:M21 U17:Y17 A28:B40 O28:S40 X28:AC40" xr:uid="{9D6EB12B-D1C1-4D6C-8B74-DCFB0C2D485C}"/>
  </dataValidations>
  <printOptions horizontalCentered="1"/>
  <pageMargins left="0.39370078740157483" right="0.39370078740157483" top="0.70866141732283472" bottom="0.19685039370078741" header="0.39370078740157483" footer="0.19685039370078741"/>
  <pageSetup paperSize="9" scale="91" pageOrder="overThenDown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C68FA-D3AE-4FFF-B497-055EC17993E8}">
  <sheetPr codeName="Sheet18"/>
  <dimension ref="A1:DO49"/>
  <sheetViews>
    <sheetView showGridLines="0" showZeros="0" zoomScale="85" zoomScaleNormal="85" workbookViewId="0">
      <selection activeCell="D4" sqref="D4:M5"/>
    </sheetView>
  </sheetViews>
  <sheetFormatPr defaultRowHeight="13.5" x14ac:dyDescent="0.4"/>
  <cols>
    <col min="1" max="2" width="5.5" style="13" bestFit="1" customWidth="1"/>
    <col min="3" max="14" width="3" style="13" customWidth="1"/>
    <col min="15" max="17" width="2.75" style="13" customWidth="1"/>
    <col min="18" max="19" width="2.25" style="13" customWidth="1"/>
    <col min="20" max="23" width="1.75" style="13" customWidth="1"/>
    <col min="24" max="24" width="1.875" style="13" customWidth="1"/>
    <col min="25" max="33" width="1.75" style="13" customWidth="1"/>
    <col min="34" max="39" width="2" style="13" customWidth="1"/>
    <col min="40" max="41" width="3.5" style="13" bestFit="1" customWidth="1"/>
    <col min="42" max="54" width="3" style="13" customWidth="1"/>
    <col min="55" max="57" width="2.75" style="13" customWidth="1"/>
    <col min="58" max="59" width="2.25" style="13" customWidth="1"/>
    <col min="60" max="71" width="1.75" style="13" customWidth="1"/>
    <col min="72" max="79" width="2.125" style="13" customWidth="1"/>
    <col min="80" max="81" width="3.5" style="13" bestFit="1" customWidth="1"/>
    <col min="82" max="94" width="3" style="13" customWidth="1"/>
    <col min="95" max="97" width="2.75" style="13" customWidth="1"/>
    <col min="98" max="99" width="2.25" style="13" customWidth="1"/>
    <col min="100" max="111" width="1.75" style="13" customWidth="1"/>
    <col min="112" max="119" width="2.125" style="13" customWidth="1"/>
    <col min="120" max="120" width="2.25" style="13" customWidth="1"/>
    <col min="121" max="222" width="9" style="13"/>
    <col min="223" max="224" width="2.75" style="13" customWidth="1"/>
    <col min="225" max="225" width="15.375" style="13" customWidth="1"/>
    <col min="226" max="230" width="3.25" style="13" customWidth="1"/>
    <col min="231" max="231" width="3.375" style="13" customWidth="1"/>
    <col min="232" max="234" width="3.25" style="13" customWidth="1"/>
    <col min="235" max="235" width="1.75" style="13" customWidth="1"/>
    <col min="236" max="236" width="3.25" style="13" customWidth="1"/>
    <col min="237" max="251" width="1.75" style="13" customWidth="1"/>
    <col min="252" max="256" width="3.25" style="13" customWidth="1"/>
    <col min="257" max="257" width="9" style="13"/>
    <col min="258" max="258" width="9.75" style="13" bestFit="1" customWidth="1"/>
    <col min="259" max="262" width="9" style="13"/>
    <col min="263" max="263" width="9.75" style="13" bestFit="1" customWidth="1"/>
    <col min="264" max="478" width="9" style="13"/>
    <col min="479" max="480" width="2.75" style="13" customWidth="1"/>
    <col min="481" max="481" width="15.375" style="13" customWidth="1"/>
    <col min="482" max="486" width="3.25" style="13" customWidth="1"/>
    <col min="487" max="487" width="3.375" style="13" customWidth="1"/>
    <col min="488" max="490" width="3.25" style="13" customWidth="1"/>
    <col min="491" max="491" width="1.75" style="13" customWidth="1"/>
    <col min="492" max="492" width="3.25" style="13" customWidth="1"/>
    <col min="493" max="507" width="1.75" style="13" customWidth="1"/>
    <col min="508" max="512" width="3.25" style="13" customWidth="1"/>
    <col min="513" max="513" width="9" style="13"/>
    <col min="514" max="514" width="9.75" style="13" bestFit="1" customWidth="1"/>
    <col min="515" max="518" width="9" style="13"/>
    <col min="519" max="519" width="9.75" style="13" bestFit="1" customWidth="1"/>
    <col min="520" max="734" width="9" style="13"/>
    <col min="735" max="736" width="2.75" style="13" customWidth="1"/>
    <col min="737" max="737" width="15.375" style="13" customWidth="1"/>
    <col min="738" max="742" width="3.25" style="13" customWidth="1"/>
    <col min="743" max="743" width="3.375" style="13" customWidth="1"/>
    <col min="744" max="746" width="3.25" style="13" customWidth="1"/>
    <col min="747" max="747" width="1.75" style="13" customWidth="1"/>
    <col min="748" max="748" width="3.25" style="13" customWidth="1"/>
    <col min="749" max="763" width="1.75" style="13" customWidth="1"/>
    <col min="764" max="768" width="3.25" style="13" customWidth="1"/>
    <col min="769" max="769" width="9" style="13"/>
    <col min="770" max="770" width="9.75" style="13" bestFit="1" customWidth="1"/>
    <col min="771" max="774" width="9" style="13"/>
    <col min="775" max="775" width="9.75" style="13" bestFit="1" customWidth="1"/>
    <col min="776" max="990" width="9" style="13"/>
    <col min="991" max="992" width="2.75" style="13" customWidth="1"/>
    <col min="993" max="993" width="15.375" style="13" customWidth="1"/>
    <col min="994" max="998" width="3.25" style="13" customWidth="1"/>
    <col min="999" max="999" width="3.375" style="13" customWidth="1"/>
    <col min="1000" max="1002" width="3.25" style="13" customWidth="1"/>
    <col min="1003" max="1003" width="1.75" style="13" customWidth="1"/>
    <col min="1004" max="1004" width="3.25" style="13" customWidth="1"/>
    <col min="1005" max="1019" width="1.75" style="13" customWidth="1"/>
    <col min="1020" max="1024" width="3.25" style="13" customWidth="1"/>
    <col min="1025" max="1025" width="9" style="13"/>
    <col min="1026" max="1026" width="9.75" style="13" bestFit="1" customWidth="1"/>
    <col min="1027" max="1030" width="9" style="13"/>
    <col min="1031" max="1031" width="9.75" style="13" bestFit="1" customWidth="1"/>
    <col min="1032" max="1246" width="9" style="13"/>
    <col min="1247" max="1248" width="2.75" style="13" customWidth="1"/>
    <col min="1249" max="1249" width="15.375" style="13" customWidth="1"/>
    <col min="1250" max="1254" width="3.25" style="13" customWidth="1"/>
    <col min="1255" max="1255" width="3.375" style="13" customWidth="1"/>
    <col min="1256" max="1258" width="3.25" style="13" customWidth="1"/>
    <col min="1259" max="1259" width="1.75" style="13" customWidth="1"/>
    <col min="1260" max="1260" width="3.25" style="13" customWidth="1"/>
    <col min="1261" max="1275" width="1.75" style="13" customWidth="1"/>
    <col min="1276" max="1280" width="3.25" style="13" customWidth="1"/>
    <col min="1281" max="1281" width="9" style="13"/>
    <col min="1282" max="1282" width="9.75" style="13" bestFit="1" customWidth="1"/>
    <col min="1283" max="1286" width="9" style="13"/>
    <col min="1287" max="1287" width="9.75" style="13" bestFit="1" customWidth="1"/>
    <col min="1288" max="1502" width="9" style="13"/>
    <col min="1503" max="1504" width="2.75" style="13" customWidth="1"/>
    <col min="1505" max="1505" width="15.375" style="13" customWidth="1"/>
    <col min="1506" max="1510" width="3.25" style="13" customWidth="1"/>
    <col min="1511" max="1511" width="3.375" style="13" customWidth="1"/>
    <col min="1512" max="1514" width="3.25" style="13" customWidth="1"/>
    <col min="1515" max="1515" width="1.75" style="13" customWidth="1"/>
    <col min="1516" max="1516" width="3.25" style="13" customWidth="1"/>
    <col min="1517" max="1531" width="1.75" style="13" customWidth="1"/>
    <col min="1532" max="1536" width="3.25" style="13" customWidth="1"/>
    <col min="1537" max="1537" width="9" style="13"/>
    <col min="1538" max="1538" width="9.75" style="13" bestFit="1" customWidth="1"/>
    <col min="1539" max="1542" width="9" style="13"/>
    <col min="1543" max="1543" width="9.75" style="13" bestFit="1" customWidth="1"/>
    <col min="1544" max="1758" width="9" style="13"/>
    <col min="1759" max="1760" width="2.75" style="13" customWidth="1"/>
    <col min="1761" max="1761" width="15.375" style="13" customWidth="1"/>
    <col min="1762" max="1766" width="3.25" style="13" customWidth="1"/>
    <col min="1767" max="1767" width="3.375" style="13" customWidth="1"/>
    <col min="1768" max="1770" width="3.25" style="13" customWidth="1"/>
    <col min="1771" max="1771" width="1.75" style="13" customWidth="1"/>
    <col min="1772" max="1772" width="3.25" style="13" customWidth="1"/>
    <col min="1773" max="1787" width="1.75" style="13" customWidth="1"/>
    <col min="1788" max="1792" width="3.25" style="13" customWidth="1"/>
    <col min="1793" max="1793" width="9" style="13"/>
    <col min="1794" max="1794" width="9.75" style="13" bestFit="1" customWidth="1"/>
    <col min="1795" max="1798" width="9" style="13"/>
    <col min="1799" max="1799" width="9.75" style="13" bestFit="1" customWidth="1"/>
    <col min="1800" max="2014" width="9" style="13"/>
    <col min="2015" max="2016" width="2.75" style="13" customWidth="1"/>
    <col min="2017" max="2017" width="15.375" style="13" customWidth="1"/>
    <col min="2018" max="2022" width="3.25" style="13" customWidth="1"/>
    <col min="2023" max="2023" width="3.375" style="13" customWidth="1"/>
    <col min="2024" max="2026" width="3.25" style="13" customWidth="1"/>
    <col min="2027" max="2027" width="1.75" style="13" customWidth="1"/>
    <col min="2028" max="2028" width="3.25" style="13" customWidth="1"/>
    <col min="2029" max="2043" width="1.75" style="13" customWidth="1"/>
    <col min="2044" max="2048" width="3.25" style="13" customWidth="1"/>
    <col min="2049" max="2049" width="9" style="13"/>
    <col min="2050" max="2050" width="9.75" style="13" bestFit="1" customWidth="1"/>
    <col min="2051" max="2054" width="9" style="13"/>
    <col min="2055" max="2055" width="9.75" style="13" bestFit="1" customWidth="1"/>
    <col min="2056" max="2270" width="9" style="13"/>
    <col min="2271" max="2272" width="2.75" style="13" customWidth="1"/>
    <col min="2273" max="2273" width="15.375" style="13" customWidth="1"/>
    <col min="2274" max="2278" width="3.25" style="13" customWidth="1"/>
    <col min="2279" max="2279" width="3.375" style="13" customWidth="1"/>
    <col min="2280" max="2282" width="3.25" style="13" customWidth="1"/>
    <col min="2283" max="2283" width="1.75" style="13" customWidth="1"/>
    <col min="2284" max="2284" width="3.25" style="13" customWidth="1"/>
    <col min="2285" max="2299" width="1.75" style="13" customWidth="1"/>
    <col min="2300" max="2304" width="3.25" style="13" customWidth="1"/>
    <col min="2305" max="2305" width="9" style="13"/>
    <col min="2306" max="2306" width="9.75" style="13" bestFit="1" customWidth="1"/>
    <col min="2307" max="2310" width="9" style="13"/>
    <col min="2311" max="2311" width="9.75" style="13" bestFit="1" customWidth="1"/>
    <col min="2312" max="2526" width="9" style="13"/>
    <col min="2527" max="2528" width="2.75" style="13" customWidth="1"/>
    <col min="2529" max="2529" width="15.375" style="13" customWidth="1"/>
    <col min="2530" max="2534" width="3.25" style="13" customWidth="1"/>
    <col min="2535" max="2535" width="3.375" style="13" customWidth="1"/>
    <col min="2536" max="2538" width="3.25" style="13" customWidth="1"/>
    <col min="2539" max="2539" width="1.75" style="13" customWidth="1"/>
    <col min="2540" max="2540" width="3.25" style="13" customWidth="1"/>
    <col min="2541" max="2555" width="1.75" style="13" customWidth="1"/>
    <col min="2556" max="2560" width="3.25" style="13" customWidth="1"/>
    <col min="2561" max="2561" width="9" style="13"/>
    <col min="2562" max="2562" width="9.75" style="13" bestFit="1" customWidth="1"/>
    <col min="2563" max="2566" width="9" style="13"/>
    <col min="2567" max="2567" width="9.75" style="13" bestFit="1" customWidth="1"/>
    <col min="2568" max="2782" width="9" style="13"/>
    <col min="2783" max="2784" width="2.75" style="13" customWidth="1"/>
    <col min="2785" max="2785" width="15.375" style="13" customWidth="1"/>
    <col min="2786" max="2790" width="3.25" style="13" customWidth="1"/>
    <col min="2791" max="2791" width="3.375" style="13" customWidth="1"/>
    <col min="2792" max="2794" width="3.25" style="13" customWidth="1"/>
    <col min="2795" max="2795" width="1.75" style="13" customWidth="1"/>
    <col min="2796" max="2796" width="3.25" style="13" customWidth="1"/>
    <col min="2797" max="2811" width="1.75" style="13" customWidth="1"/>
    <col min="2812" max="2816" width="3.25" style="13" customWidth="1"/>
    <col min="2817" max="2817" width="9" style="13"/>
    <col min="2818" max="2818" width="9.75" style="13" bestFit="1" customWidth="1"/>
    <col min="2819" max="2822" width="9" style="13"/>
    <col min="2823" max="2823" width="9.75" style="13" bestFit="1" customWidth="1"/>
    <col min="2824" max="3038" width="9" style="13"/>
    <col min="3039" max="3040" width="2.75" style="13" customWidth="1"/>
    <col min="3041" max="3041" width="15.375" style="13" customWidth="1"/>
    <col min="3042" max="3046" width="3.25" style="13" customWidth="1"/>
    <col min="3047" max="3047" width="3.375" style="13" customWidth="1"/>
    <col min="3048" max="3050" width="3.25" style="13" customWidth="1"/>
    <col min="3051" max="3051" width="1.75" style="13" customWidth="1"/>
    <col min="3052" max="3052" width="3.25" style="13" customWidth="1"/>
    <col min="3053" max="3067" width="1.75" style="13" customWidth="1"/>
    <col min="3068" max="3072" width="3.25" style="13" customWidth="1"/>
    <col min="3073" max="3073" width="9" style="13"/>
    <col min="3074" max="3074" width="9.75" style="13" bestFit="1" customWidth="1"/>
    <col min="3075" max="3078" width="9" style="13"/>
    <col min="3079" max="3079" width="9.75" style="13" bestFit="1" customWidth="1"/>
    <col min="3080" max="3294" width="9" style="13"/>
    <col min="3295" max="3296" width="2.75" style="13" customWidth="1"/>
    <col min="3297" max="3297" width="15.375" style="13" customWidth="1"/>
    <col min="3298" max="3302" width="3.25" style="13" customWidth="1"/>
    <col min="3303" max="3303" width="3.375" style="13" customWidth="1"/>
    <col min="3304" max="3306" width="3.25" style="13" customWidth="1"/>
    <col min="3307" max="3307" width="1.75" style="13" customWidth="1"/>
    <col min="3308" max="3308" width="3.25" style="13" customWidth="1"/>
    <col min="3309" max="3323" width="1.75" style="13" customWidth="1"/>
    <col min="3324" max="3328" width="3.25" style="13" customWidth="1"/>
    <col min="3329" max="3329" width="9" style="13"/>
    <col min="3330" max="3330" width="9.75" style="13" bestFit="1" customWidth="1"/>
    <col min="3331" max="3334" width="9" style="13"/>
    <col min="3335" max="3335" width="9.75" style="13" bestFit="1" customWidth="1"/>
    <col min="3336" max="3550" width="9" style="13"/>
    <col min="3551" max="3552" width="2.75" style="13" customWidth="1"/>
    <col min="3553" max="3553" width="15.375" style="13" customWidth="1"/>
    <col min="3554" max="3558" width="3.25" style="13" customWidth="1"/>
    <col min="3559" max="3559" width="3.375" style="13" customWidth="1"/>
    <col min="3560" max="3562" width="3.25" style="13" customWidth="1"/>
    <col min="3563" max="3563" width="1.75" style="13" customWidth="1"/>
    <col min="3564" max="3564" width="3.25" style="13" customWidth="1"/>
    <col min="3565" max="3579" width="1.75" style="13" customWidth="1"/>
    <col min="3580" max="3584" width="3.25" style="13" customWidth="1"/>
    <col min="3585" max="3585" width="9" style="13"/>
    <col min="3586" max="3586" width="9.75" style="13" bestFit="1" customWidth="1"/>
    <col min="3587" max="3590" width="9" style="13"/>
    <col min="3591" max="3591" width="9.75" style="13" bestFit="1" customWidth="1"/>
    <col min="3592" max="3806" width="9" style="13"/>
    <col min="3807" max="3808" width="2.75" style="13" customWidth="1"/>
    <col min="3809" max="3809" width="15.375" style="13" customWidth="1"/>
    <col min="3810" max="3814" width="3.25" style="13" customWidth="1"/>
    <col min="3815" max="3815" width="3.375" style="13" customWidth="1"/>
    <col min="3816" max="3818" width="3.25" style="13" customWidth="1"/>
    <col min="3819" max="3819" width="1.75" style="13" customWidth="1"/>
    <col min="3820" max="3820" width="3.25" style="13" customWidth="1"/>
    <col min="3821" max="3835" width="1.75" style="13" customWidth="1"/>
    <col min="3836" max="3840" width="3.25" style="13" customWidth="1"/>
    <col min="3841" max="3841" width="9" style="13"/>
    <col min="3842" max="3842" width="9.75" style="13" bestFit="1" customWidth="1"/>
    <col min="3843" max="3846" width="9" style="13"/>
    <col min="3847" max="3847" width="9.75" style="13" bestFit="1" customWidth="1"/>
    <col min="3848" max="4062" width="9" style="13"/>
    <col min="4063" max="4064" width="2.75" style="13" customWidth="1"/>
    <col min="4065" max="4065" width="15.375" style="13" customWidth="1"/>
    <col min="4066" max="4070" width="3.25" style="13" customWidth="1"/>
    <col min="4071" max="4071" width="3.375" style="13" customWidth="1"/>
    <col min="4072" max="4074" width="3.25" style="13" customWidth="1"/>
    <col min="4075" max="4075" width="1.75" style="13" customWidth="1"/>
    <col min="4076" max="4076" width="3.25" style="13" customWidth="1"/>
    <col min="4077" max="4091" width="1.75" style="13" customWidth="1"/>
    <col min="4092" max="4096" width="3.25" style="13" customWidth="1"/>
    <col min="4097" max="4097" width="9" style="13"/>
    <col min="4098" max="4098" width="9.75" style="13" bestFit="1" customWidth="1"/>
    <col min="4099" max="4102" width="9" style="13"/>
    <col min="4103" max="4103" width="9.75" style="13" bestFit="1" customWidth="1"/>
    <col min="4104" max="4318" width="9" style="13"/>
    <col min="4319" max="4320" width="2.75" style="13" customWidth="1"/>
    <col min="4321" max="4321" width="15.375" style="13" customWidth="1"/>
    <col min="4322" max="4326" width="3.25" style="13" customWidth="1"/>
    <col min="4327" max="4327" width="3.375" style="13" customWidth="1"/>
    <col min="4328" max="4330" width="3.25" style="13" customWidth="1"/>
    <col min="4331" max="4331" width="1.75" style="13" customWidth="1"/>
    <col min="4332" max="4332" width="3.25" style="13" customWidth="1"/>
    <col min="4333" max="4347" width="1.75" style="13" customWidth="1"/>
    <col min="4348" max="4352" width="3.25" style="13" customWidth="1"/>
    <col min="4353" max="4353" width="9" style="13"/>
    <col min="4354" max="4354" width="9.75" style="13" bestFit="1" customWidth="1"/>
    <col min="4355" max="4358" width="9" style="13"/>
    <col min="4359" max="4359" width="9.75" style="13" bestFit="1" customWidth="1"/>
    <col min="4360" max="4574" width="9" style="13"/>
    <col min="4575" max="4576" width="2.75" style="13" customWidth="1"/>
    <col min="4577" max="4577" width="15.375" style="13" customWidth="1"/>
    <col min="4578" max="4582" width="3.25" style="13" customWidth="1"/>
    <col min="4583" max="4583" width="3.375" style="13" customWidth="1"/>
    <col min="4584" max="4586" width="3.25" style="13" customWidth="1"/>
    <col min="4587" max="4587" width="1.75" style="13" customWidth="1"/>
    <col min="4588" max="4588" width="3.25" style="13" customWidth="1"/>
    <col min="4589" max="4603" width="1.75" style="13" customWidth="1"/>
    <col min="4604" max="4608" width="3.25" style="13" customWidth="1"/>
    <col min="4609" max="4609" width="9" style="13"/>
    <col min="4610" max="4610" width="9.75" style="13" bestFit="1" customWidth="1"/>
    <col min="4611" max="4614" width="9" style="13"/>
    <col min="4615" max="4615" width="9.75" style="13" bestFit="1" customWidth="1"/>
    <col min="4616" max="4830" width="9" style="13"/>
    <col min="4831" max="4832" width="2.75" style="13" customWidth="1"/>
    <col min="4833" max="4833" width="15.375" style="13" customWidth="1"/>
    <col min="4834" max="4838" width="3.25" style="13" customWidth="1"/>
    <col min="4839" max="4839" width="3.375" style="13" customWidth="1"/>
    <col min="4840" max="4842" width="3.25" style="13" customWidth="1"/>
    <col min="4843" max="4843" width="1.75" style="13" customWidth="1"/>
    <col min="4844" max="4844" width="3.25" style="13" customWidth="1"/>
    <col min="4845" max="4859" width="1.75" style="13" customWidth="1"/>
    <col min="4860" max="4864" width="3.25" style="13" customWidth="1"/>
    <col min="4865" max="4865" width="9" style="13"/>
    <col min="4866" max="4866" width="9.75" style="13" bestFit="1" customWidth="1"/>
    <col min="4867" max="4870" width="9" style="13"/>
    <col min="4871" max="4871" width="9.75" style="13" bestFit="1" customWidth="1"/>
    <col min="4872" max="5086" width="9" style="13"/>
    <col min="5087" max="5088" width="2.75" style="13" customWidth="1"/>
    <col min="5089" max="5089" width="15.375" style="13" customWidth="1"/>
    <col min="5090" max="5094" width="3.25" style="13" customWidth="1"/>
    <col min="5095" max="5095" width="3.375" style="13" customWidth="1"/>
    <col min="5096" max="5098" width="3.25" style="13" customWidth="1"/>
    <col min="5099" max="5099" width="1.75" style="13" customWidth="1"/>
    <col min="5100" max="5100" width="3.25" style="13" customWidth="1"/>
    <col min="5101" max="5115" width="1.75" style="13" customWidth="1"/>
    <col min="5116" max="5120" width="3.25" style="13" customWidth="1"/>
    <col min="5121" max="5121" width="9" style="13"/>
    <col min="5122" max="5122" width="9.75" style="13" bestFit="1" customWidth="1"/>
    <col min="5123" max="5126" width="9" style="13"/>
    <col min="5127" max="5127" width="9.75" style="13" bestFit="1" customWidth="1"/>
    <col min="5128" max="5342" width="9" style="13"/>
    <col min="5343" max="5344" width="2.75" style="13" customWidth="1"/>
    <col min="5345" max="5345" width="15.375" style="13" customWidth="1"/>
    <col min="5346" max="5350" width="3.25" style="13" customWidth="1"/>
    <col min="5351" max="5351" width="3.375" style="13" customWidth="1"/>
    <col min="5352" max="5354" width="3.25" style="13" customWidth="1"/>
    <col min="5355" max="5355" width="1.75" style="13" customWidth="1"/>
    <col min="5356" max="5356" width="3.25" style="13" customWidth="1"/>
    <col min="5357" max="5371" width="1.75" style="13" customWidth="1"/>
    <col min="5372" max="5376" width="3.25" style="13" customWidth="1"/>
    <col min="5377" max="5377" width="9" style="13"/>
    <col min="5378" max="5378" width="9.75" style="13" bestFit="1" customWidth="1"/>
    <col min="5379" max="5382" width="9" style="13"/>
    <col min="5383" max="5383" width="9.75" style="13" bestFit="1" customWidth="1"/>
    <col min="5384" max="5598" width="9" style="13"/>
    <col min="5599" max="5600" width="2.75" style="13" customWidth="1"/>
    <col min="5601" max="5601" width="15.375" style="13" customWidth="1"/>
    <col min="5602" max="5606" width="3.25" style="13" customWidth="1"/>
    <col min="5607" max="5607" width="3.375" style="13" customWidth="1"/>
    <col min="5608" max="5610" width="3.25" style="13" customWidth="1"/>
    <col min="5611" max="5611" width="1.75" style="13" customWidth="1"/>
    <col min="5612" max="5612" width="3.25" style="13" customWidth="1"/>
    <col min="5613" max="5627" width="1.75" style="13" customWidth="1"/>
    <col min="5628" max="5632" width="3.25" style="13" customWidth="1"/>
    <col min="5633" max="5633" width="9" style="13"/>
    <col min="5634" max="5634" width="9.75" style="13" bestFit="1" customWidth="1"/>
    <col min="5635" max="5638" width="9" style="13"/>
    <col min="5639" max="5639" width="9.75" style="13" bestFit="1" customWidth="1"/>
    <col min="5640" max="5854" width="9" style="13"/>
    <col min="5855" max="5856" width="2.75" style="13" customWidth="1"/>
    <col min="5857" max="5857" width="15.375" style="13" customWidth="1"/>
    <col min="5858" max="5862" width="3.25" style="13" customWidth="1"/>
    <col min="5863" max="5863" width="3.375" style="13" customWidth="1"/>
    <col min="5864" max="5866" width="3.25" style="13" customWidth="1"/>
    <col min="5867" max="5867" width="1.75" style="13" customWidth="1"/>
    <col min="5868" max="5868" width="3.25" style="13" customWidth="1"/>
    <col min="5869" max="5883" width="1.75" style="13" customWidth="1"/>
    <col min="5884" max="5888" width="3.25" style="13" customWidth="1"/>
    <col min="5889" max="5889" width="9" style="13"/>
    <col min="5890" max="5890" width="9.75" style="13" bestFit="1" customWidth="1"/>
    <col min="5891" max="5894" width="9" style="13"/>
    <col min="5895" max="5895" width="9.75" style="13" bestFit="1" customWidth="1"/>
    <col min="5896" max="6110" width="9" style="13"/>
    <col min="6111" max="6112" width="2.75" style="13" customWidth="1"/>
    <col min="6113" max="6113" width="15.375" style="13" customWidth="1"/>
    <col min="6114" max="6118" width="3.25" style="13" customWidth="1"/>
    <col min="6119" max="6119" width="3.375" style="13" customWidth="1"/>
    <col min="6120" max="6122" width="3.25" style="13" customWidth="1"/>
    <col min="6123" max="6123" width="1.75" style="13" customWidth="1"/>
    <col min="6124" max="6124" width="3.25" style="13" customWidth="1"/>
    <col min="6125" max="6139" width="1.75" style="13" customWidth="1"/>
    <col min="6140" max="6144" width="3.25" style="13" customWidth="1"/>
    <col min="6145" max="6145" width="9" style="13"/>
    <col min="6146" max="6146" width="9.75" style="13" bestFit="1" customWidth="1"/>
    <col min="6147" max="6150" width="9" style="13"/>
    <col min="6151" max="6151" width="9.75" style="13" bestFit="1" customWidth="1"/>
    <col min="6152" max="6366" width="9" style="13"/>
    <col min="6367" max="6368" width="2.75" style="13" customWidth="1"/>
    <col min="6369" max="6369" width="15.375" style="13" customWidth="1"/>
    <col min="6370" max="6374" width="3.25" style="13" customWidth="1"/>
    <col min="6375" max="6375" width="3.375" style="13" customWidth="1"/>
    <col min="6376" max="6378" width="3.25" style="13" customWidth="1"/>
    <col min="6379" max="6379" width="1.75" style="13" customWidth="1"/>
    <col min="6380" max="6380" width="3.25" style="13" customWidth="1"/>
    <col min="6381" max="6395" width="1.75" style="13" customWidth="1"/>
    <col min="6396" max="6400" width="3.25" style="13" customWidth="1"/>
    <col min="6401" max="6401" width="9" style="13"/>
    <col min="6402" max="6402" width="9.75" style="13" bestFit="1" customWidth="1"/>
    <col min="6403" max="6406" width="9" style="13"/>
    <col min="6407" max="6407" width="9.75" style="13" bestFit="1" customWidth="1"/>
    <col min="6408" max="6622" width="9" style="13"/>
    <col min="6623" max="6624" width="2.75" style="13" customWidth="1"/>
    <col min="6625" max="6625" width="15.375" style="13" customWidth="1"/>
    <col min="6626" max="6630" width="3.25" style="13" customWidth="1"/>
    <col min="6631" max="6631" width="3.375" style="13" customWidth="1"/>
    <col min="6632" max="6634" width="3.25" style="13" customWidth="1"/>
    <col min="6635" max="6635" width="1.75" style="13" customWidth="1"/>
    <col min="6636" max="6636" width="3.25" style="13" customWidth="1"/>
    <col min="6637" max="6651" width="1.75" style="13" customWidth="1"/>
    <col min="6652" max="6656" width="3.25" style="13" customWidth="1"/>
    <col min="6657" max="6657" width="9" style="13"/>
    <col min="6658" max="6658" width="9.75" style="13" bestFit="1" customWidth="1"/>
    <col min="6659" max="6662" width="9" style="13"/>
    <col min="6663" max="6663" width="9.75" style="13" bestFit="1" customWidth="1"/>
    <col min="6664" max="6878" width="9" style="13"/>
    <col min="6879" max="6880" width="2.75" style="13" customWidth="1"/>
    <col min="6881" max="6881" width="15.375" style="13" customWidth="1"/>
    <col min="6882" max="6886" width="3.25" style="13" customWidth="1"/>
    <col min="6887" max="6887" width="3.375" style="13" customWidth="1"/>
    <col min="6888" max="6890" width="3.25" style="13" customWidth="1"/>
    <col min="6891" max="6891" width="1.75" style="13" customWidth="1"/>
    <col min="6892" max="6892" width="3.25" style="13" customWidth="1"/>
    <col min="6893" max="6907" width="1.75" style="13" customWidth="1"/>
    <col min="6908" max="6912" width="3.25" style="13" customWidth="1"/>
    <col min="6913" max="6913" width="9" style="13"/>
    <col min="6914" max="6914" width="9.75" style="13" bestFit="1" customWidth="1"/>
    <col min="6915" max="6918" width="9" style="13"/>
    <col min="6919" max="6919" width="9.75" style="13" bestFit="1" customWidth="1"/>
    <col min="6920" max="7134" width="9" style="13"/>
    <col min="7135" max="7136" width="2.75" style="13" customWidth="1"/>
    <col min="7137" max="7137" width="15.375" style="13" customWidth="1"/>
    <col min="7138" max="7142" width="3.25" style="13" customWidth="1"/>
    <col min="7143" max="7143" width="3.375" style="13" customWidth="1"/>
    <col min="7144" max="7146" width="3.25" style="13" customWidth="1"/>
    <col min="7147" max="7147" width="1.75" style="13" customWidth="1"/>
    <col min="7148" max="7148" width="3.25" style="13" customWidth="1"/>
    <col min="7149" max="7163" width="1.75" style="13" customWidth="1"/>
    <col min="7164" max="7168" width="3.25" style="13" customWidth="1"/>
    <col min="7169" max="7169" width="9" style="13"/>
    <col min="7170" max="7170" width="9.75" style="13" bestFit="1" customWidth="1"/>
    <col min="7171" max="7174" width="9" style="13"/>
    <col min="7175" max="7175" width="9.75" style="13" bestFit="1" customWidth="1"/>
    <col min="7176" max="7390" width="9" style="13"/>
    <col min="7391" max="7392" width="2.75" style="13" customWidth="1"/>
    <col min="7393" max="7393" width="15.375" style="13" customWidth="1"/>
    <col min="7394" max="7398" width="3.25" style="13" customWidth="1"/>
    <col min="7399" max="7399" width="3.375" style="13" customWidth="1"/>
    <col min="7400" max="7402" width="3.25" style="13" customWidth="1"/>
    <col min="7403" max="7403" width="1.75" style="13" customWidth="1"/>
    <col min="7404" max="7404" width="3.25" style="13" customWidth="1"/>
    <col min="7405" max="7419" width="1.75" style="13" customWidth="1"/>
    <col min="7420" max="7424" width="3.25" style="13" customWidth="1"/>
    <col min="7425" max="7425" width="9" style="13"/>
    <col min="7426" max="7426" width="9.75" style="13" bestFit="1" customWidth="1"/>
    <col min="7427" max="7430" width="9" style="13"/>
    <col min="7431" max="7431" width="9.75" style="13" bestFit="1" customWidth="1"/>
    <col min="7432" max="7646" width="9" style="13"/>
    <col min="7647" max="7648" width="2.75" style="13" customWidth="1"/>
    <col min="7649" max="7649" width="15.375" style="13" customWidth="1"/>
    <col min="7650" max="7654" width="3.25" style="13" customWidth="1"/>
    <col min="7655" max="7655" width="3.375" style="13" customWidth="1"/>
    <col min="7656" max="7658" width="3.25" style="13" customWidth="1"/>
    <col min="7659" max="7659" width="1.75" style="13" customWidth="1"/>
    <col min="7660" max="7660" width="3.25" style="13" customWidth="1"/>
    <col min="7661" max="7675" width="1.75" style="13" customWidth="1"/>
    <col min="7676" max="7680" width="3.25" style="13" customWidth="1"/>
    <col min="7681" max="7681" width="9" style="13"/>
    <col min="7682" max="7682" width="9.75" style="13" bestFit="1" customWidth="1"/>
    <col min="7683" max="7686" width="9" style="13"/>
    <col min="7687" max="7687" width="9.75" style="13" bestFit="1" customWidth="1"/>
    <col min="7688" max="7902" width="9" style="13"/>
    <col min="7903" max="7904" width="2.75" style="13" customWidth="1"/>
    <col min="7905" max="7905" width="15.375" style="13" customWidth="1"/>
    <col min="7906" max="7910" width="3.25" style="13" customWidth="1"/>
    <col min="7911" max="7911" width="3.375" style="13" customWidth="1"/>
    <col min="7912" max="7914" width="3.25" style="13" customWidth="1"/>
    <col min="7915" max="7915" width="1.75" style="13" customWidth="1"/>
    <col min="7916" max="7916" width="3.25" style="13" customWidth="1"/>
    <col min="7917" max="7931" width="1.75" style="13" customWidth="1"/>
    <col min="7932" max="7936" width="3.25" style="13" customWidth="1"/>
    <col min="7937" max="7937" width="9" style="13"/>
    <col min="7938" max="7938" width="9.75" style="13" bestFit="1" customWidth="1"/>
    <col min="7939" max="7942" width="9" style="13"/>
    <col min="7943" max="7943" width="9.75" style="13" bestFit="1" customWidth="1"/>
    <col min="7944" max="8158" width="9" style="13"/>
    <col min="8159" max="8160" width="2.75" style="13" customWidth="1"/>
    <col min="8161" max="8161" width="15.375" style="13" customWidth="1"/>
    <col min="8162" max="8166" width="3.25" style="13" customWidth="1"/>
    <col min="8167" max="8167" width="3.375" style="13" customWidth="1"/>
    <col min="8168" max="8170" width="3.25" style="13" customWidth="1"/>
    <col min="8171" max="8171" width="1.75" style="13" customWidth="1"/>
    <col min="8172" max="8172" width="3.25" style="13" customWidth="1"/>
    <col min="8173" max="8187" width="1.75" style="13" customWidth="1"/>
    <col min="8188" max="8192" width="3.25" style="13" customWidth="1"/>
    <col min="8193" max="8193" width="9" style="13"/>
    <col min="8194" max="8194" width="9.75" style="13" bestFit="1" customWidth="1"/>
    <col min="8195" max="8198" width="9" style="13"/>
    <col min="8199" max="8199" width="9.75" style="13" bestFit="1" customWidth="1"/>
    <col min="8200" max="8414" width="9" style="13"/>
    <col min="8415" max="8416" width="2.75" style="13" customWidth="1"/>
    <col min="8417" max="8417" width="15.375" style="13" customWidth="1"/>
    <col min="8418" max="8422" width="3.25" style="13" customWidth="1"/>
    <col min="8423" max="8423" width="3.375" style="13" customWidth="1"/>
    <col min="8424" max="8426" width="3.25" style="13" customWidth="1"/>
    <col min="8427" max="8427" width="1.75" style="13" customWidth="1"/>
    <col min="8428" max="8428" width="3.25" style="13" customWidth="1"/>
    <col min="8429" max="8443" width="1.75" style="13" customWidth="1"/>
    <col min="8444" max="8448" width="3.25" style="13" customWidth="1"/>
    <col min="8449" max="8449" width="9" style="13"/>
    <col min="8450" max="8450" width="9.75" style="13" bestFit="1" customWidth="1"/>
    <col min="8451" max="8454" width="9" style="13"/>
    <col min="8455" max="8455" width="9.75" style="13" bestFit="1" customWidth="1"/>
    <col min="8456" max="8670" width="9" style="13"/>
    <col min="8671" max="8672" width="2.75" style="13" customWidth="1"/>
    <col min="8673" max="8673" width="15.375" style="13" customWidth="1"/>
    <col min="8674" max="8678" width="3.25" style="13" customWidth="1"/>
    <col min="8679" max="8679" width="3.375" style="13" customWidth="1"/>
    <col min="8680" max="8682" width="3.25" style="13" customWidth="1"/>
    <col min="8683" max="8683" width="1.75" style="13" customWidth="1"/>
    <col min="8684" max="8684" width="3.25" style="13" customWidth="1"/>
    <col min="8685" max="8699" width="1.75" style="13" customWidth="1"/>
    <col min="8700" max="8704" width="3.25" style="13" customWidth="1"/>
    <col min="8705" max="8705" width="9" style="13"/>
    <col min="8706" max="8706" width="9.75" style="13" bestFit="1" customWidth="1"/>
    <col min="8707" max="8710" width="9" style="13"/>
    <col min="8711" max="8711" width="9.75" style="13" bestFit="1" customWidth="1"/>
    <col min="8712" max="8926" width="9" style="13"/>
    <col min="8927" max="8928" width="2.75" style="13" customWidth="1"/>
    <col min="8929" max="8929" width="15.375" style="13" customWidth="1"/>
    <col min="8930" max="8934" width="3.25" style="13" customWidth="1"/>
    <col min="8935" max="8935" width="3.375" style="13" customWidth="1"/>
    <col min="8936" max="8938" width="3.25" style="13" customWidth="1"/>
    <col min="8939" max="8939" width="1.75" style="13" customWidth="1"/>
    <col min="8940" max="8940" width="3.25" style="13" customWidth="1"/>
    <col min="8941" max="8955" width="1.75" style="13" customWidth="1"/>
    <col min="8956" max="8960" width="3.25" style="13" customWidth="1"/>
    <col min="8961" max="8961" width="9" style="13"/>
    <col min="8962" max="8962" width="9.75" style="13" bestFit="1" customWidth="1"/>
    <col min="8963" max="8966" width="9" style="13"/>
    <col min="8967" max="8967" width="9.75" style="13" bestFit="1" customWidth="1"/>
    <col min="8968" max="9182" width="9" style="13"/>
    <col min="9183" max="9184" width="2.75" style="13" customWidth="1"/>
    <col min="9185" max="9185" width="15.375" style="13" customWidth="1"/>
    <col min="9186" max="9190" width="3.25" style="13" customWidth="1"/>
    <col min="9191" max="9191" width="3.375" style="13" customWidth="1"/>
    <col min="9192" max="9194" width="3.25" style="13" customWidth="1"/>
    <col min="9195" max="9195" width="1.75" style="13" customWidth="1"/>
    <col min="9196" max="9196" width="3.25" style="13" customWidth="1"/>
    <col min="9197" max="9211" width="1.75" style="13" customWidth="1"/>
    <col min="9212" max="9216" width="3.25" style="13" customWidth="1"/>
    <col min="9217" max="9217" width="9" style="13"/>
    <col min="9218" max="9218" width="9.75" style="13" bestFit="1" customWidth="1"/>
    <col min="9219" max="9222" width="9" style="13"/>
    <col min="9223" max="9223" width="9.75" style="13" bestFit="1" customWidth="1"/>
    <col min="9224" max="9438" width="9" style="13"/>
    <col min="9439" max="9440" width="2.75" style="13" customWidth="1"/>
    <col min="9441" max="9441" width="15.375" style="13" customWidth="1"/>
    <col min="9442" max="9446" width="3.25" style="13" customWidth="1"/>
    <col min="9447" max="9447" width="3.375" style="13" customWidth="1"/>
    <col min="9448" max="9450" width="3.25" style="13" customWidth="1"/>
    <col min="9451" max="9451" width="1.75" style="13" customWidth="1"/>
    <col min="9452" max="9452" width="3.25" style="13" customWidth="1"/>
    <col min="9453" max="9467" width="1.75" style="13" customWidth="1"/>
    <col min="9468" max="9472" width="3.25" style="13" customWidth="1"/>
    <col min="9473" max="9473" width="9" style="13"/>
    <col min="9474" max="9474" width="9.75" style="13" bestFit="1" customWidth="1"/>
    <col min="9475" max="9478" width="9" style="13"/>
    <col min="9479" max="9479" width="9.75" style="13" bestFit="1" customWidth="1"/>
    <col min="9480" max="9694" width="9" style="13"/>
    <col min="9695" max="9696" width="2.75" style="13" customWidth="1"/>
    <col min="9697" max="9697" width="15.375" style="13" customWidth="1"/>
    <col min="9698" max="9702" width="3.25" style="13" customWidth="1"/>
    <col min="9703" max="9703" width="3.375" style="13" customWidth="1"/>
    <col min="9704" max="9706" width="3.25" style="13" customWidth="1"/>
    <col min="9707" max="9707" width="1.75" style="13" customWidth="1"/>
    <col min="9708" max="9708" width="3.25" style="13" customWidth="1"/>
    <col min="9709" max="9723" width="1.75" style="13" customWidth="1"/>
    <col min="9724" max="9728" width="3.25" style="13" customWidth="1"/>
    <col min="9729" max="9729" width="9" style="13"/>
    <col min="9730" max="9730" width="9.75" style="13" bestFit="1" customWidth="1"/>
    <col min="9731" max="9734" width="9" style="13"/>
    <col min="9735" max="9735" width="9.75" style="13" bestFit="1" customWidth="1"/>
    <col min="9736" max="9950" width="9" style="13"/>
    <col min="9951" max="9952" width="2.75" style="13" customWidth="1"/>
    <col min="9953" max="9953" width="15.375" style="13" customWidth="1"/>
    <col min="9954" max="9958" width="3.25" style="13" customWidth="1"/>
    <col min="9959" max="9959" width="3.375" style="13" customWidth="1"/>
    <col min="9960" max="9962" width="3.25" style="13" customWidth="1"/>
    <col min="9963" max="9963" width="1.75" style="13" customWidth="1"/>
    <col min="9964" max="9964" width="3.25" style="13" customWidth="1"/>
    <col min="9965" max="9979" width="1.75" style="13" customWidth="1"/>
    <col min="9980" max="9984" width="3.25" style="13" customWidth="1"/>
    <col min="9985" max="9985" width="9" style="13"/>
    <col min="9986" max="9986" width="9.75" style="13" bestFit="1" customWidth="1"/>
    <col min="9987" max="9990" width="9" style="13"/>
    <col min="9991" max="9991" width="9.75" style="13" bestFit="1" customWidth="1"/>
    <col min="9992" max="10206" width="9" style="13"/>
    <col min="10207" max="10208" width="2.75" style="13" customWidth="1"/>
    <col min="10209" max="10209" width="15.375" style="13" customWidth="1"/>
    <col min="10210" max="10214" width="3.25" style="13" customWidth="1"/>
    <col min="10215" max="10215" width="3.375" style="13" customWidth="1"/>
    <col min="10216" max="10218" width="3.25" style="13" customWidth="1"/>
    <col min="10219" max="10219" width="1.75" style="13" customWidth="1"/>
    <col min="10220" max="10220" width="3.25" style="13" customWidth="1"/>
    <col min="10221" max="10235" width="1.75" style="13" customWidth="1"/>
    <col min="10236" max="10240" width="3.25" style="13" customWidth="1"/>
    <col min="10241" max="10241" width="9" style="13"/>
    <col min="10242" max="10242" width="9.75" style="13" bestFit="1" customWidth="1"/>
    <col min="10243" max="10246" width="9" style="13"/>
    <col min="10247" max="10247" width="9.75" style="13" bestFit="1" customWidth="1"/>
    <col min="10248" max="10462" width="9" style="13"/>
    <col min="10463" max="10464" width="2.75" style="13" customWidth="1"/>
    <col min="10465" max="10465" width="15.375" style="13" customWidth="1"/>
    <col min="10466" max="10470" width="3.25" style="13" customWidth="1"/>
    <col min="10471" max="10471" width="3.375" style="13" customWidth="1"/>
    <col min="10472" max="10474" width="3.25" style="13" customWidth="1"/>
    <col min="10475" max="10475" width="1.75" style="13" customWidth="1"/>
    <col min="10476" max="10476" width="3.25" style="13" customWidth="1"/>
    <col min="10477" max="10491" width="1.75" style="13" customWidth="1"/>
    <col min="10492" max="10496" width="3.25" style="13" customWidth="1"/>
    <col min="10497" max="10497" width="9" style="13"/>
    <col min="10498" max="10498" width="9.75" style="13" bestFit="1" customWidth="1"/>
    <col min="10499" max="10502" width="9" style="13"/>
    <col min="10503" max="10503" width="9.75" style="13" bestFit="1" customWidth="1"/>
    <col min="10504" max="10718" width="9" style="13"/>
    <col min="10719" max="10720" width="2.75" style="13" customWidth="1"/>
    <col min="10721" max="10721" width="15.375" style="13" customWidth="1"/>
    <col min="10722" max="10726" width="3.25" style="13" customWidth="1"/>
    <col min="10727" max="10727" width="3.375" style="13" customWidth="1"/>
    <col min="10728" max="10730" width="3.25" style="13" customWidth="1"/>
    <col min="10731" max="10731" width="1.75" style="13" customWidth="1"/>
    <col min="10732" max="10732" width="3.25" style="13" customWidth="1"/>
    <col min="10733" max="10747" width="1.75" style="13" customWidth="1"/>
    <col min="10748" max="10752" width="3.25" style="13" customWidth="1"/>
    <col min="10753" max="10753" width="9" style="13"/>
    <col min="10754" max="10754" width="9.75" style="13" bestFit="1" customWidth="1"/>
    <col min="10755" max="10758" width="9" style="13"/>
    <col min="10759" max="10759" width="9.75" style="13" bestFit="1" customWidth="1"/>
    <col min="10760" max="10974" width="9" style="13"/>
    <col min="10975" max="10976" width="2.75" style="13" customWidth="1"/>
    <col min="10977" max="10977" width="15.375" style="13" customWidth="1"/>
    <col min="10978" max="10982" width="3.25" style="13" customWidth="1"/>
    <col min="10983" max="10983" width="3.375" style="13" customWidth="1"/>
    <col min="10984" max="10986" width="3.25" style="13" customWidth="1"/>
    <col min="10987" max="10987" width="1.75" style="13" customWidth="1"/>
    <col min="10988" max="10988" width="3.25" style="13" customWidth="1"/>
    <col min="10989" max="11003" width="1.75" style="13" customWidth="1"/>
    <col min="11004" max="11008" width="3.25" style="13" customWidth="1"/>
    <col min="11009" max="11009" width="9" style="13"/>
    <col min="11010" max="11010" width="9.75" style="13" bestFit="1" customWidth="1"/>
    <col min="11011" max="11014" width="9" style="13"/>
    <col min="11015" max="11015" width="9.75" style="13" bestFit="1" customWidth="1"/>
    <col min="11016" max="11230" width="9" style="13"/>
    <col min="11231" max="11232" width="2.75" style="13" customWidth="1"/>
    <col min="11233" max="11233" width="15.375" style="13" customWidth="1"/>
    <col min="11234" max="11238" width="3.25" style="13" customWidth="1"/>
    <col min="11239" max="11239" width="3.375" style="13" customWidth="1"/>
    <col min="11240" max="11242" width="3.25" style="13" customWidth="1"/>
    <col min="11243" max="11243" width="1.75" style="13" customWidth="1"/>
    <col min="11244" max="11244" width="3.25" style="13" customWidth="1"/>
    <col min="11245" max="11259" width="1.75" style="13" customWidth="1"/>
    <col min="11260" max="11264" width="3.25" style="13" customWidth="1"/>
    <col min="11265" max="11265" width="9" style="13"/>
    <col min="11266" max="11266" width="9.75" style="13" bestFit="1" customWidth="1"/>
    <col min="11267" max="11270" width="9" style="13"/>
    <col min="11271" max="11271" width="9.75" style="13" bestFit="1" customWidth="1"/>
    <col min="11272" max="11486" width="9" style="13"/>
    <col min="11487" max="11488" width="2.75" style="13" customWidth="1"/>
    <col min="11489" max="11489" width="15.375" style="13" customWidth="1"/>
    <col min="11490" max="11494" width="3.25" style="13" customWidth="1"/>
    <col min="11495" max="11495" width="3.375" style="13" customWidth="1"/>
    <col min="11496" max="11498" width="3.25" style="13" customWidth="1"/>
    <col min="11499" max="11499" width="1.75" style="13" customWidth="1"/>
    <col min="11500" max="11500" width="3.25" style="13" customWidth="1"/>
    <col min="11501" max="11515" width="1.75" style="13" customWidth="1"/>
    <col min="11516" max="11520" width="3.25" style="13" customWidth="1"/>
    <col min="11521" max="11521" width="9" style="13"/>
    <col min="11522" max="11522" width="9.75" style="13" bestFit="1" customWidth="1"/>
    <col min="11523" max="11526" width="9" style="13"/>
    <col min="11527" max="11527" width="9.75" style="13" bestFit="1" customWidth="1"/>
    <col min="11528" max="11742" width="9" style="13"/>
    <col min="11743" max="11744" width="2.75" style="13" customWidth="1"/>
    <col min="11745" max="11745" width="15.375" style="13" customWidth="1"/>
    <col min="11746" max="11750" width="3.25" style="13" customWidth="1"/>
    <col min="11751" max="11751" width="3.375" style="13" customWidth="1"/>
    <col min="11752" max="11754" width="3.25" style="13" customWidth="1"/>
    <col min="11755" max="11755" width="1.75" style="13" customWidth="1"/>
    <col min="11756" max="11756" width="3.25" style="13" customWidth="1"/>
    <col min="11757" max="11771" width="1.75" style="13" customWidth="1"/>
    <col min="11772" max="11776" width="3.25" style="13" customWidth="1"/>
    <col min="11777" max="11777" width="9" style="13"/>
    <col min="11778" max="11778" width="9.75" style="13" bestFit="1" customWidth="1"/>
    <col min="11779" max="11782" width="9" style="13"/>
    <col min="11783" max="11783" width="9.75" style="13" bestFit="1" customWidth="1"/>
    <col min="11784" max="11998" width="9" style="13"/>
    <col min="11999" max="12000" width="2.75" style="13" customWidth="1"/>
    <col min="12001" max="12001" width="15.375" style="13" customWidth="1"/>
    <col min="12002" max="12006" width="3.25" style="13" customWidth="1"/>
    <col min="12007" max="12007" width="3.375" style="13" customWidth="1"/>
    <col min="12008" max="12010" width="3.25" style="13" customWidth="1"/>
    <col min="12011" max="12011" width="1.75" style="13" customWidth="1"/>
    <col min="12012" max="12012" width="3.25" style="13" customWidth="1"/>
    <col min="12013" max="12027" width="1.75" style="13" customWidth="1"/>
    <col min="12028" max="12032" width="3.25" style="13" customWidth="1"/>
    <col min="12033" max="12033" width="9" style="13"/>
    <col min="12034" max="12034" width="9.75" style="13" bestFit="1" customWidth="1"/>
    <col min="12035" max="12038" width="9" style="13"/>
    <col min="12039" max="12039" width="9.75" style="13" bestFit="1" customWidth="1"/>
    <col min="12040" max="12254" width="9" style="13"/>
    <col min="12255" max="12256" width="2.75" style="13" customWidth="1"/>
    <col min="12257" max="12257" width="15.375" style="13" customWidth="1"/>
    <col min="12258" max="12262" width="3.25" style="13" customWidth="1"/>
    <col min="12263" max="12263" width="3.375" style="13" customWidth="1"/>
    <col min="12264" max="12266" width="3.25" style="13" customWidth="1"/>
    <col min="12267" max="12267" width="1.75" style="13" customWidth="1"/>
    <col min="12268" max="12268" width="3.25" style="13" customWidth="1"/>
    <col min="12269" max="12283" width="1.75" style="13" customWidth="1"/>
    <col min="12284" max="12288" width="3.25" style="13" customWidth="1"/>
    <col min="12289" max="12289" width="9" style="13"/>
    <col min="12290" max="12290" width="9.75" style="13" bestFit="1" customWidth="1"/>
    <col min="12291" max="12294" width="9" style="13"/>
    <col min="12295" max="12295" width="9.75" style="13" bestFit="1" customWidth="1"/>
    <col min="12296" max="12510" width="9" style="13"/>
    <col min="12511" max="12512" width="2.75" style="13" customWidth="1"/>
    <col min="12513" max="12513" width="15.375" style="13" customWidth="1"/>
    <col min="12514" max="12518" width="3.25" style="13" customWidth="1"/>
    <col min="12519" max="12519" width="3.375" style="13" customWidth="1"/>
    <col min="12520" max="12522" width="3.25" style="13" customWidth="1"/>
    <col min="12523" max="12523" width="1.75" style="13" customWidth="1"/>
    <col min="12524" max="12524" width="3.25" style="13" customWidth="1"/>
    <col min="12525" max="12539" width="1.75" style="13" customWidth="1"/>
    <col min="12540" max="12544" width="3.25" style="13" customWidth="1"/>
    <col min="12545" max="12545" width="9" style="13"/>
    <col min="12546" max="12546" width="9.75" style="13" bestFit="1" customWidth="1"/>
    <col min="12547" max="12550" width="9" style="13"/>
    <col min="12551" max="12551" width="9.75" style="13" bestFit="1" customWidth="1"/>
    <col min="12552" max="12766" width="9" style="13"/>
    <col min="12767" max="12768" width="2.75" style="13" customWidth="1"/>
    <col min="12769" max="12769" width="15.375" style="13" customWidth="1"/>
    <col min="12770" max="12774" width="3.25" style="13" customWidth="1"/>
    <col min="12775" max="12775" width="3.375" style="13" customWidth="1"/>
    <col min="12776" max="12778" width="3.25" style="13" customWidth="1"/>
    <col min="12779" max="12779" width="1.75" style="13" customWidth="1"/>
    <col min="12780" max="12780" width="3.25" style="13" customWidth="1"/>
    <col min="12781" max="12795" width="1.75" style="13" customWidth="1"/>
    <col min="12796" max="12800" width="3.25" style="13" customWidth="1"/>
    <col min="12801" max="12801" width="9" style="13"/>
    <col min="12802" max="12802" width="9.75" style="13" bestFit="1" customWidth="1"/>
    <col min="12803" max="12806" width="9" style="13"/>
    <col min="12807" max="12807" width="9.75" style="13" bestFit="1" customWidth="1"/>
    <col min="12808" max="13022" width="9" style="13"/>
    <col min="13023" max="13024" width="2.75" style="13" customWidth="1"/>
    <col min="13025" max="13025" width="15.375" style="13" customWidth="1"/>
    <col min="13026" max="13030" width="3.25" style="13" customWidth="1"/>
    <col min="13031" max="13031" width="3.375" style="13" customWidth="1"/>
    <col min="13032" max="13034" width="3.25" style="13" customWidth="1"/>
    <col min="13035" max="13035" width="1.75" style="13" customWidth="1"/>
    <col min="13036" max="13036" width="3.25" style="13" customWidth="1"/>
    <col min="13037" max="13051" width="1.75" style="13" customWidth="1"/>
    <col min="13052" max="13056" width="3.25" style="13" customWidth="1"/>
    <col min="13057" max="13057" width="9" style="13"/>
    <col min="13058" max="13058" width="9.75" style="13" bestFit="1" customWidth="1"/>
    <col min="13059" max="13062" width="9" style="13"/>
    <col min="13063" max="13063" width="9.75" style="13" bestFit="1" customWidth="1"/>
    <col min="13064" max="13278" width="9" style="13"/>
    <col min="13279" max="13280" width="2.75" style="13" customWidth="1"/>
    <col min="13281" max="13281" width="15.375" style="13" customWidth="1"/>
    <col min="13282" max="13286" width="3.25" style="13" customWidth="1"/>
    <col min="13287" max="13287" width="3.375" style="13" customWidth="1"/>
    <col min="13288" max="13290" width="3.25" style="13" customWidth="1"/>
    <col min="13291" max="13291" width="1.75" style="13" customWidth="1"/>
    <col min="13292" max="13292" width="3.25" style="13" customWidth="1"/>
    <col min="13293" max="13307" width="1.75" style="13" customWidth="1"/>
    <col min="13308" max="13312" width="3.25" style="13" customWidth="1"/>
    <col min="13313" max="13313" width="9" style="13"/>
    <col min="13314" max="13314" width="9.75" style="13" bestFit="1" customWidth="1"/>
    <col min="13315" max="13318" width="9" style="13"/>
    <col min="13319" max="13319" width="9.75" style="13" bestFit="1" customWidth="1"/>
    <col min="13320" max="13534" width="9" style="13"/>
    <col min="13535" max="13536" width="2.75" style="13" customWidth="1"/>
    <col min="13537" max="13537" width="15.375" style="13" customWidth="1"/>
    <col min="13538" max="13542" width="3.25" style="13" customWidth="1"/>
    <col min="13543" max="13543" width="3.375" style="13" customWidth="1"/>
    <col min="13544" max="13546" width="3.25" style="13" customWidth="1"/>
    <col min="13547" max="13547" width="1.75" style="13" customWidth="1"/>
    <col min="13548" max="13548" width="3.25" style="13" customWidth="1"/>
    <col min="13549" max="13563" width="1.75" style="13" customWidth="1"/>
    <col min="13564" max="13568" width="3.25" style="13" customWidth="1"/>
    <col min="13569" max="13569" width="9" style="13"/>
    <col min="13570" max="13570" width="9.75" style="13" bestFit="1" customWidth="1"/>
    <col min="13571" max="13574" width="9" style="13"/>
    <col min="13575" max="13575" width="9.75" style="13" bestFit="1" customWidth="1"/>
    <col min="13576" max="13790" width="9" style="13"/>
    <col min="13791" max="13792" width="2.75" style="13" customWidth="1"/>
    <col min="13793" max="13793" width="15.375" style="13" customWidth="1"/>
    <col min="13794" max="13798" width="3.25" style="13" customWidth="1"/>
    <col min="13799" max="13799" width="3.375" style="13" customWidth="1"/>
    <col min="13800" max="13802" width="3.25" style="13" customWidth="1"/>
    <col min="13803" max="13803" width="1.75" style="13" customWidth="1"/>
    <col min="13804" max="13804" width="3.25" style="13" customWidth="1"/>
    <col min="13805" max="13819" width="1.75" style="13" customWidth="1"/>
    <col min="13820" max="13824" width="3.25" style="13" customWidth="1"/>
    <col min="13825" max="13825" width="9" style="13"/>
    <col min="13826" max="13826" width="9.75" style="13" bestFit="1" customWidth="1"/>
    <col min="13827" max="13830" width="9" style="13"/>
    <col min="13831" max="13831" width="9.75" style="13" bestFit="1" customWidth="1"/>
    <col min="13832" max="14046" width="9" style="13"/>
    <col min="14047" max="14048" width="2.75" style="13" customWidth="1"/>
    <col min="14049" max="14049" width="15.375" style="13" customWidth="1"/>
    <col min="14050" max="14054" width="3.25" style="13" customWidth="1"/>
    <col min="14055" max="14055" width="3.375" style="13" customWidth="1"/>
    <col min="14056" max="14058" width="3.25" style="13" customWidth="1"/>
    <col min="14059" max="14059" width="1.75" style="13" customWidth="1"/>
    <col min="14060" max="14060" width="3.25" style="13" customWidth="1"/>
    <col min="14061" max="14075" width="1.75" style="13" customWidth="1"/>
    <col min="14076" max="14080" width="3.25" style="13" customWidth="1"/>
    <col min="14081" max="14081" width="9" style="13"/>
    <col min="14082" max="14082" width="9.75" style="13" bestFit="1" customWidth="1"/>
    <col min="14083" max="14086" width="9" style="13"/>
    <col min="14087" max="14087" width="9.75" style="13" bestFit="1" customWidth="1"/>
    <col min="14088" max="14302" width="9" style="13"/>
    <col min="14303" max="14304" width="2.75" style="13" customWidth="1"/>
    <col min="14305" max="14305" width="15.375" style="13" customWidth="1"/>
    <col min="14306" max="14310" width="3.25" style="13" customWidth="1"/>
    <col min="14311" max="14311" width="3.375" style="13" customWidth="1"/>
    <col min="14312" max="14314" width="3.25" style="13" customWidth="1"/>
    <col min="14315" max="14315" width="1.75" style="13" customWidth="1"/>
    <col min="14316" max="14316" width="3.25" style="13" customWidth="1"/>
    <col min="14317" max="14331" width="1.75" style="13" customWidth="1"/>
    <col min="14332" max="14336" width="3.25" style="13" customWidth="1"/>
    <col min="14337" max="14337" width="9" style="13"/>
    <col min="14338" max="14338" width="9.75" style="13" bestFit="1" customWidth="1"/>
    <col min="14339" max="14342" width="9" style="13"/>
    <col min="14343" max="14343" width="9.75" style="13" bestFit="1" customWidth="1"/>
    <col min="14344" max="14558" width="9" style="13"/>
    <col min="14559" max="14560" width="2.75" style="13" customWidth="1"/>
    <col min="14561" max="14561" width="15.375" style="13" customWidth="1"/>
    <col min="14562" max="14566" width="3.25" style="13" customWidth="1"/>
    <col min="14567" max="14567" width="3.375" style="13" customWidth="1"/>
    <col min="14568" max="14570" width="3.25" style="13" customWidth="1"/>
    <col min="14571" max="14571" width="1.75" style="13" customWidth="1"/>
    <col min="14572" max="14572" width="3.25" style="13" customWidth="1"/>
    <col min="14573" max="14587" width="1.75" style="13" customWidth="1"/>
    <col min="14588" max="14592" width="3.25" style="13" customWidth="1"/>
    <col min="14593" max="14593" width="9" style="13"/>
    <col min="14594" max="14594" width="9.75" style="13" bestFit="1" customWidth="1"/>
    <col min="14595" max="14598" width="9" style="13"/>
    <col min="14599" max="14599" width="9.75" style="13" bestFit="1" customWidth="1"/>
    <col min="14600" max="14814" width="9" style="13"/>
    <col min="14815" max="14816" width="2.75" style="13" customWidth="1"/>
    <col min="14817" max="14817" width="15.375" style="13" customWidth="1"/>
    <col min="14818" max="14822" width="3.25" style="13" customWidth="1"/>
    <col min="14823" max="14823" width="3.375" style="13" customWidth="1"/>
    <col min="14824" max="14826" width="3.25" style="13" customWidth="1"/>
    <col min="14827" max="14827" width="1.75" style="13" customWidth="1"/>
    <col min="14828" max="14828" width="3.25" style="13" customWidth="1"/>
    <col min="14829" max="14843" width="1.75" style="13" customWidth="1"/>
    <col min="14844" max="14848" width="3.25" style="13" customWidth="1"/>
    <col min="14849" max="14849" width="9" style="13"/>
    <col min="14850" max="14850" width="9.75" style="13" bestFit="1" customWidth="1"/>
    <col min="14851" max="14854" width="9" style="13"/>
    <col min="14855" max="14855" width="9.75" style="13" bestFit="1" customWidth="1"/>
    <col min="14856" max="15070" width="9" style="13"/>
    <col min="15071" max="15072" width="2.75" style="13" customWidth="1"/>
    <col min="15073" max="15073" width="15.375" style="13" customWidth="1"/>
    <col min="15074" max="15078" width="3.25" style="13" customWidth="1"/>
    <col min="15079" max="15079" width="3.375" style="13" customWidth="1"/>
    <col min="15080" max="15082" width="3.25" style="13" customWidth="1"/>
    <col min="15083" max="15083" width="1.75" style="13" customWidth="1"/>
    <col min="15084" max="15084" width="3.25" style="13" customWidth="1"/>
    <col min="15085" max="15099" width="1.75" style="13" customWidth="1"/>
    <col min="15100" max="15104" width="3.25" style="13" customWidth="1"/>
    <col min="15105" max="15105" width="9" style="13"/>
    <col min="15106" max="15106" width="9.75" style="13" bestFit="1" customWidth="1"/>
    <col min="15107" max="15110" width="9" style="13"/>
    <col min="15111" max="15111" width="9.75" style="13" bestFit="1" customWidth="1"/>
    <col min="15112" max="15326" width="9" style="13"/>
    <col min="15327" max="15328" width="2.75" style="13" customWidth="1"/>
    <col min="15329" max="15329" width="15.375" style="13" customWidth="1"/>
    <col min="15330" max="15334" width="3.25" style="13" customWidth="1"/>
    <col min="15335" max="15335" width="3.375" style="13" customWidth="1"/>
    <col min="15336" max="15338" width="3.25" style="13" customWidth="1"/>
    <col min="15339" max="15339" width="1.75" style="13" customWidth="1"/>
    <col min="15340" max="15340" width="3.25" style="13" customWidth="1"/>
    <col min="15341" max="15355" width="1.75" style="13" customWidth="1"/>
    <col min="15356" max="15360" width="3.25" style="13" customWidth="1"/>
    <col min="15361" max="15361" width="9" style="13"/>
    <col min="15362" max="15362" width="9.75" style="13" bestFit="1" customWidth="1"/>
    <col min="15363" max="15366" width="9" style="13"/>
    <col min="15367" max="15367" width="9.75" style="13" bestFit="1" customWidth="1"/>
    <col min="15368" max="15582" width="9" style="13"/>
    <col min="15583" max="15584" width="2.75" style="13" customWidth="1"/>
    <col min="15585" max="15585" width="15.375" style="13" customWidth="1"/>
    <col min="15586" max="15590" width="3.25" style="13" customWidth="1"/>
    <col min="15591" max="15591" width="3.375" style="13" customWidth="1"/>
    <col min="15592" max="15594" width="3.25" style="13" customWidth="1"/>
    <col min="15595" max="15595" width="1.75" style="13" customWidth="1"/>
    <col min="15596" max="15596" width="3.25" style="13" customWidth="1"/>
    <col min="15597" max="15611" width="1.75" style="13" customWidth="1"/>
    <col min="15612" max="15616" width="3.25" style="13" customWidth="1"/>
    <col min="15617" max="15617" width="9" style="13"/>
    <col min="15618" max="15618" width="9.75" style="13" bestFit="1" customWidth="1"/>
    <col min="15619" max="15622" width="9" style="13"/>
    <col min="15623" max="15623" width="9.75" style="13" bestFit="1" customWidth="1"/>
    <col min="15624" max="15838" width="9" style="13"/>
    <col min="15839" max="15840" width="2.75" style="13" customWidth="1"/>
    <col min="15841" max="15841" width="15.375" style="13" customWidth="1"/>
    <col min="15842" max="15846" width="3.25" style="13" customWidth="1"/>
    <col min="15847" max="15847" width="3.375" style="13" customWidth="1"/>
    <col min="15848" max="15850" width="3.25" style="13" customWidth="1"/>
    <col min="15851" max="15851" width="1.75" style="13" customWidth="1"/>
    <col min="15852" max="15852" width="3.25" style="13" customWidth="1"/>
    <col min="15853" max="15867" width="1.75" style="13" customWidth="1"/>
    <col min="15868" max="15872" width="3.25" style="13" customWidth="1"/>
    <col min="15873" max="15873" width="9" style="13"/>
    <col min="15874" max="15874" width="9.75" style="13" bestFit="1" customWidth="1"/>
    <col min="15875" max="15878" width="9" style="13"/>
    <col min="15879" max="15879" width="9.75" style="13" bestFit="1" customWidth="1"/>
    <col min="15880" max="16094" width="9" style="13"/>
    <col min="16095" max="16096" width="2.75" style="13" customWidth="1"/>
    <col min="16097" max="16097" width="15.375" style="13" customWidth="1"/>
    <col min="16098" max="16102" width="3.25" style="13" customWidth="1"/>
    <col min="16103" max="16103" width="3.375" style="13" customWidth="1"/>
    <col min="16104" max="16106" width="3.25" style="13" customWidth="1"/>
    <col min="16107" max="16107" width="1.75" style="13" customWidth="1"/>
    <col min="16108" max="16108" width="3.25" style="13" customWidth="1"/>
    <col min="16109" max="16123" width="1.75" style="13" customWidth="1"/>
    <col min="16124" max="16128" width="3.25" style="13" customWidth="1"/>
    <col min="16129" max="16129" width="9" style="13"/>
    <col min="16130" max="16130" width="9.75" style="13" bestFit="1" customWidth="1"/>
    <col min="16131" max="16134" width="9" style="13"/>
    <col min="16135" max="16135" width="9.75" style="13" bestFit="1" customWidth="1"/>
    <col min="16136" max="16384" width="9" style="13"/>
  </cols>
  <sheetData>
    <row r="1" spans="1:119" s="12" customFormat="1" ht="36.75" customHeight="1" x14ac:dyDescent="0.4">
      <c r="A1" s="313" t="s">
        <v>40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170" t="s">
        <v>64</v>
      </c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 t="s">
        <v>87</v>
      </c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</row>
    <row r="2" spans="1:119" ht="19.5" customHeight="1" x14ac:dyDescent="0.4">
      <c r="O2" s="14"/>
      <c r="P2" s="14"/>
      <c r="Q2" s="234" t="s">
        <v>34</v>
      </c>
      <c r="R2" s="234"/>
      <c r="S2" s="234"/>
      <c r="T2" s="234"/>
      <c r="U2" s="234"/>
      <c r="V2" s="234"/>
      <c r="W2" s="506">
        <f>請求書①!W2</f>
        <v>0</v>
      </c>
      <c r="X2" s="506"/>
      <c r="Y2" s="506"/>
      <c r="Z2" s="506"/>
      <c r="AA2" s="506"/>
      <c r="AB2" s="507" t="s">
        <v>35</v>
      </c>
      <c r="AC2" s="507"/>
      <c r="AD2" s="15"/>
      <c r="AE2" s="15"/>
      <c r="AF2" s="508">
        <f>請求書①!AF2</f>
        <v>0</v>
      </c>
      <c r="AG2" s="508"/>
      <c r="AH2" s="15" t="s">
        <v>36</v>
      </c>
      <c r="AK2" s="508">
        <f>請求書①!AK2</f>
        <v>0</v>
      </c>
      <c r="AL2" s="508"/>
      <c r="AM2" s="15" t="s">
        <v>37</v>
      </c>
      <c r="BC2" s="16"/>
      <c r="BD2" s="16"/>
      <c r="BE2" s="198" t="s">
        <v>34</v>
      </c>
      <c r="BF2" s="198"/>
      <c r="BG2" s="198"/>
      <c r="BH2" s="198"/>
      <c r="BI2" s="198"/>
      <c r="BJ2" s="198"/>
      <c r="BK2" s="490">
        <f>W2</f>
        <v>0</v>
      </c>
      <c r="BL2" s="490"/>
      <c r="BM2" s="490"/>
      <c r="BN2" s="490"/>
      <c r="BO2" s="490"/>
      <c r="BP2" s="491" t="s">
        <v>35</v>
      </c>
      <c r="BQ2" s="491"/>
      <c r="BR2" s="6"/>
      <c r="BS2" s="6"/>
      <c r="BT2" s="489">
        <f>AF2</f>
        <v>0</v>
      </c>
      <c r="BU2" s="489"/>
      <c r="BV2" s="6" t="s">
        <v>36</v>
      </c>
      <c r="BW2" s="5"/>
      <c r="BX2" s="5"/>
      <c r="BY2" s="489">
        <f>+AK2</f>
        <v>0</v>
      </c>
      <c r="BZ2" s="489"/>
      <c r="CA2" s="6" t="s">
        <v>37</v>
      </c>
      <c r="CQ2" s="16"/>
      <c r="CR2" s="16"/>
      <c r="CS2" s="198" t="s">
        <v>34</v>
      </c>
      <c r="CT2" s="198"/>
      <c r="CU2" s="198"/>
      <c r="CV2" s="198"/>
      <c r="CW2" s="198"/>
      <c r="CX2" s="198"/>
      <c r="CY2" s="490">
        <f>W2</f>
        <v>0</v>
      </c>
      <c r="CZ2" s="490"/>
      <c r="DA2" s="490"/>
      <c r="DB2" s="490"/>
      <c r="DC2" s="490"/>
      <c r="DD2" s="491" t="s">
        <v>35</v>
      </c>
      <c r="DE2" s="491"/>
      <c r="DF2" s="6"/>
      <c r="DG2" s="6"/>
      <c r="DH2" s="489">
        <f>+AF2</f>
        <v>0</v>
      </c>
      <c r="DI2" s="489"/>
      <c r="DJ2" s="6" t="s">
        <v>36</v>
      </c>
      <c r="DK2" s="5"/>
      <c r="DL2" s="5"/>
      <c r="DM2" s="489">
        <f>AK2</f>
        <v>0</v>
      </c>
      <c r="DN2" s="489"/>
      <c r="DO2" s="6" t="s">
        <v>37</v>
      </c>
    </row>
    <row r="3" spans="1:119" ht="19.5" customHeight="1" thickBot="1" x14ac:dyDescent="0.45">
      <c r="A3" s="229" t="s">
        <v>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N3" s="5"/>
      <c r="O3" s="328" t="s">
        <v>78</v>
      </c>
      <c r="P3" s="217"/>
      <c r="Q3" s="217"/>
      <c r="R3" s="395">
        <f>請求書①!R3</f>
        <v>0</v>
      </c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6"/>
      <c r="AN3" s="509" t="s">
        <v>9</v>
      </c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BC3" s="328" t="s">
        <v>78</v>
      </c>
      <c r="BD3" s="217"/>
      <c r="BE3" s="217"/>
      <c r="BF3" s="156">
        <f>R3</f>
        <v>0</v>
      </c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7"/>
      <c r="CB3" s="509" t="s">
        <v>9</v>
      </c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Q3" s="328" t="s">
        <v>78</v>
      </c>
      <c r="CR3" s="217"/>
      <c r="CS3" s="217"/>
      <c r="CT3" s="156">
        <f>+R3</f>
        <v>0</v>
      </c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7"/>
    </row>
    <row r="4" spans="1:119" s="1" customFormat="1" ht="14.25" customHeight="1" x14ac:dyDescent="0.4">
      <c r="A4" s="310" t="s">
        <v>10</v>
      </c>
      <c r="B4" s="310"/>
      <c r="C4" s="310"/>
      <c r="D4" s="311"/>
      <c r="E4" s="311"/>
      <c r="F4" s="311"/>
      <c r="G4" s="311"/>
      <c r="H4" s="311"/>
      <c r="I4" s="311"/>
      <c r="J4" s="311"/>
      <c r="K4" s="311"/>
      <c r="L4" s="311"/>
      <c r="M4" s="311"/>
      <c r="O4" s="346" t="s">
        <v>1</v>
      </c>
      <c r="P4" s="347"/>
      <c r="Q4" s="347"/>
      <c r="R4" s="393">
        <f>請求書①!R4</f>
        <v>0</v>
      </c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4"/>
      <c r="AN4" s="487" t="s">
        <v>10</v>
      </c>
      <c r="AO4" s="310"/>
      <c r="AP4" s="310"/>
      <c r="AQ4" s="158">
        <f>D4</f>
        <v>0</v>
      </c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C4" s="346" t="s">
        <v>1</v>
      </c>
      <c r="BD4" s="347"/>
      <c r="BE4" s="347"/>
      <c r="BF4" s="159">
        <f>+R4</f>
        <v>0</v>
      </c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60"/>
      <c r="CB4" s="487" t="s">
        <v>10</v>
      </c>
      <c r="CC4" s="310"/>
      <c r="CD4" s="310"/>
      <c r="CE4" s="158">
        <f>D4</f>
        <v>0</v>
      </c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Q4" s="346" t="s">
        <v>1</v>
      </c>
      <c r="CR4" s="347"/>
      <c r="CS4" s="347"/>
      <c r="CT4" s="159">
        <f>R4</f>
        <v>0</v>
      </c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60"/>
    </row>
    <row r="5" spans="1:119" s="1" customFormat="1" ht="14.25" customHeight="1" x14ac:dyDescent="0.4">
      <c r="A5" s="130"/>
      <c r="B5" s="130"/>
      <c r="C5" s="130"/>
      <c r="D5" s="133"/>
      <c r="E5" s="133"/>
      <c r="F5" s="133"/>
      <c r="G5" s="133"/>
      <c r="H5" s="133"/>
      <c r="I5" s="133"/>
      <c r="J5" s="133"/>
      <c r="K5" s="133"/>
      <c r="L5" s="133"/>
      <c r="M5" s="133"/>
      <c r="O5" s="346"/>
      <c r="P5" s="347"/>
      <c r="Q5" s="347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4"/>
      <c r="AN5" s="488"/>
      <c r="AO5" s="130"/>
      <c r="AP5" s="130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C5" s="346"/>
      <c r="BD5" s="347"/>
      <c r="BE5" s="347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60"/>
      <c r="CB5" s="488"/>
      <c r="CC5" s="130"/>
      <c r="CD5" s="130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Q5" s="346"/>
      <c r="CR5" s="347"/>
      <c r="CS5" s="347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60"/>
    </row>
    <row r="6" spans="1:119" s="1" customFormat="1" ht="14.45" customHeight="1" x14ac:dyDescent="0.4">
      <c r="A6" s="131" t="s">
        <v>8</v>
      </c>
      <c r="B6" s="131"/>
      <c r="C6" s="131"/>
      <c r="D6" s="510"/>
      <c r="E6" s="510"/>
      <c r="F6" s="510"/>
      <c r="G6" s="510"/>
      <c r="H6" s="510"/>
      <c r="I6" s="510"/>
      <c r="J6" s="510"/>
      <c r="K6" s="510"/>
      <c r="L6" s="510"/>
      <c r="M6" s="510"/>
      <c r="O6" s="346" t="s">
        <v>38</v>
      </c>
      <c r="P6" s="347"/>
      <c r="Q6" s="347"/>
      <c r="R6" s="381">
        <f>請求書①!R6</f>
        <v>0</v>
      </c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2"/>
      <c r="AN6" s="463" t="s">
        <v>8</v>
      </c>
      <c r="AO6" s="131"/>
      <c r="AP6" s="131"/>
      <c r="AQ6" s="162">
        <f>+D6</f>
        <v>0</v>
      </c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C6" s="346" t="s">
        <v>38</v>
      </c>
      <c r="BD6" s="347"/>
      <c r="BE6" s="347"/>
      <c r="BF6" s="158">
        <f>R6</f>
        <v>0</v>
      </c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386" t="s">
        <v>42</v>
      </c>
      <c r="CA6" s="387"/>
      <c r="CB6" s="463" t="s">
        <v>8</v>
      </c>
      <c r="CC6" s="131"/>
      <c r="CD6" s="131"/>
      <c r="CE6" s="162">
        <f>D6</f>
        <v>0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Q6" s="346" t="s">
        <v>38</v>
      </c>
      <c r="CR6" s="347"/>
      <c r="CS6" s="347"/>
      <c r="CT6" s="158">
        <f>R6</f>
        <v>0</v>
      </c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386" t="s">
        <v>42</v>
      </c>
      <c r="DO6" s="387"/>
    </row>
    <row r="7" spans="1:119" s="1" customFormat="1" ht="14.45" customHeight="1" x14ac:dyDescent="0.4">
      <c r="A7" s="132"/>
      <c r="B7" s="132"/>
      <c r="C7" s="132"/>
      <c r="D7" s="511"/>
      <c r="E7" s="511"/>
      <c r="F7" s="511"/>
      <c r="G7" s="511"/>
      <c r="H7" s="511"/>
      <c r="I7" s="511"/>
      <c r="J7" s="511"/>
      <c r="K7" s="511"/>
      <c r="L7" s="511"/>
      <c r="M7" s="511"/>
      <c r="O7" s="346"/>
      <c r="P7" s="347"/>
      <c r="Q7" s="347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2"/>
      <c r="AN7" s="464"/>
      <c r="AO7" s="132"/>
      <c r="AP7" s="132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C7" s="346"/>
      <c r="BD7" s="347"/>
      <c r="BE7" s="347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386"/>
      <c r="CA7" s="387"/>
      <c r="CB7" s="464"/>
      <c r="CC7" s="132"/>
      <c r="CD7" s="132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Q7" s="346"/>
      <c r="CR7" s="347"/>
      <c r="CS7" s="347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386"/>
      <c r="DO7" s="387"/>
    </row>
    <row r="8" spans="1:119" s="1" customFormat="1" ht="8.25" customHeight="1" x14ac:dyDescent="0.4">
      <c r="A8" s="18"/>
      <c r="B8" s="18"/>
      <c r="C8" s="18"/>
      <c r="D8" s="19"/>
      <c r="E8" s="19"/>
      <c r="F8" s="19"/>
      <c r="G8" s="19"/>
      <c r="H8" s="19"/>
      <c r="I8" s="19"/>
      <c r="J8" s="19"/>
      <c r="K8" s="19"/>
      <c r="O8" s="346"/>
      <c r="P8" s="347"/>
      <c r="Q8" s="347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2"/>
      <c r="AN8" s="18"/>
      <c r="AO8" s="18"/>
      <c r="AP8" s="18"/>
      <c r="AQ8" s="19"/>
      <c r="AR8" s="19"/>
      <c r="AS8" s="19"/>
      <c r="AT8" s="19"/>
      <c r="AU8" s="19"/>
      <c r="AV8" s="19"/>
      <c r="AW8" s="19"/>
      <c r="AX8" s="19"/>
      <c r="AY8" s="19"/>
      <c r="BC8" s="346"/>
      <c r="BD8" s="347"/>
      <c r="BE8" s="347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54"/>
      <c r="CA8" s="55"/>
      <c r="CB8" s="18"/>
      <c r="CC8" s="18"/>
      <c r="CD8" s="18"/>
      <c r="CE8" s="19"/>
      <c r="CF8" s="19"/>
      <c r="CG8" s="19"/>
      <c r="CH8" s="19"/>
      <c r="CI8" s="19"/>
      <c r="CJ8" s="19"/>
      <c r="CK8" s="19"/>
      <c r="CL8" s="19"/>
      <c r="CM8" s="19"/>
      <c r="CQ8" s="346"/>
      <c r="CR8" s="347"/>
      <c r="CS8" s="347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54"/>
      <c r="DO8" s="55"/>
    </row>
    <row r="9" spans="1:119" s="1" customFormat="1" ht="15" x14ac:dyDescent="0.4">
      <c r="A9" s="235"/>
      <c r="B9" s="235"/>
      <c r="C9" s="235"/>
      <c r="D9" s="3"/>
      <c r="E9" s="3"/>
      <c r="F9" s="3"/>
      <c r="G9" s="3"/>
      <c r="H9" s="3"/>
      <c r="I9" s="3"/>
      <c r="J9" s="3"/>
      <c r="K9" s="3"/>
      <c r="O9" s="360" t="s">
        <v>39</v>
      </c>
      <c r="P9" s="361"/>
      <c r="Q9" s="361"/>
      <c r="R9" s="220">
        <f>請求書①!R9</f>
        <v>0</v>
      </c>
      <c r="S9" s="220"/>
      <c r="T9" s="220"/>
      <c r="U9" s="220"/>
      <c r="V9" s="220"/>
      <c r="W9" s="220"/>
      <c r="X9" s="220"/>
      <c r="Y9" s="220"/>
      <c r="Z9" s="220"/>
      <c r="AA9" s="329" t="s">
        <v>41</v>
      </c>
      <c r="AB9" s="329"/>
      <c r="AC9" s="329"/>
      <c r="AD9" s="329"/>
      <c r="AE9" s="220">
        <f>請求書①!AE9</f>
        <v>0</v>
      </c>
      <c r="AF9" s="220"/>
      <c r="AG9" s="220"/>
      <c r="AH9" s="220"/>
      <c r="AI9" s="220"/>
      <c r="AJ9" s="220"/>
      <c r="AK9" s="220"/>
      <c r="AL9" s="220"/>
      <c r="AM9" s="221"/>
      <c r="AN9" s="527"/>
      <c r="AO9" s="235"/>
      <c r="AP9" s="235"/>
      <c r="AQ9" s="3"/>
      <c r="AR9" s="3"/>
      <c r="AS9" s="3"/>
      <c r="AT9" s="3"/>
      <c r="AU9" s="3"/>
      <c r="AV9" s="3"/>
      <c r="AW9" s="3"/>
      <c r="AX9" s="3"/>
      <c r="AY9" s="3"/>
      <c r="BC9" s="360" t="s">
        <v>39</v>
      </c>
      <c r="BD9" s="361"/>
      <c r="BE9" s="361"/>
      <c r="BF9" s="117">
        <f>R9</f>
        <v>0</v>
      </c>
      <c r="BG9" s="117"/>
      <c r="BH9" s="117"/>
      <c r="BI9" s="117"/>
      <c r="BJ9" s="117"/>
      <c r="BK9" s="117"/>
      <c r="BL9" s="117"/>
      <c r="BM9" s="117"/>
      <c r="BN9" s="117"/>
      <c r="BO9" s="329" t="s">
        <v>41</v>
      </c>
      <c r="BP9" s="329"/>
      <c r="BQ9" s="329"/>
      <c r="BR9" s="329"/>
      <c r="BS9" s="117">
        <f>AE9</f>
        <v>0</v>
      </c>
      <c r="BT9" s="117"/>
      <c r="BU9" s="117"/>
      <c r="BV9" s="117"/>
      <c r="BW9" s="117"/>
      <c r="BX9" s="117"/>
      <c r="BY9" s="117"/>
      <c r="BZ9" s="117"/>
      <c r="CA9" s="118"/>
      <c r="CB9" s="527"/>
      <c r="CC9" s="235"/>
      <c r="CD9" s="235"/>
      <c r="CE9" s="3"/>
      <c r="CF9" s="3"/>
      <c r="CG9" s="3"/>
      <c r="CH9" s="3"/>
      <c r="CI9" s="3"/>
      <c r="CJ9" s="3"/>
      <c r="CK9" s="3"/>
      <c r="CL9" s="3"/>
      <c r="CM9" s="3"/>
      <c r="CQ9" s="360" t="s">
        <v>39</v>
      </c>
      <c r="CR9" s="361"/>
      <c r="CS9" s="361"/>
      <c r="CT9" s="117">
        <f>R9</f>
        <v>0</v>
      </c>
      <c r="CU9" s="117"/>
      <c r="CV9" s="117"/>
      <c r="CW9" s="117"/>
      <c r="CX9" s="117"/>
      <c r="CY9" s="117"/>
      <c r="CZ9" s="117"/>
      <c r="DA9" s="117"/>
      <c r="DB9" s="117"/>
      <c r="DC9" s="329" t="s">
        <v>41</v>
      </c>
      <c r="DD9" s="329"/>
      <c r="DE9" s="329"/>
      <c r="DF9" s="329"/>
      <c r="DG9" s="117">
        <f>AE9</f>
        <v>0</v>
      </c>
      <c r="DH9" s="117"/>
      <c r="DI9" s="117"/>
      <c r="DJ9" s="117"/>
      <c r="DK9" s="117"/>
      <c r="DL9" s="117"/>
      <c r="DM9" s="117"/>
      <c r="DN9" s="117"/>
      <c r="DO9" s="118"/>
    </row>
    <row r="10" spans="1:119" s="1" customFormat="1" ht="11.25" customHeight="1" x14ac:dyDescent="0.4">
      <c r="R10" s="2"/>
      <c r="S10" s="2"/>
      <c r="T10" s="2"/>
      <c r="U10" s="2"/>
      <c r="V10" s="2"/>
      <c r="W10" s="2"/>
      <c r="X10" s="2"/>
      <c r="Y10" s="2"/>
      <c r="Z10" s="2"/>
      <c r="AE10" s="2"/>
      <c r="AF10" s="2"/>
      <c r="AG10" s="2"/>
      <c r="AH10" s="2"/>
      <c r="AI10" s="2"/>
      <c r="AJ10" s="2"/>
      <c r="AK10" s="2"/>
      <c r="AL10" s="2"/>
      <c r="AM10" s="2"/>
      <c r="BC10" s="3"/>
      <c r="BD10" s="3"/>
      <c r="BE10" s="3"/>
      <c r="BF10" s="4"/>
      <c r="BG10" s="4"/>
      <c r="BH10" s="4"/>
      <c r="BI10" s="4"/>
      <c r="BJ10" s="4"/>
      <c r="BK10" s="4"/>
      <c r="BL10" s="4"/>
      <c r="BM10" s="4"/>
      <c r="BN10" s="4"/>
      <c r="BO10" s="3"/>
      <c r="BP10" s="3"/>
      <c r="BQ10" s="3"/>
      <c r="BR10" s="3"/>
      <c r="BS10" s="4"/>
      <c r="BT10" s="4"/>
      <c r="BU10" s="4"/>
      <c r="BV10" s="4"/>
      <c r="BW10" s="4"/>
      <c r="BX10" s="4"/>
      <c r="BY10" s="4"/>
      <c r="BZ10" s="4"/>
      <c r="CA10" s="4"/>
      <c r="CQ10" s="3"/>
      <c r="CR10" s="3"/>
      <c r="CS10" s="3"/>
      <c r="CT10" s="4"/>
      <c r="CU10" s="4"/>
      <c r="CV10" s="4"/>
      <c r="CW10" s="4"/>
      <c r="CX10" s="4"/>
      <c r="CY10" s="4"/>
      <c r="CZ10" s="4"/>
      <c r="DA10" s="4"/>
      <c r="DB10" s="4"/>
      <c r="DC10" s="3"/>
      <c r="DD10" s="3"/>
      <c r="DE10" s="3"/>
      <c r="DF10" s="3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5.75" customHeight="1" x14ac:dyDescent="0.4">
      <c r="A11" s="226" t="s">
        <v>62</v>
      </c>
      <c r="B11" s="227"/>
      <c r="C11" s="227"/>
      <c r="D11" s="227"/>
      <c r="E11" s="227"/>
      <c r="F11" s="227"/>
      <c r="G11" s="458"/>
      <c r="H11" s="216">
        <f>SUM(AF42:AM45)</f>
        <v>0</v>
      </c>
      <c r="I11" s="500"/>
      <c r="J11" s="500"/>
      <c r="K11" s="500"/>
      <c r="L11" s="500"/>
      <c r="M11" s="501"/>
      <c r="O11" s="353">
        <f>請求書①!O11</f>
        <v>0</v>
      </c>
      <c r="P11" s="250"/>
      <c r="Q11" s="250"/>
      <c r="R11" s="250"/>
      <c r="S11" s="443"/>
      <c r="T11" s="444" t="str">
        <f>請求書①!T11</f>
        <v>銀行</v>
      </c>
      <c r="U11" s="250"/>
      <c r="V11" s="250"/>
      <c r="W11" s="443"/>
      <c r="X11" s="445">
        <f>請求書①!X11</f>
        <v>0</v>
      </c>
      <c r="Y11" s="446"/>
      <c r="Z11" s="446"/>
      <c r="AA11" s="446"/>
      <c r="AB11" s="447"/>
      <c r="AC11" s="444" t="s">
        <v>47</v>
      </c>
      <c r="AD11" s="250"/>
      <c r="AE11" s="443"/>
      <c r="AF11" s="451" t="s">
        <v>48</v>
      </c>
      <c r="AG11" s="452"/>
      <c r="AH11" s="453"/>
      <c r="AI11" s="451" t="s">
        <v>49</v>
      </c>
      <c r="AJ11" s="452"/>
      <c r="AK11" s="452"/>
      <c r="AL11" s="452"/>
      <c r="AM11" s="454"/>
      <c r="AN11" s="226" t="s">
        <v>62</v>
      </c>
      <c r="AO11" s="227"/>
      <c r="AP11" s="227"/>
      <c r="AQ11" s="227"/>
      <c r="AR11" s="227"/>
      <c r="AS11" s="227"/>
      <c r="AT11" s="227"/>
      <c r="AU11" s="458"/>
      <c r="AV11" s="216">
        <f>SUM(BT42:CA45)</f>
        <v>0</v>
      </c>
      <c r="AW11" s="500"/>
      <c r="AX11" s="500"/>
      <c r="AY11" s="500"/>
      <c r="AZ11" s="500"/>
      <c r="BA11" s="501"/>
      <c r="BC11" s="492">
        <f>O11</f>
        <v>0</v>
      </c>
      <c r="BD11" s="127"/>
      <c r="BE11" s="127"/>
      <c r="BF11" s="127"/>
      <c r="BG11" s="128"/>
      <c r="BH11" s="126" t="str">
        <f>T11</f>
        <v>銀行</v>
      </c>
      <c r="BI11" s="127"/>
      <c r="BJ11" s="127"/>
      <c r="BK11" s="128"/>
      <c r="BL11" s="494">
        <f>X11</f>
        <v>0</v>
      </c>
      <c r="BM11" s="495"/>
      <c r="BN11" s="495"/>
      <c r="BO11" s="495"/>
      <c r="BP11" s="496"/>
      <c r="BQ11" s="126" t="s">
        <v>47</v>
      </c>
      <c r="BR11" s="127"/>
      <c r="BS11" s="128"/>
      <c r="BT11" s="474" t="s">
        <v>48</v>
      </c>
      <c r="BU11" s="475"/>
      <c r="BV11" s="505"/>
      <c r="BW11" s="474" t="s">
        <v>49</v>
      </c>
      <c r="BX11" s="475"/>
      <c r="BY11" s="475"/>
      <c r="BZ11" s="475"/>
      <c r="CA11" s="476"/>
      <c r="CB11" s="226" t="s">
        <v>62</v>
      </c>
      <c r="CC11" s="227"/>
      <c r="CD11" s="227"/>
      <c r="CE11" s="227"/>
      <c r="CF11" s="227"/>
      <c r="CG11" s="227"/>
      <c r="CH11" s="227"/>
      <c r="CI11" s="458"/>
      <c r="CJ11" s="216">
        <f>SUM(DH42:DO45)</f>
        <v>0</v>
      </c>
      <c r="CK11" s="500"/>
      <c r="CL11" s="500"/>
      <c r="CM11" s="500"/>
      <c r="CN11" s="500"/>
      <c r="CO11" s="501"/>
      <c r="CQ11" s="492">
        <f>O11</f>
        <v>0</v>
      </c>
      <c r="CR11" s="127"/>
      <c r="CS11" s="127"/>
      <c r="CT11" s="127"/>
      <c r="CU11" s="128"/>
      <c r="CV11" s="126" t="str">
        <f>T11</f>
        <v>銀行</v>
      </c>
      <c r="CW11" s="127"/>
      <c r="CX11" s="127"/>
      <c r="CY11" s="128"/>
      <c r="CZ11" s="494">
        <f>X11</f>
        <v>0</v>
      </c>
      <c r="DA11" s="495"/>
      <c r="DB11" s="495"/>
      <c r="DC11" s="495"/>
      <c r="DD11" s="496"/>
      <c r="DE11" s="126" t="s">
        <v>47</v>
      </c>
      <c r="DF11" s="127"/>
      <c r="DG11" s="128"/>
      <c r="DH11" s="474" t="s">
        <v>48</v>
      </c>
      <c r="DI11" s="475"/>
      <c r="DJ11" s="505"/>
      <c r="DK11" s="474" t="s">
        <v>49</v>
      </c>
      <c r="DL11" s="475"/>
      <c r="DM11" s="475"/>
      <c r="DN11" s="475"/>
      <c r="DO11" s="476"/>
    </row>
    <row r="12" spans="1:119" ht="15.75" customHeight="1" x14ac:dyDescent="0.4">
      <c r="A12" s="212" t="s">
        <v>63</v>
      </c>
      <c r="B12" s="234"/>
      <c r="C12" s="234"/>
      <c r="D12" s="234"/>
      <c r="E12" s="234"/>
      <c r="F12" s="234"/>
      <c r="G12" s="270"/>
      <c r="H12" s="502"/>
      <c r="I12" s="503"/>
      <c r="J12" s="503"/>
      <c r="K12" s="503"/>
      <c r="L12" s="503"/>
      <c r="M12" s="504"/>
      <c r="O12" s="252"/>
      <c r="P12" s="136"/>
      <c r="Q12" s="136"/>
      <c r="R12" s="136"/>
      <c r="S12" s="137"/>
      <c r="T12" s="135"/>
      <c r="U12" s="136"/>
      <c r="V12" s="136"/>
      <c r="W12" s="137"/>
      <c r="X12" s="448"/>
      <c r="Y12" s="449"/>
      <c r="Z12" s="449"/>
      <c r="AA12" s="449"/>
      <c r="AB12" s="450"/>
      <c r="AC12" s="135"/>
      <c r="AD12" s="136"/>
      <c r="AE12" s="137"/>
      <c r="AF12" s="102">
        <f>請求書①!AF12</f>
        <v>0</v>
      </c>
      <c r="AG12" s="103"/>
      <c r="AH12" s="104"/>
      <c r="AI12" s="102">
        <f>請求書①!AI12</f>
        <v>0</v>
      </c>
      <c r="AJ12" s="103"/>
      <c r="AK12" s="103"/>
      <c r="AL12" s="103"/>
      <c r="AM12" s="181"/>
      <c r="AN12" s="212" t="s">
        <v>63</v>
      </c>
      <c r="AO12" s="234"/>
      <c r="AP12" s="234"/>
      <c r="AQ12" s="234"/>
      <c r="AR12" s="234"/>
      <c r="AS12" s="234"/>
      <c r="AT12" s="234"/>
      <c r="AU12" s="270"/>
      <c r="AV12" s="502"/>
      <c r="AW12" s="503"/>
      <c r="AX12" s="503"/>
      <c r="AY12" s="503"/>
      <c r="AZ12" s="503"/>
      <c r="BA12" s="504"/>
      <c r="BC12" s="493"/>
      <c r="BD12" s="456"/>
      <c r="BE12" s="456"/>
      <c r="BF12" s="456"/>
      <c r="BG12" s="457"/>
      <c r="BH12" s="455"/>
      <c r="BI12" s="456"/>
      <c r="BJ12" s="456"/>
      <c r="BK12" s="457"/>
      <c r="BL12" s="497"/>
      <c r="BM12" s="498"/>
      <c r="BN12" s="498"/>
      <c r="BO12" s="498"/>
      <c r="BP12" s="499"/>
      <c r="BQ12" s="455"/>
      <c r="BR12" s="456"/>
      <c r="BS12" s="457"/>
      <c r="BT12" s="480">
        <f>AF12</f>
        <v>0</v>
      </c>
      <c r="BU12" s="184"/>
      <c r="BV12" s="185"/>
      <c r="BW12" s="480">
        <f>AI12</f>
        <v>0</v>
      </c>
      <c r="BX12" s="184"/>
      <c r="BY12" s="184"/>
      <c r="BZ12" s="184"/>
      <c r="CA12" s="481"/>
      <c r="CB12" s="212" t="s">
        <v>63</v>
      </c>
      <c r="CC12" s="234"/>
      <c r="CD12" s="234"/>
      <c r="CE12" s="234"/>
      <c r="CF12" s="234"/>
      <c r="CG12" s="234"/>
      <c r="CH12" s="234"/>
      <c r="CI12" s="270"/>
      <c r="CJ12" s="502"/>
      <c r="CK12" s="503"/>
      <c r="CL12" s="503"/>
      <c r="CM12" s="503"/>
      <c r="CN12" s="503"/>
      <c r="CO12" s="504"/>
      <c r="CQ12" s="493"/>
      <c r="CR12" s="456"/>
      <c r="CS12" s="456"/>
      <c r="CT12" s="456"/>
      <c r="CU12" s="457"/>
      <c r="CV12" s="455"/>
      <c r="CW12" s="456"/>
      <c r="CX12" s="456"/>
      <c r="CY12" s="457"/>
      <c r="CZ12" s="497"/>
      <c r="DA12" s="498"/>
      <c r="DB12" s="498"/>
      <c r="DC12" s="498"/>
      <c r="DD12" s="499"/>
      <c r="DE12" s="455"/>
      <c r="DF12" s="456"/>
      <c r="DG12" s="457"/>
      <c r="DH12" s="480">
        <f>AF12</f>
        <v>0</v>
      </c>
      <c r="DI12" s="184"/>
      <c r="DJ12" s="185"/>
      <c r="DK12" s="480">
        <f>AI12</f>
        <v>0</v>
      </c>
      <c r="DL12" s="184"/>
      <c r="DM12" s="184"/>
      <c r="DN12" s="184"/>
      <c r="DO12" s="481"/>
    </row>
    <row r="13" spans="1:119" ht="15" customHeight="1" x14ac:dyDescent="0.4">
      <c r="O13" s="183" t="s">
        <v>51</v>
      </c>
      <c r="P13" s="184"/>
      <c r="Q13" s="184"/>
      <c r="R13" s="184"/>
      <c r="S13" s="185"/>
      <c r="T13" s="437">
        <f>請求書①!T13</f>
        <v>0</v>
      </c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9"/>
      <c r="BC13" s="183" t="s">
        <v>51</v>
      </c>
      <c r="BD13" s="184"/>
      <c r="BE13" s="184"/>
      <c r="BF13" s="184"/>
      <c r="BG13" s="185"/>
      <c r="BH13" s="440">
        <f>T13</f>
        <v>0</v>
      </c>
      <c r="BI13" s="441"/>
      <c r="BJ13" s="441"/>
      <c r="BK13" s="441"/>
      <c r="BL13" s="441"/>
      <c r="BM13" s="441"/>
      <c r="BN13" s="441"/>
      <c r="BO13" s="441"/>
      <c r="BP13" s="441"/>
      <c r="BQ13" s="441"/>
      <c r="BR13" s="441"/>
      <c r="BS13" s="441"/>
      <c r="BT13" s="441"/>
      <c r="BU13" s="441"/>
      <c r="BV13" s="441"/>
      <c r="BW13" s="441"/>
      <c r="BX13" s="441"/>
      <c r="BY13" s="441"/>
      <c r="BZ13" s="441"/>
      <c r="CA13" s="442"/>
      <c r="CQ13" s="183" t="s">
        <v>51</v>
      </c>
      <c r="CR13" s="184"/>
      <c r="CS13" s="184"/>
      <c r="CT13" s="184"/>
      <c r="CU13" s="185"/>
      <c r="CV13" s="440">
        <f>T13</f>
        <v>0</v>
      </c>
      <c r="CW13" s="441"/>
      <c r="CX13" s="441"/>
      <c r="CY13" s="441"/>
      <c r="CZ13" s="441"/>
      <c r="DA13" s="441"/>
      <c r="DB13" s="441"/>
      <c r="DC13" s="441"/>
      <c r="DD13" s="441"/>
      <c r="DE13" s="441"/>
      <c r="DF13" s="441"/>
      <c r="DG13" s="441"/>
      <c r="DH13" s="441"/>
      <c r="DI13" s="441"/>
      <c r="DJ13" s="441"/>
      <c r="DK13" s="441"/>
      <c r="DL13" s="441"/>
      <c r="DM13" s="441"/>
      <c r="DN13" s="441"/>
      <c r="DO13" s="442"/>
    </row>
    <row r="14" spans="1:119" ht="24" customHeight="1" x14ac:dyDescent="0.4">
      <c r="O14" s="95" t="s">
        <v>50</v>
      </c>
      <c r="P14" s="96"/>
      <c r="Q14" s="96"/>
      <c r="R14" s="96"/>
      <c r="S14" s="97"/>
      <c r="T14" s="465">
        <f>請求書①!T14</f>
        <v>0</v>
      </c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7"/>
      <c r="BC14" s="468" t="s">
        <v>50</v>
      </c>
      <c r="BD14" s="469"/>
      <c r="BE14" s="469"/>
      <c r="BF14" s="469"/>
      <c r="BG14" s="470"/>
      <c r="BH14" s="471">
        <f>T14</f>
        <v>0</v>
      </c>
      <c r="BI14" s="472"/>
      <c r="BJ14" s="472"/>
      <c r="BK14" s="472"/>
      <c r="BL14" s="472"/>
      <c r="BM14" s="472"/>
      <c r="BN14" s="472"/>
      <c r="BO14" s="472"/>
      <c r="BP14" s="472"/>
      <c r="BQ14" s="472"/>
      <c r="BR14" s="472"/>
      <c r="BS14" s="472"/>
      <c r="BT14" s="472"/>
      <c r="BU14" s="472"/>
      <c r="BV14" s="472"/>
      <c r="BW14" s="472"/>
      <c r="BX14" s="472"/>
      <c r="BY14" s="472"/>
      <c r="BZ14" s="472"/>
      <c r="CA14" s="473"/>
      <c r="CQ14" s="468" t="s">
        <v>50</v>
      </c>
      <c r="CR14" s="469"/>
      <c r="CS14" s="469"/>
      <c r="CT14" s="469"/>
      <c r="CU14" s="470"/>
      <c r="CV14" s="471">
        <f>T14</f>
        <v>0</v>
      </c>
      <c r="CW14" s="472"/>
      <c r="CX14" s="472"/>
      <c r="CY14" s="472"/>
      <c r="CZ14" s="472"/>
      <c r="DA14" s="472"/>
      <c r="DB14" s="472"/>
      <c r="DC14" s="472"/>
      <c r="DD14" s="472"/>
      <c r="DE14" s="472"/>
      <c r="DF14" s="472"/>
      <c r="DG14" s="472"/>
      <c r="DH14" s="472"/>
      <c r="DI14" s="472"/>
      <c r="DJ14" s="472"/>
      <c r="DK14" s="472"/>
      <c r="DL14" s="472"/>
      <c r="DM14" s="472"/>
      <c r="DN14" s="472"/>
      <c r="DO14" s="473"/>
    </row>
    <row r="15" spans="1:119" ht="8.25" customHeight="1" x14ac:dyDescent="0.4"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19" ht="23.25" customHeight="1" x14ac:dyDescent="0.4">
      <c r="A16" s="431" t="s">
        <v>14</v>
      </c>
      <c r="B16" s="249" t="s">
        <v>55</v>
      </c>
      <c r="C16" s="432"/>
      <c r="D16" s="433"/>
      <c r="E16" s="109" t="s">
        <v>52</v>
      </c>
      <c r="F16" s="110"/>
      <c r="G16" s="178"/>
      <c r="H16" s="336"/>
      <c r="I16" s="337"/>
      <c r="J16" s="337"/>
      <c r="K16" s="337"/>
      <c r="L16" s="337"/>
      <c r="M16" s="338"/>
      <c r="O16" s="314" t="s">
        <v>11</v>
      </c>
      <c r="P16" s="315"/>
      <c r="Q16" s="315"/>
      <c r="R16" s="315"/>
      <c r="S16" s="315"/>
      <c r="T16" s="316"/>
      <c r="U16" s="380">
        <f>請求書①!U16</f>
        <v>0</v>
      </c>
      <c r="V16" s="110"/>
      <c r="W16" s="110"/>
      <c r="X16" s="110"/>
      <c r="Y16" s="178"/>
      <c r="Z16" s="20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431" t="s">
        <v>14</v>
      </c>
      <c r="AO16" s="249" t="s">
        <v>55</v>
      </c>
      <c r="AP16" s="432"/>
      <c r="AQ16" s="432"/>
      <c r="AR16" s="433"/>
      <c r="AS16" s="109" t="s">
        <v>52</v>
      </c>
      <c r="AT16" s="110"/>
      <c r="AU16" s="178"/>
      <c r="AV16" s="254">
        <f>H16</f>
        <v>0</v>
      </c>
      <c r="AW16" s="81"/>
      <c r="AX16" s="81"/>
      <c r="AY16" s="81"/>
      <c r="AZ16" s="81"/>
      <c r="BA16" s="82"/>
      <c r="BC16" s="255" t="s">
        <v>11</v>
      </c>
      <c r="BD16" s="256"/>
      <c r="BE16" s="256"/>
      <c r="BF16" s="256"/>
      <c r="BG16" s="256"/>
      <c r="BH16" s="257"/>
      <c r="BI16" s="258">
        <f>U16</f>
        <v>0</v>
      </c>
      <c r="BJ16" s="214"/>
      <c r="BK16" s="214"/>
      <c r="BL16" s="214"/>
      <c r="BM16" s="215"/>
      <c r="BN16" s="213" t="s">
        <v>12</v>
      </c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5"/>
      <c r="CB16" s="431" t="s">
        <v>14</v>
      </c>
      <c r="CC16" s="249" t="s">
        <v>55</v>
      </c>
      <c r="CD16" s="432"/>
      <c r="CE16" s="432"/>
      <c r="CF16" s="433"/>
      <c r="CG16" s="109" t="s">
        <v>52</v>
      </c>
      <c r="CH16" s="110"/>
      <c r="CI16" s="178"/>
      <c r="CJ16" s="254">
        <f>H16</f>
        <v>0</v>
      </c>
      <c r="CK16" s="81"/>
      <c r="CL16" s="81"/>
      <c r="CM16" s="81"/>
      <c r="CN16" s="81"/>
      <c r="CO16" s="82"/>
      <c r="CQ16" s="255" t="s">
        <v>11</v>
      </c>
      <c r="CR16" s="256"/>
      <c r="CS16" s="256"/>
      <c r="CT16" s="256"/>
      <c r="CU16" s="256"/>
      <c r="CV16" s="257"/>
      <c r="CW16" s="258">
        <f>U16</f>
        <v>0</v>
      </c>
      <c r="CX16" s="214"/>
      <c r="CY16" s="214"/>
      <c r="CZ16" s="214"/>
      <c r="DA16" s="215"/>
      <c r="DB16" s="213" t="s">
        <v>12</v>
      </c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5"/>
    </row>
    <row r="17" spans="1:119" ht="23.25" customHeight="1" x14ac:dyDescent="0.4">
      <c r="A17" s="408"/>
      <c r="B17" s="434"/>
      <c r="C17" s="435"/>
      <c r="D17" s="436"/>
      <c r="E17" s="108" t="s">
        <v>53</v>
      </c>
      <c r="F17" s="103"/>
      <c r="G17" s="181"/>
      <c r="H17" s="339"/>
      <c r="I17" s="340"/>
      <c r="J17" s="340"/>
      <c r="K17" s="340"/>
      <c r="L17" s="340"/>
      <c r="M17" s="341"/>
      <c r="O17" s="95" t="s">
        <v>13</v>
      </c>
      <c r="P17" s="96"/>
      <c r="Q17" s="96"/>
      <c r="R17" s="96"/>
      <c r="S17" s="96"/>
      <c r="T17" s="97"/>
      <c r="U17" s="333"/>
      <c r="V17" s="334"/>
      <c r="W17" s="334"/>
      <c r="X17" s="334"/>
      <c r="Y17" s="335"/>
      <c r="Z17" s="20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408"/>
      <c r="AO17" s="434"/>
      <c r="AP17" s="435"/>
      <c r="AQ17" s="435"/>
      <c r="AR17" s="436"/>
      <c r="AS17" s="108" t="s">
        <v>53</v>
      </c>
      <c r="AT17" s="103"/>
      <c r="AU17" s="181"/>
      <c r="AV17" s="182">
        <f>H17</f>
        <v>0</v>
      </c>
      <c r="AW17" s="90"/>
      <c r="AX17" s="90"/>
      <c r="AY17" s="90"/>
      <c r="AZ17" s="90"/>
      <c r="BA17" s="91"/>
      <c r="BC17" s="183" t="s">
        <v>13</v>
      </c>
      <c r="BD17" s="184"/>
      <c r="BE17" s="184"/>
      <c r="BF17" s="184"/>
      <c r="BG17" s="184"/>
      <c r="BH17" s="185"/>
      <c r="BI17" s="186">
        <f>U17</f>
        <v>0</v>
      </c>
      <c r="BJ17" s="187"/>
      <c r="BK17" s="187"/>
      <c r="BL17" s="187"/>
      <c r="BM17" s="188"/>
      <c r="BN17" s="191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3"/>
      <c r="CB17" s="408"/>
      <c r="CC17" s="434"/>
      <c r="CD17" s="435"/>
      <c r="CE17" s="435"/>
      <c r="CF17" s="436"/>
      <c r="CG17" s="108" t="s">
        <v>53</v>
      </c>
      <c r="CH17" s="103"/>
      <c r="CI17" s="181"/>
      <c r="CJ17" s="182">
        <f>H17</f>
        <v>0</v>
      </c>
      <c r="CK17" s="90"/>
      <c r="CL17" s="90"/>
      <c r="CM17" s="90"/>
      <c r="CN17" s="90"/>
      <c r="CO17" s="91"/>
      <c r="CQ17" s="183" t="s">
        <v>13</v>
      </c>
      <c r="CR17" s="184"/>
      <c r="CS17" s="184"/>
      <c r="CT17" s="184"/>
      <c r="CU17" s="184"/>
      <c r="CV17" s="185"/>
      <c r="CW17" s="186">
        <f>U17</f>
        <v>0</v>
      </c>
      <c r="CX17" s="187"/>
      <c r="CY17" s="187"/>
      <c r="CZ17" s="187"/>
      <c r="DA17" s="188"/>
      <c r="DB17" s="191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3"/>
    </row>
    <row r="18" spans="1:119" ht="13.5" customHeight="1" x14ac:dyDescent="0.4">
      <c r="A18" s="407" t="s">
        <v>16</v>
      </c>
      <c r="B18" s="202" t="s">
        <v>54</v>
      </c>
      <c r="C18" s="203"/>
      <c r="D18" s="203"/>
      <c r="E18" s="203"/>
      <c r="F18" s="203"/>
      <c r="G18" s="204"/>
      <c r="H18" s="418"/>
      <c r="I18" s="419"/>
      <c r="J18" s="419"/>
      <c r="K18" s="419"/>
      <c r="L18" s="419"/>
      <c r="M18" s="420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407" t="s">
        <v>16</v>
      </c>
      <c r="AO18" s="202" t="s">
        <v>54</v>
      </c>
      <c r="AP18" s="203"/>
      <c r="AQ18" s="203"/>
      <c r="AR18" s="203"/>
      <c r="AS18" s="203"/>
      <c r="AT18" s="203"/>
      <c r="AU18" s="204"/>
      <c r="AV18" s="424">
        <f>H18</f>
        <v>0</v>
      </c>
      <c r="AW18" s="425"/>
      <c r="AX18" s="425"/>
      <c r="AY18" s="425"/>
      <c r="AZ18" s="425"/>
      <c r="BA18" s="426"/>
      <c r="BC18" s="183" t="s">
        <v>56</v>
      </c>
      <c r="BD18" s="184"/>
      <c r="BE18" s="184"/>
      <c r="BF18" s="184"/>
      <c r="BG18" s="184"/>
      <c r="BH18" s="184"/>
      <c r="BI18" s="184"/>
      <c r="BJ18" s="184"/>
      <c r="BK18" s="184"/>
      <c r="BL18" s="184"/>
      <c r="BM18" s="481"/>
      <c r="BN18" s="194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6"/>
      <c r="CB18" s="407" t="s">
        <v>16</v>
      </c>
      <c r="CC18" s="202" t="s">
        <v>54</v>
      </c>
      <c r="CD18" s="203"/>
      <c r="CE18" s="203"/>
      <c r="CF18" s="203"/>
      <c r="CG18" s="203"/>
      <c r="CH18" s="203"/>
      <c r="CI18" s="204"/>
      <c r="CJ18" s="424">
        <f>H18</f>
        <v>0</v>
      </c>
      <c r="CK18" s="425"/>
      <c r="CL18" s="425"/>
      <c r="CM18" s="425"/>
      <c r="CN18" s="425"/>
      <c r="CO18" s="426"/>
      <c r="CQ18" s="183" t="s">
        <v>56</v>
      </c>
      <c r="CR18" s="184"/>
      <c r="CS18" s="184"/>
      <c r="CT18" s="184"/>
      <c r="CU18" s="184"/>
      <c r="CV18" s="184"/>
      <c r="CW18" s="184"/>
      <c r="CX18" s="184"/>
      <c r="CY18" s="184"/>
      <c r="CZ18" s="184"/>
      <c r="DA18" s="481"/>
      <c r="DB18" s="194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6"/>
    </row>
    <row r="19" spans="1:119" ht="13.5" customHeight="1" x14ac:dyDescent="0.4">
      <c r="A19" s="408"/>
      <c r="B19" s="241" t="s">
        <v>15</v>
      </c>
      <c r="C19" s="242"/>
      <c r="D19" s="242"/>
      <c r="E19" s="242"/>
      <c r="F19" s="242"/>
      <c r="G19" s="243"/>
      <c r="H19" s="421"/>
      <c r="I19" s="422"/>
      <c r="J19" s="422"/>
      <c r="K19" s="422"/>
      <c r="L19" s="422"/>
      <c r="M19" s="423"/>
      <c r="O19" s="21" t="s">
        <v>68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408"/>
      <c r="AO19" s="241" t="s">
        <v>15</v>
      </c>
      <c r="AP19" s="242"/>
      <c r="AQ19" s="242"/>
      <c r="AR19" s="242"/>
      <c r="AS19" s="242"/>
      <c r="AT19" s="242"/>
      <c r="AU19" s="243"/>
      <c r="AV19" s="427"/>
      <c r="AW19" s="428"/>
      <c r="AX19" s="428"/>
      <c r="AY19" s="428"/>
      <c r="AZ19" s="428"/>
      <c r="BA19" s="429"/>
      <c r="BC19" s="191" t="s">
        <v>18</v>
      </c>
      <c r="BD19" s="410"/>
      <c r="BE19" s="409" t="s">
        <v>19</v>
      </c>
      <c r="BF19" s="192"/>
      <c r="BG19" s="410"/>
      <c r="BH19" s="409" t="s">
        <v>20</v>
      </c>
      <c r="BI19" s="192"/>
      <c r="BJ19" s="410"/>
      <c r="BK19" s="409" t="s">
        <v>21</v>
      </c>
      <c r="BL19" s="192"/>
      <c r="BM19" s="193"/>
      <c r="BN19" s="194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6"/>
      <c r="CB19" s="408"/>
      <c r="CC19" s="241" t="s">
        <v>15</v>
      </c>
      <c r="CD19" s="242"/>
      <c r="CE19" s="242"/>
      <c r="CF19" s="242"/>
      <c r="CG19" s="242"/>
      <c r="CH19" s="242"/>
      <c r="CI19" s="243"/>
      <c r="CJ19" s="427"/>
      <c r="CK19" s="428"/>
      <c r="CL19" s="428"/>
      <c r="CM19" s="428"/>
      <c r="CN19" s="428"/>
      <c r="CO19" s="429"/>
      <c r="CQ19" s="191" t="s">
        <v>18</v>
      </c>
      <c r="CR19" s="410"/>
      <c r="CS19" s="409" t="s">
        <v>19</v>
      </c>
      <c r="CT19" s="192"/>
      <c r="CU19" s="410"/>
      <c r="CV19" s="409" t="s">
        <v>20</v>
      </c>
      <c r="CW19" s="192"/>
      <c r="CX19" s="410"/>
      <c r="CY19" s="409" t="s">
        <v>21</v>
      </c>
      <c r="CZ19" s="192"/>
      <c r="DA19" s="193"/>
      <c r="DB19" s="194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6"/>
    </row>
    <row r="20" spans="1:119" ht="13.5" customHeight="1" x14ac:dyDescent="0.4">
      <c r="A20" s="407" t="s">
        <v>17</v>
      </c>
      <c r="B20" s="202" t="s">
        <v>45</v>
      </c>
      <c r="C20" s="203"/>
      <c r="D20" s="203"/>
      <c r="E20" s="203"/>
      <c r="F20" s="203"/>
      <c r="G20" s="204"/>
      <c r="H20" s="418"/>
      <c r="I20" s="419"/>
      <c r="J20" s="419"/>
      <c r="K20" s="419"/>
      <c r="L20" s="419"/>
      <c r="M20" s="420"/>
      <c r="O20" s="22" t="s">
        <v>74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407" t="s">
        <v>17</v>
      </c>
      <c r="AO20" s="202" t="s">
        <v>45</v>
      </c>
      <c r="AP20" s="203"/>
      <c r="AQ20" s="203"/>
      <c r="AR20" s="203"/>
      <c r="AS20" s="203"/>
      <c r="AT20" s="203"/>
      <c r="AU20" s="204"/>
      <c r="AV20" s="424">
        <f>H20</f>
        <v>0</v>
      </c>
      <c r="AW20" s="425"/>
      <c r="AX20" s="425"/>
      <c r="AY20" s="425"/>
      <c r="AZ20" s="425"/>
      <c r="BA20" s="426"/>
      <c r="BC20" s="197"/>
      <c r="BD20" s="412"/>
      <c r="BE20" s="411"/>
      <c r="BF20" s="198"/>
      <c r="BG20" s="412"/>
      <c r="BH20" s="411"/>
      <c r="BI20" s="198"/>
      <c r="BJ20" s="412"/>
      <c r="BK20" s="411"/>
      <c r="BL20" s="198"/>
      <c r="BM20" s="199"/>
      <c r="BN20" s="197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9"/>
      <c r="CB20" s="407" t="s">
        <v>17</v>
      </c>
      <c r="CC20" s="202" t="s">
        <v>45</v>
      </c>
      <c r="CD20" s="203"/>
      <c r="CE20" s="203"/>
      <c r="CF20" s="203"/>
      <c r="CG20" s="203"/>
      <c r="CH20" s="203"/>
      <c r="CI20" s="204"/>
      <c r="CJ20" s="424">
        <f>H20</f>
        <v>0</v>
      </c>
      <c r="CK20" s="425"/>
      <c r="CL20" s="425"/>
      <c r="CM20" s="425"/>
      <c r="CN20" s="425"/>
      <c r="CO20" s="426"/>
      <c r="CQ20" s="197"/>
      <c r="CR20" s="412"/>
      <c r="CS20" s="411"/>
      <c r="CT20" s="198"/>
      <c r="CU20" s="412"/>
      <c r="CV20" s="411"/>
      <c r="CW20" s="198"/>
      <c r="CX20" s="412"/>
      <c r="CY20" s="411"/>
      <c r="CZ20" s="198"/>
      <c r="DA20" s="199"/>
      <c r="DB20" s="197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9"/>
    </row>
    <row r="21" spans="1:119" ht="13.5" customHeight="1" x14ac:dyDescent="0.4">
      <c r="A21" s="408"/>
      <c r="B21" s="241" t="s">
        <v>15</v>
      </c>
      <c r="C21" s="242"/>
      <c r="D21" s="242"/>
      <c r="E21" s="242"/>
      <c r="F21" s="242"/>
      <c r="G21" s="243"/>
      <c r="H21" s="421"/>
      <c r="I21" s="422"/>
      <c r="J21" s="422"/>
      <c r="K21" s="422"/>
      <c r="L21" s="422"/>
      <c r="M21" s="423"/>
      <c r="O21" s="21" t="s">
        <v>69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2"/>
      <c r="AI21" s="22"/>
      <c r="AJ21" s="22"/>
      <c r="AK21" s="22"/>
      <c r="AL21" s="22"/>
      <c r="AM21" s="22"/>
      <c r="AN21" s="408"/>
      <c r="AO21" s="241" t="s">
        <v>15</v>
      </c>
      <c r="AP21" s="242"/>
      <c r="AQ21" s="242"/>
      <c r="AR21" s="242"/>
      <c r="AS21" s="242"/>
      <c r="AT21" s="242"/>
      <c r="AU21" s="243"/>
      <c r="AV21" s="427"/>
      <c r="AW21" s="428"/>
      <c r="AX21" s="428"/>
      <c r="AY21" s="428"/>
      <c r="AZ21" s="428"/>
      <c r="BA21" s="429"/>
      <c r="BC21" s="109" t="s">
        <v>57</v>
      </c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78"/>
      <c r="BR21" s="109" t="s">
        <v>61</v>
      </c>
      <c r="BS21" s="110"/>
      <c r="BT21" s="110"/>
      <c r="BU21" s="110"/>
      <c r="BV21" s="110"/>
      <c r="BW21" s="110"/>
      <c r="BX21" s="110"/>
      <c r="BY21" s="110"/>
      <c r="BZ21" s="110"/>
      <c r="CA21" s="178"/>
      <c r="CB21" s="408"/>
      <c r="CC21" s="241" t="s">
        <v>15</v>
      </c>
      <c r="CD21" s="242"/>
      <c r="CE21" s="242"/>
      <c r="CF21" s="242"/>
      <c r="CG21" s="242"/>
      <c r="CH21" s="242"/>
      <c r="CI21" s="243"/>
      <c r="CJ21" s="427"/>
      <c r="CK21" s="428"/>
      <c r="CL21" s="428"/>
      <c r="CM21" s="428"/>
      <c r="CN21" s="428"/>
      <c r="CO21" s="429"/>
      <c r="CQ21" s="109" t="s">
        <v>57</v>
      </c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78"/>
      <c r="DF21" s="109" t="s">
        <v>61</v>
      </c>
      <c r="DG21" s="110"/>
      <c r="DH21" s="110"/>
      <c r="DI21" s="110"/>
      <c r="DJ21" s="110"/>
      <c r="DK21" s="110"/>
      <c r="DL21" s="110"/>
      <c r="DM21" s="110"/>
      <c r="DN21" s="110"/>
      <c r="DO21" s="178"/>
    </row>
    <row r="22" spans="1:119" ht="13.5" customHeight="1" x14ac:dyDescent="0.4">
      <c r="A22" s="407" t="s">
        <v>22</v>
      </c>
      <c r="B22" s="202" t="s">
        <v>46</v>
      </c>
      <c r="C22" s="203"/>
      <c r="D22" s="203"/>
      <c r="E22" s="203"/>
      <c r="F22" s="203"/>
      <c r="G22" s="204"/>
      <c r="H22" s="414">
        <f>+H18+H20</f>
        <v>0</v>
      </c>
      <c r="I22" s="415"/>
      <c r="J22" s="415"/>
      <c r="K22" s="415"/>
      <c r="L22" s="415"/>
      <c r="M22" s="416"/>
      <c r="O22" s="22" t="s">
        <v>96</v>
      </c>
      <c r="P22" s="2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407" t="s">
        <v>22</v>
      </c>
      <c r="AO22" s="202" t="s">
        <v>46</v>
      </c>
      <c r="AP22" s="203"/>
      <c r="AQ22" s="203"/>
      <c r="AR22" s="203"/>
      <c r="AS22" s="203"/>
      <c r="AT22" s="203"/>
      <c r="AU22" s="204"/>
      <c r="AV22" s="414">
        <f>+AV18+AV20</f>
        <v>0</v>
      </c>
      <c r="AW22" s="415"/>
      <c r="AX22" s="415"/>
      <c r="AY22" s="415"/>
      <c r="AZ22" s="415"/>
      <c r="BA22" s="416"/>
      <c r="BC22" s="477" t="s">
        <v>58</v>
      </c>
      <c r="BD22" s="266" t="s">
        <v>79</v>
      </c>
      <c r="BE22" s="459"/>
      <c r="BF22" s="459"/>
      <c r="BG22" s="460"/>
      <c r="BH22" s="282"/>
      <c r="BI22" s="283"/>
      <c r="BJ22" s="283"/>
      <c r="BK22" s="283"/>
      <c r="BL22" s="283"/>
      <c r="BM22" s="283"/>
      <c r="BN22" s="283"/>
      <c r="BO22" s="283"/>
      <c r="BP22" s="283"/>
      <c r="BQ22" s="284"/>
      <c r="BR22" s="25"/>
      <c r="CA22" s="26"/>
      <c r="CB22" s="407" t="s">
        <v>22</v>
      </c>
      <c r="CC22" s="202" t="s">
        <v>46</v>
      </c>
      <c r="CD22" s="203"/>
      <c r="CE22" s="203"/>
      <c r="CF22" s="203"/>
      <c r="CG22" s="203"/>
      <c r="CH22" s="203"/>
      <c r="CI22" s="204"/>
      <c r="CJ22" s="414">
        <f>+CJ18+CJ20</f>
        <v>0</v>
      </c>
      <c r="CK22" s="415"/>
      <c r="CL22" s="415"/>
      <c r="CM22" s="415"/>
      <c r="CN22" s="415"/>
      <c r="CO22" s="416"/>
      <c r="CQ22" s="477" t="s">
        <v>58</v>
      </c>
      <c r="CR22" s="266" t="s">
        <v>79</v>
      </c>
      <c r="CS22" s="459"/>
      <c r="CT22" s="459"/>
      <c r="CU22" s="460"/>
      <c r="CV22" s="282"/>
      <c r="CW22" s="283"/>
      <c r="CX22" s="283"/>
      <c r="CY22" s="283"/>
      <c r="CZ22" s="283"/>
      <c r="DA22" s="283"/>
      <c r="DB22" s="283"/>
      <c r="DC22" s="283"/>
      <c r="DD22" s="283"/>
      <c r="DE22" s="284"/>
      <c r="DF22" s="25"/>
      <c r="DO22" s="26"/>
    </row>
    <row r="23" spans="1:119" ht="13.5" customHeight="1" x14ac:dyDescent="0.4">
      <c r="A23" s="408"/>
      <c r="B23" s="241" t="s">
        <v>15</v>
      </c>
      <c r="C23" s="242"/>
      <c r="D23" s="242"/>
      <c r="E23" s="242"/>
      <c r="F23" s="242"/>
      <c r="G23" s="243"/>
      <c r="H23" s="430"/>
      <c r="I23" s="112"/>
      <c r="J23" s="112"/>
      <c r="K23" s="112"/>
      <c r="L23" s="112"/>
      <c r="M23" s="144"/>
      <c r="O23" s="22" t="s">
        <v>70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408"/>
      <c r="AO23" s="241" t="s">
        <v>15</v>
      </c>
      <c r="AP23" s="242"/>
      <c r="AQ23" s="242"/>
      <c r="AR23" s="242"/>
      <c r="AS23" s="242"/>
      <c r="AT23" s="242"/>
      <c r="AU23" s="243"/>
      <c r="AV23" s="430"/>
      <c r="AW23" s="112"/>
      <c r="AX23" s="112"/>
      <c r="AY23" s="112"/>
      <c r="AZ23" s="112"/>
      <c r="BA23" s="144"/>
      <c r="BC23" s="486"/>
      <c r="BD23" s="461"/>
      <c r="BE23" s="435"/>
      <c r="BF23" s="435"/>
      <c r="BG23" s="462"/>
      <c r="BH23" s="154"/>
      <c r="BI23" s="86"/>
      <c r="BJ23" s="86"/>
      <c r="BK23" s="86"/>
      <c r="BL23" s="86"/>
      <c r="BM23" s="86"/>
      <c r="BN23" s="86"/>
      <c r="BO23" s="86"/>
      <c r="BP23" s="86"/>
      <c r="BQ23" s="87"/>
      <c r="BR23" s="25"/>
      <c r="CA23" s="26"/>
      <c r="CB23" s="408"/>
      <c r="CC23" s="241" t="s">
        <v>15</v>
      </c>
      <c r="CD23" s="242"/>
      <c r="CE23" s="242"/>
      <c r="CF23" s="242"/>
      <c r="CG23" s="242"/>
      <c r="CH23" s="242"/>
      <c r="CI23" s="243"/>
      <c r="CJ23" s="430"/>
      <c r="CK23" s="112"/>
      <c r="CL23" s="112"/>
      <c r="CM23" s="112"/>
      <c r="CN23" s="112"/>
      <c r="CO23" s="144"/>
      <c r="CQ23" s="486"/>
      <c r="CR23" s="461"/>
      <c r="CS23" s="435"/>
      <c r="CT23" s="435"/>
      <c r="CU23" s="462"/>
      <c r="CV23" s="154"/>
      <c r="CW23" s="86"/>
      <c r="CX23" s="86"/>
      <c r="CY23" s="86"/>
      <c r="CZ23" s="86"/>
      <c r="DA23" s="86"/>
      <c r="DB23" s="86"/>
      <c r="DC23" s="86"/>
      <c r="DD23" s="86"/>
      <c r="DE23" s="87"/>
      <c r="DF23" s="25"/>
      <c r="DO23" s="26"/>
    </row>
    <row r="24" spans="1:119" ht="13.5" customHeight="1" x14ac:dyDescent="0.4">
      <c r="A24" s="407" t="s">
        <v>23</v>
      </c>
      <c r="B24" s="202" t="s">
        <v>24</v>
      </c>
      <c r="C24" s="203"/>
      <c r="D24" s="203"/>
      <c r="E24" s="203"/>
      <c r="F24" s="203"/>
      <c r="G24" s="204"/>
      <c r="H24" s="414">
        <f>+H16-H22+H17</f>
        <v>0</v>
      </c>
      <c r="I24" s="415"/>
      <c r="J24" s="415"/>
      <c r="K24" s="415"/>
      <c r="L24" s="415"/>
      <c r="M24" s="416"/>
      <c r="O24" s="22" t="s">
        <v>71</v>
      </c>
      <c r="P24" s="2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407" t="s">
        <v>23</v>
      </c>
      <c r="AO24" s="202" t="s">
        <v>24</v>
      </c>
      <c r="AP24" s="203"/>
      <c r="AQ24" s="203"/>
      <c r="AR24" s="203"/>
      <c r="AS24" s="203"/>
      <c r="AT24" s="203"/>
      <c r="AU24" s="204"/>
      <c r="AV24" s="414">
        <f>+AV16-AV22+AV17</f>
        <v>0</v>
      </c>
      <c r="AW24" s="415"/>
      <c r="AX24" s="415"/>
      <c r="AY24" s="415"/>
      <c r="AZ24" s="415"/>
      <c r="BA24" s="416"/>
      <c r="BC24" s="477" t="s">
        <v>59</v>
      </c>
      <c r="BD24" s="266" t="s">
        <v>60</v>
      </c>
      <c r="BE24" s="459"/>
      <c r="BF24" s="459"/>
      <c r="BG24" s="460"/>
      <c r="BH24" s="282"/>
      <c r="BI24" s="283"/>
      <c r="BJ24" s="283"/>
      <c r="BK24" s="283"/>
      <c r="BL24" s="283"/>
      <c r="BM24" s="283"/>
      <c r="BN24" s="283"/>
      <c r="BO24" s="283"/>
      <c r="BP24" s="283"/>
      <c r="BQ24" s="284"/>
      <c r="BR24" s="25"/>
      <c r="CA24" s="26"/>
      <c r="CB24" s="407" t="s">
        <v>23</v>
      </c>
      <c r="CC24" s="202" t="s">
        <v>24</v>
      </c>
      <c r="CD24" s="203"/>
      <c r="CE24" s="203"/>
      <c r="CF24" s="203"/>
      <c r="CG24" s="203"/>
      <c r="CH24" s="203"/>
      <c r="CI24" s="204"/>
      <c r="CJ24" s="414">
        <f>+CJ16-CJ22+CJ17</f>
        <v>0</v>
      </c>
      <c r="CK24" s="415"/>
      <c r="CL24" s="415"/>
      <c r="CM24" s="415"/>
      <c r="CN24" s="415"/>
      <c r="CO24" s="416"/>
      <c r="CQ24" s="477" t="s">
        <v>59</v>
      </c>
      <c r="CR24" s="266" t="s">
        <v>60</v>
      </c>
      <c r="CS24" s="459"/>
      <c r="CT24" s="459"/>
      <c r="CU24" s="460"/>
      <c r="CV24" s="282"/>
      <c r="CW24" s="283"/>
      <c r="CX24" s="283"/>
      <c r="CY24" s="283"/>
      <c r="CZ24" s="283"/>
      <c r="DA24" s="283"/>
      <c r="DB24" s="283"/>
      <c r="DC24" s="283"/>
      <c r="DD24" s="283"/>
      <c r="DE24" s="284"/>
      <c r="DF24" s="25"/>
      <c r="DO24" s="26"/>
    </row>
    <row r="25" spans="1:119" ht="13.5" customHeight="1" x14ac:dyDescent="0.4">
      <c r="A25" s="413"/>
      <c r="B25" s="276" t="s">
        <v>15</v>
      </c>
      <c r="C25" s="277"/>
      <c r="D25" s="277"/>
      <c r="E25" s="277"/>
      <c r="F25" s="277"/>
      <c r="G25" s="278"/>
      <c r="H25" s="417"/>
      <c r="I25" s="357"/>
      <c r="J25" s="357"/>
      <c r="K25" s="357"/>
      <c r="L25" s="357"/>
      <c r="M25" s="358"/>
      <c r="O25" s="22" t="s">
        <v>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413"/>
      <c r="AO25" s="276" t="s">
        <v>15</v>
      </c>
      <c r="AP25" s="277"/>
      <c r="AQ25" s="277"/>
      <c r="AR25" s="277"/>
      <c r="AS25" s="277"/>
      <c r="AT25" s="277"/>
      <c r="AU25" s="278"/>
      <c r="AV25" s="417"/>
      <c r="AW25" s="357"/>
      <c r="AX25" s="357"/>
      <c r="AY25" s="357"/>
      <c r="AZ25" s="357"/>
      <c r="BA25" s="358"/>
      <c r="BC25" s="478"/>
      <c r="BD25" s="483"/>
      <c r="BE25" s="484"/>
      <c r="BF25" s="484"/>
      <c r="BG25" s="485"/>
      <c r="BH25" s="285"/>
      <c r="BI25" s="286"/>
      <c r="BJ25" s="286"/>
      <c r="BK25" s="286"/>
      <c r="BL25" s="286"/>
      <c r="BM25" s="286"/>
      <c r="BN25" s="286"/>
      <c r="BO25" s="286"/>
      <c r="BP25" s="286"/>
      <c r="BQ25" s="287"/>
      <c r="BR25" s="27"/>
      <c r="BS25" s="14"/>
      <c r="BT25" s="14"/>
      <c r="BU25" s="14"/>
      <c r="BV25" s="14"/>
      <c r="BW25" s="14"/>
      <c r="BX25" s="14"/>
      <c r="BY25" s="14"/>
      <c r="BZ25" s="14"/>
      <c r="CA25" s="28"/>
      <c r="CB25" s="413"/>
      <c r="CC25" s="276" t="s">
        <v>15</v>
      </c>
      <c r="CD25" s="277"/>
      <c r="CE25" s="277"/>
      <c r="CF25" s="277"/>
      <c r="CG25" s="277"/>
      <c r="CH25" s="277"/>
      <c r="CI25" s="278"/>
      <c r="CJ25" s="417"/>
      <c r="CK25" s="357"/>
      <c r="CL25" s="357"/>
      <c r="CM25" s="357"/>
      <c r="CN25" s="357"/>
      <c r="CO25" s="358"/>
      <c r="CQ25" s="478"/>
      <c r="CR25" s="483"/>
      <c r="CS25" s="484"/>
      <c r="CT25" s="484"/>
      <c r="CU25" s="485"/>
      <c r="CV25" s="285"/>
      <c r="CW25" s="286"/>
      <c r="CX25" s="286"/>
      <c r="CY25" s="286"/>
      <c r="CZ25" s="286"/>
      <c r="DA25" s="286"/>
      <c r="DB25" s="286"/>
      <c r="DC25" s="286"/>
      <c r="DD25" s="286"/>
      <c r="DE25" s="287"/>
      <c r="DF25" s="27"/>
      <c r="DG25" s="14"/>
      <c r="DH25" s="14"/>
      <c r="DI25" s="14"/>
      <c r="DJ25" s="14"/>
      <c r="DK25" s="14"/>
      <c r="DL25" s="14"/>
      <c r="DM25" s="14"/>
      <c r="DN25" s="14"/>
      <c r="DO25" s="28"/>
    </row>
    <row r="26" spans="1:119" ht="13.5" customHeight="1" x14ac:dyDescent="0.4">
      <c r="A26" s="29"/>
      <c r="B26" s="30"/>
      <c r="C26" s="30"/>
      <c r="D26" s="30"/>
      <c r="E26" s="30"/>
      <c r="F26" s="30"/>
      <c r="G26" s="30"/>
      <c r="O26" s="22" t="s">
        <v>73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9"/>
      <c r="AO26" s="30"/>
      <c r="AP26" s="30"/>
      <c r="AQ26" s="30"/>
      <c r="AR26" s="30"/>
      <c r="AS26" s="30"/>
      <c r="AT26" s="30"/>
      <c r="AU26" s="30"/>
      <c r="CB26" s="29"/>
      <c r="CC26" s="30"/>
      <c r="CD26" s="30"/>
      <c r="CE26" s="30"/>
      <c r="CF26" s="30"/>
      <c r="CG26" s="30"/>
      <c r="CH26" s="30"/>
      <c r="CI26" s="30"/>
    </row>
    <row r="27" spans="1:119" ht="21" customHeight="1" x14ac:dyDescent="0.4">
      <c r="A27" s="31" t="s">
        <v>25</v>
      </c>
      <c r="B27" s="32" t="s">
        <v>37</v>
      </c>
      <c r="C27" s="164" t="s">
        <v>26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6"/>
      <c r="O27" s="164" t="s">
        <v>27</v>
      </c>
      <c r="P27" s="165"/>
      <c r="Q27" s="165"/>
      <c r="R27" s="165"/>
      <c r="S27" s="166"/>
      <c r="T27" s="164" t="s">
        <v>43</v>
      </c>
      <c r="U27" s="165"/>
      <c r="V27" s="165"/>
      <c r="W27" s="166"/>
      <c r="X27" s="164" t="s">
        <v>44</v>
      </c>
      <c r="Y27" s="165"/>
      <c r="Z27" s="165"/>
      <c r="AA27" s="165"/>
      <c r="AB27" s="165"/>
      <c r="AC27" s="166"/>
      <c r="AD27" s="525" t="s">
        <v>85</v>
      </c>
      <c r="AE27" s="289"/>
      <c r="AF27" s="164" t="s">
        <v>28</v>
      </c>
      <c r="AG27" s="165"/>
      <c r="AH27" s="165"/>
      <c r="AI27" s="165"/>
      <c r="AJ27" s="165"/>
      <c r="AK27" s="165"/>
      <c r="AL27" s="165"/>
      <c r="AM27" s="264"/>
      <c r="AN27" s="31" t="s">
        <v>25</v>
      </c>
      <c r="AO27" s="32" t="s">
        <v>37</v>
      </c>
      <c r="AP27" s="164" t="s">
        <v>26</v>
      </c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6"/>
      <c r="BC27" s="164" t="s">
        <v>27</v>
      </c>
      <c r="BD27" s="165"/>
      <c r="BE27" s="165"/>
      <c r="BF27" s="165"/>
      <c r="BG27" s="166"/>
      <c r="BH27" s="164" t="s">
        <v>43</v>
      </c>
      <c r="BI27" s="165"/>
      <c r="BJ27" s="165"/>
      <c r="BK27" s="166"/>
      <c r="BL27" s="164" t="s">
        <v>44</v>
      </c>
      <c r="BM27" s="165"/>
      <c r="BN27" s="165"/>
      <c r="BO27" s="165"/>
      <c r="BP27" s="165"/>
      <c r="BQ27" s="166"/>
      <c r="BR27" s="525" t="s">
        <v>85</v>
      </c>
      <c r="BS27" s="289"/>
      <c r="BT27" s="164" t="s">
        <v>28</v>
      </c>
      <c r="BU27" s="165"/>
      <c r="BV27" s="165"/>
      <c r="BW27" s="165"/>
      <c r="BX27" s="165"/>
      <c r="BY27" s="165"/>
      <c r="BZ27" s="165"/>
      <c r="CA27" s="264"/>
      <c r="CB27" s="31" t="s">
        <v>25</v>
      </c>
      <c r="CC27" s="32" t="s">
        <v>37</v>
      </c>
      <c r="CD27" s="164" t="s">
        <v>26</v>
      </c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6"/>
      <c r="CQ27" s="164" t="s">
        <v>27</v>
      </c>
      <c r="CR27" s="165"/>
      <c r="CS27" s="165"/>
      <c r="CT27" s="165"/>
      <c r="CU27" s="166"/>
      <c r="CV27" s="164" t="s">
        <v>43</v>
      </c>
      <c r="CW27" s="165"/>
      <c r="CX27" s="165"/>
      <c r="CY27" s="166"/>
      <c r="CZ27" s="164" t="s">
        <v>44</v>
      </c>
      <c r="DA27" s="165"/>
      <c r="DB27" s="165"/>
      <c r="DC27" s="165"/>
      <c r="DD27" s="165"/>
      <c r="DE27" s="166"/>
      <c r="DF27" s="525" t="s">
        <v>85</v>
      </c>
      <c r="DG27" s="289"/>
      <c r="DH27" s="164" t="s">
        <v>28</v>
      </c>
      <c r="DI27" s="165"/>
      <c r="DJ27" s="165"/>
      <c r="DK27" s="165"/>
      <c r="DL27" s="165"/>
      <c r="DM27" s="165"/>
      <c r="DN27" s="165"/>
      <c r="DO27" s="264"/>
    </row>
    <row r="28" spans="1:119" ht="21" customHeight="1" x14ac:dyDescent="0.4">
      <c r="A28" s="8"/>
      <c r="B28" s="9"/>
      <c r="C28" s="374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6"/>
      <c r="O28" s="512"/>
      <c r="P28" s="513"/>
      <c r="Q28" s="513"/>
      <c r="R28" s="513"/>
      <c r="S28" s="514"/>
      <c r="T28" s="330"/>
      <c r="U28" s="331"/>
      <c r="V28" s="331"/>
      <c r="W28" s="515"/>
      <c r="X28" s="342"/>
      <c r="Y28" s="343"/>
      <c r="Z28" s="343"/>
      <c r="AA28" s="343"/>
      <c r="AB28" s="343"/>
      <c r="AC28" s="519"/>
      <c r="AD28" s="520"/>
      <c r="AE28" s="521"/>
      <c r="AF28" s="138">
        <f>ROUND(O28*X28,0)</f>
        <v>0</v>
      </c>
      <c r="AG28" s="139"/>
      <c r="AH28" s="139"/>
      <c r="AI28" s="139"/>
      <c r="AJ28" s="139"/>
      <c r="AK28" s="139"/>
      <c r="AL28" s="139"/>
      <c r="AM28" s="143"/>
      <c r="AN28" s="33">
        <f t="shared" ref="AN28:AN40" si="0">+A28</f>
        <v>0</v>
      </c>
      <c r="AO28" s="34">
        <f t="shared" ref="AO28:AO40" si="1">B28</f>
        <v>0</v>
      </c>
      <c r="AP28" s="377">
        <f>C28</f>
        <v>0</v>
      </c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9"/>
      <c r="BC28" s="522">
        <f t="shared" ref="BC28:BC40" si="2">+O28</f>
        <v>0</v>
      </c>
      <c r="BD28" s="523"/>
      <c r="BE28" s="523"/>
      <c r="BF28" s="523"/>
      <c r="BG28" s="524"/>
      <c r="BH28" s="258">
        <f t="shared" ref="BH28:BH40" si="3">+T28</f>
        <v>0</v>
      </c>
      <c r="BI28" s="214"/>
      <c r="BJ28" s="214"/>
      <c r="BK28" s="479"/>
      <c r="BL28" s="119">
        <f>X28</f>
        <v>0</v>
      </c>
      <c r="BM28" s="120"/>
      <c r="BN28" s="120"/>
      <c r="BO28" s="120"/>
      <c r="BP28" s="120"/>
      <c r="BQ28" s="121"/>
      <c r="BR28" s="174">
        <f>+AD28</f>
        <v>0</v>
      </c>
      <c r="BS28" s="175"/>
      <c r="BT28" s="526">
        <f>+AF28</f>
        <v>0</v>
      </c>
      <c r="BU28" s="81"/>
      <c r="BV28" s="81"/>
      <c r="BW28" s="81"/>
      <c r="BX28" s="81"/>
      <c r="BY28" s="81"/>
      <c r="BZ28" s="81"/>
      <c r="CA28" s="82"/>
      <c r="CB28" s="33">
        <f>+A28</f>
        <v>0</v>
      </c>
      <c r="CC28" s="34">
        <f>+B28</f>
        <v>0</v>
      </c>
      <c r="CD28" s="377">
        <f>C28</f>
        <v>0</v>
      </c>
      <c r="CE28" s="378"/>
      <c r="CF28" s="378"/>
      <c r="CG28" s="378"/>
      <c r="CH28" s="378"/>
      <c r="CI28" s="378"/>
      <c r="CJ28" s="378"/>
      <c r="CK28" s="378"/>
      <c r="CL28" s="378"/>
      <c r="CM28" s="378"/>
      <c r="CN28" s="378"/>
      <c r="CO28" s="378"/>
      <c r="CP28" s="379"/>
      <c r="CQ28" s="522">
        <f>O28</f>
        <v>0</v>
      </c>
      <c r="CR28" s="523"/>
      <c r="CS28" s="523"/>
      <c r="CT28" s="523"/>
      <c r="CU28" s="524"/>
      <c r="CV28" s="258">
        <f>T28</f>
        <v>0</v>
      </c>
      <c r="CW28" s="214"/>
      <c r="CX28" s="214"/>
      <c r="CY28" s="479"/>
      <c r="CZ28" s="119">
        <f t="shared" ref="CZ28:CZ40" si="4">X28</f>
        <v>0</v>
      </c>
      <c r="DA28" s="120"/>
      <c r="DB28" s="120"/>
      <c r="DC28" s="120"/>
      <c r="DD28" s="120"/>
      <c r="DE28" s="121"/>
      <c r="DF28" s="174">
        <f>+AD28</f>
        <v>0</v>
      </c>
      <c r="DG28" s="175"/>
      <c r="DH28" s="526">
        <f>+AF28</f>
        <v>0</v>
      </c>
      <c r="DI28" s="81"/>
      <c r="DJ28" s="81"/>
      <c r="DK28" s="81"/>
      <c r="DL28" s="81"/>
      <c r="DM28" s="81"/>
      <c r="DN28" s="81"/>
      <c r="DO28" s="82"/>
    </row>
    <row r="29" spans="1:119" ht="21" customHeight="1" x14ac:dyDescent="0.4">
      <c r="A29" s="7"/>
      <c r="B29" s="10"/>
      <c r="C29" s="368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70"/>
      <c r="O29" s="151"/>
      <c r="P29" s="152"/>
      <c r="Q29" s="152"/>
      <c r="R29" s="152"/>
      <c r="S29" s="153"/>
      <c r="T29" s="404"/>
      <c r="U29" s="405"/>
      <c r="V29" s="405"/>
      <c r="W29" s="406"/>
      <c r="X29" s="516"/>
      <c r="Y29" s="517"/>
      <c r="Z29" s="517"/>
      <c r="AA29" s="517"/>
      <c r="AB29" s="517"/>
      <c r="AC29" s="518"/>
      <c r="AD29" s="115"/>
      <c r="AE29" s="116"/>
      <c r="AF29" s="105">
        <f t="shared" ref="AF29:AF40" si="5">ROUND(O29*X29,0)</f>
        <v>0</v>
      </c>
      <c r="AG29" s="106"/>
      <c r="AH29" s="106"/>
      <c r="AI29" s="106"/>
      <c r="AJ29" s="106"/>
      <c r="AK29" s="106"/>
      <c r="AL29" s="106"/>
      <c r="AM29" s="141"/>
      <c r="AN29" s="35">
        <f t="shared" si="0"/>
        <v>0</v>
      </c>
      <c r="AO29" s="36">
        <f>B29</f>
        <v>0</v>
      </c>
      <c r="AP29" s="371">
        <f t="shared" ref="AP29:AP40" si="6">C29</f>
        <v>0</v>
      </c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3"/>
      <c r="BC29" s="122">
        <f t="shared" si="2"/>
        <v>0</v>
      </c>
      <c r="BD29" s="123"/>
      <c r="BE29" s="123"/>
      <c r="BF29" s="123"/>
      <c r="BG29" s="124"/>
      <c r="BH29" s="480">
        <f t="shared" si="3"/>
        <v>0</v>
      </c>
      <c r="BI29" s="184"/>
      <c r="BJ29" s="184"/>
      <c r="BK29" s="185"/>
      <c r="BL29" s="167">
        <f t="shared" ref="BL29:BL40" si="7">X29</f>
        <v>0</v>
      </c>
      <c r="BM29" s="168"/>
      <c r="BN29" s="168"/>
      <c r="BO29" s="168"/>
      <c r="BP29" s="168"/>
      <c r="BQ29" s="169"/>
      <c r="BR29" s="113">
        <f t="shared" ref="BR29:BR40" si="8">+AD29</f>
        <v>0</v>
      </c>
      <c r="BS29" s="114"/>
      <c r="BT29" s="482">
        <f t="shared" ref="BT29:BT40" si="9">+AF29</f>
        <v>0</v>
      </c>
      <c r="BU29" s="90"/>
      <c r="BV29" s="90"/>
      <c r="BW29" s="90"/>
      <c r="BX29" s="90"/>
      <c r="BY29" s="90"/>
      <c r="BZ29" s="90"/>
      <c r="CA29" s="91"/>
      <c r="CB29" s="35">
        <f t="shared" ref="CB29:CB40" si="10">+A29</f>
        <v>0</v>
      </c>
      <c r="CC29" s="36">
        <f t="shared" ref="CC29:CD40" si="11">B29</f>
        <v>0</v>
      </c>
      <c r="CD29" s="371">
        <f t="shared" si="11"/>
        <v>0</v>
      </c>
      <c r="CE29" s="372"/>
      <c r="CF29" s="372"/>
      <c r="CG29" s="372"/>
      <c r="CH29" s="372"/>
      <c r="CI29" s="372"/>
      <c r="CJ29" s="372"/>
      <c r="CK29" s="372"/>
      <c r="CL29" s="372"/>
      <c r="CM29" s="372"/>
      <c r="CN29" s="372"/>
      <c r="CO29" s="372"/>
      <c r="CP29" s="373"/>
      <c r="CQ29" s="122">
        <f t="shared" ref="CQ29:CQ40" si="12">O29</f>
        <v>0</v>
      </c>
      <c r="CR29" s="123"/>
      <c r="CS29" s="123"/>
      <c r="CT29" s="123"/>
      <c r="CU29" s="124"/>
      <c r="CV29" s="480">
        <f t="shared" ref="CV29:CV40" si="13">T29</f>
        <v>0</v>
      </c>
      <c r="CW29" s="184"/>
      <c r="CX29" s="184"/>
      <c r="CY29" s="185"/>
      <c r="CZ29" s="167">
        <f t="shared" si="4"/>
        <v>0</v>
      </c>
      <c r="DA29" s="168"/>
      <c r="DB29" s="168"/>
      <c r="DC29" s="168"/>
      <c r="DD29" s="168"/>
      <c r="DE29" s="169"/>
      <c r="DF29" s="113">
        <f t="shared" ref="DF29:DF40" si="14">+AD29</f>
        <v>0</v>
      </c>
      <c r="DG29" s="114"/>
      <c r="DH29" s="482">
        <f t="shared" ref="DH29:DH40" si="15">+AF29</f>
        <v>0</v>
      </c>
      <c r="DI29" s="90"/>
      <c r="DJ29" s="90"/>
      <c r="DK29" s="90"/>
      <c r="DL29" s="90"/>
      <c r="DM29" s="90"/>
      <c r="DN29" s="90"/>
      <c r="DO29" s="91"/>
    </row>
    <row r="30" spans="1:119" ht="21" customHeight="1" x14ac:dyDescent="0.4">
      <c r="A30" s="7"/>
      <c r="B30" s="10"/>
      <c r="C30" s="368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70"/>
      <c r="O30" s="151"/>
      <c r="P30" s="152"/>
      <c r="Q30" s="152"/>
      <c r="R30" s="152"/>
      <c r="S30" s="153"/>
      <c r="T30" s="404"/>
      <c r="U30" s="405"/>
      <c r="V30" s="405"/>
      <c r="W30" s="406"/>
      <c r="X30" s="516"/>
      <c r="Y30" s="517"/>
      <c r="Z30" s="517"/>
      <c r="AA30" s="517"/>
      <c r="AB30" s="517"/>
      <c r="AC30" s="518"/>
      <c r="AD30" s="115"/>
      <c r="AE30" s="116"/>
      <c r="AF30" s="105">
        <f t="shared" si="5"/>
        <v>0</v>
      </c>
      <c r="AG30" s="106"/>
      <c r="AH30" s="106"/>
      <c r="AI30" s="106"/>
      <c r="AJ30" s="106"/>
      <c r="AK30" s="106"/>
      <c r="AL30" s="106"/>
      <c r="AM30" s="141"/>
      <c r="AN30" s="35">
        <f t="shared" si="0"/>
        <v>0</v>
      </c>
      <c r="AO30" s="36">
        <f t="shared" si="1"/>
        <v>0</v>
      </c>
      <c r="AP30" s="371">
        <f t="shared" si="6"/>
        <v>0</v>
      </c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3"/>
      <c r="BC30" s="122">
        <f t="shared" si="2"/>
        <v>0</v>
      </c>
      <c r="BD30" s="123"/>
      <c r="BE30" s="123"/>
      <c r="BF30" s="123"/>
      <c r="BG30" s="124"/>
      <c r="BH30" s="480">
        <f t="shared" si="3"/>
        <v>0</v>
      </c>
      <c r="BI30" s="184"/>
      <c r="BJ30" s="184"/>
      <c r="BK30" s="185"/>
      <c r="BL30" s="167">
        <f t="shared" si="7"/>
        <v>0</v>
      </c>
      <c r="BM30" s="168"/>
      <c r="BN30" s="168"/>
      <c r="BO30" s="168"/>
      <c r="BP30" s="168"/>
      <c r="BQ30" s="169"/>
      <c r="BR30" s="113">
        <f t="shared" si="8"/>
        <v>0</v>
      </c>
      <c r="BS30" s="114"/>
      <c r="BT30" s="482">
        <f t="shared" si="9"/>
        <v>0</v>
      </c>
      <c r="BU30" s="90"/>
      <c r="BV30" s="90"/>
      <c r="BW30" s="90"/>
      <c r="BX30" s="90"/>
      <c r="BY30" s="90"/>
      <c r="BZ30" s="90"/>
      <c r="CA30" s="91"/>
      <c r="CB30" s="35">
        <f t="shared" si="10"/>
        <v>0</v>
      </c>
      <c r="CC30" s="36">
        <f t="shared" si="11"/>
        <v>0</v>
      </c>
      <c r="CD30" s="371">
        <f t="shared" si="11"/>
        <v>0</v>
      </c>
      <c r="CE30" s="372"/>
      <c r="CF30" s="372"/>
      <c r="CG30" s="372"/>
      <c r="CH30" s="372"/>
      <c r="CI30" s="372"/>
      <c r="CJ30" s="372"/>
      <c r="CK30" s="372"/>
      <c r="CL30" s="372"/>
      <c r="CM30" s="372"/>
      <c r="CN30" s="372"/>
      <c r="CO30" s="372"/>
      <c r="CP30" s="373"/>
      <c r="CQ30" s="122">
        <f t="shared" si="12"/>
        <v>0</v>
      </c>
      <c r="CR30" s="123"/>
      <c r="CS30" s="123"/>
      <c r="CT30" s="123"/>
      <c r="CU30" s="124"/>
      <c r="CV30" s="480">
        <f t="shared" si="13"/>
        <v>0</v>
      </c>
      <c r="CW30" s="184"/>
      <c r="CX30" s="184"/>
      <c r="CY30" s="185"/>
      <c r="CZ30" s="167">
        <f t="shared" si="4"/>
        <v>0</v>
      </c>
      <c r="DA30" s="168"/>
      <c r="DB30" s="168"/>
      <c r="DC30" s="168"/>
      <c r="DD30" s="168"/>
      <c r="DE30" s="169"/>
      <c r="DF30" s="113">
        <f t="shared" si="14"/>
        <v>0</v>
      </c>
      <c r="DG30" s="114"/>
      <c r="DH30" s="482">
        <f t="shared" si="15"/>
        <v>0</v>
      </c>
      <c r="DI30" s="90"/>
      <c r="DJ30" s="90"/>
      <c r="DK30" s="90"/>
      <c r="DL30" s="90"/>
      <c r="DM30" s="90"/>
      <c r="DN30" s="90"/>
      <c r="DO30" s="91"/>
    </row>
    <row r="31" spans="1:119" ht="21" customHeight="1" x14ac:dyDescent="0.4">
      <c r="A31" s="7"/>
      <c r="B31" s="10"/>
      <c r="C31" s="368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70"/>
      <c r="O31" s="151"/>
      <c r="P31" s="152"/>
      <c r="Q31" s="152"/>
      <c r="R31" s="152"/>
      <c r="S31" s="153"/>
      <c r="T31" s="404"/>
      <c r="U31" s="405"/>
      <c r="V31" s="405"/>
      <c r="W31" s="406"/>
      <c r="X31" s="516"/>
      <c r="Y31" s="517"/>
      <c r="Z31" s="517"/>
      <c r="AA31" s="517"/>
      <c r="AB31" s="517"/>
      <c r="AC31" s="518"/>
      <c r="AD31" s="115"/>
      <c r="AE31" s="116"/>
      <c r="AF31" s="105">
        <f t="shared" si="5"/>
        <v>0</v>
      </c>
      <c r="AG31" s="106"/>
      <c r="AH31" s="106"/>
      <c r="AI31" s="106"/>
      <c r="AJ31" s="106"/>
      <c r="AK31" s="106"/>
      <c r="AL31" s="106"/>
      <c r="AM31" s="141"/>
      <c r="AN31" s="35">
        <f t="shared" si="0"/>
        <v>0</v>
      </c>
      <c r="AO31" s="36">
        <f t="shared" si="1"/>
        <v>0</v>
      </c>
      <c r="AP31" s="371">
        <f t="shared" si="6"/>
        <v>0</v>
      </c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3"/>
      <c r="BC31" s="122">
        <f t="shared" si="2"/>
        <v>0</v>
      </c>
      <c r="BD31" s="123"/>
      <c r="BE31" s="123"/>
      <c r="BF31" s="123"/>
      <c r="BG31" s="124"/>
      <c r="BH31" s="480">
        <f t="shared" si="3"/>
        <v>0</v>
      </c>
      <c r="BI31" s="184"/>
      <c r="BJ31" s="184"/>
      <c r="BK31" s="185"/>
      <c r="BL31" s="167">
        <f t="shared" si="7"/>
        <v>0</v>
      </c>
      <c r="BM31" s="168"/>
      <c r="BN31" s="168"/>
      <c r="BO31" s="168"/>
      <c r="BP31" s="168"/>
      <c r="BQ31" s="169"/>
      <c r="BR31" s="113">
        <f t="shared" si="8"/>
        <v>0</v>
      </c>
      <c r="BS31" s="114"/>
      <c r="BT31" s="482">
        <f t="shared" si="9"/>
        <v>0</v>
      </c>
      <c r="BU31" s="90"/>
      <c r="BV31" s="90"/>
      <c r="BW31" s="90"/>
      <c r="BX31" s="90"/>
      <c r="BY31" s="90"/>
      <c r="BZ31" s="90"/>
      <c r="CA31" s="91"/>
      <c r="CB31" s="35">
        <f t="shared" si="10"/>
        <v>0</v>
      </c>
      <c r="CC31" s="36">
        <f t="shared" si="11"/>
        <v>0</v>
      </c>
      <c r="CD31" s="371">
        <f t="shared" si="11"/>
        <v>0</v>
      </c>
      <c r="CE31" s="372"/>
      <c r="CF31" s="372"/>
      <c r="CG31" s="372"/>
      <c r="CH31" s="372"/>
      <c r="CI31" s="372"/>
      <c r="CJ31" s="372"/>
      <c r="CK31" s="372"/>
      <c r="CL31" s="372"/>
      <c r="CM31" s="372"/>
      <c r="CN31" s="372"/>
      <c r="CO31" s="372"/>
      <c r="CP31" s="373"/>
      <c r="CQ31" s="122">
        <f t="shared" si="12"/>
        <v>0</v>
      </c>
      <c r="CR31" s="123"/>
      <c r="CS31" s="123"/>
      <c r="CT31" s="123"/>
      <c r="CU31" s="124"/>
      <c r="CV31" s="480">
        <f t="shared" si="13"/>
        <v>0</v>
      </c>
      <c r="CW31" s="184"/>
      <c r="CX31" s="184"/>
      <c r="CY31" s="185"/>
      <c r="CZ31" s="167">
        <f t="shared" si="4"/>
        <v>0</v>
      </c>
      <c r="DA31" s="168"/>
      <c r="DB31" s="168"/>
      <c r="DC31" s="168"/>
      <c r="DD31" s="168"/>
      <c r="DE31" s="169"/>
      <c r="DF31" s="113">
        <f t="shared" si="14"/>
        <v>0</v>
      </c>
      <c r="DG31" s="114"/>
      <c r="DH31" s="482">
        <f t="shared" si="15"/>
        <v>0</v>
      </c>
      <c r="DI31" s="90"/>
      <c r="DJ31" s="90"/>
      <c r="DK31" s="90"/>
      <c r="DL31" s="90"/>
      <c r="DM31" s="90"/>
      <c r="DN31" s="90"/>
      <c r="DO31" s="91"/>
    </row>
    <row r="32" spans="1:119" ht="21" customHeight="1" x14ac:dyDescent="0.4">
      <c r="A32" s="7"/>
      <c r="B32" s="10"/>
      <c r="C32" s="368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70"/>
      <c r="O32" s="151"/>
      <c r="P32" s="152"/>
      <c r="Q32" s="152"/>
      <c r="R32" s="152"/>
      <c r="S32" s="153"/>
      <c r="T32" s="404"/>
      <c r="U32" s="405"/>
      <c r="V32" s="405"/>
      <c r="W32" s="406"/>
      <c r="X32" s="516"/>
      <c r="Y32" s="517"/>
      <c r="Z32" s="517"/>
      <c r="AA32" s="517"/>
      <c r="AB32" s="517"/>
      <c r="AC32" s="518"/>
      <c r="AD32" s="115"/>
      <c r="AE32" s="116"/>
      <c r="AF32" s="105">
        <f t="shared" si="5"/>
        <v>0</v>
      </c>
      <c r="AG32" s="106"/>
      <c r="AH32" s="106"/>
      <c r="AI32" s="106"/>
      <c r="AJ32" s="106"/>
      <c r="AK32" s="106"/>
      <c r="AL32" s="106"/>
      <c r="AM32" s="141"/>
      <c r="AN32" s="35">
        <f t="shared" si="0"/>
        <v>0</v>
      </c>
      <c r="AO32" s="36">
        <f t="shared" si="1"/>
        <v>0</v>
      </c>
      <c r="AP32" s="371">
        <f t="shared" si="6"/>
        <v>0</v>
      </c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3"/>
      <c r="BC32" s="122">
        <f t="shared" si="2"/>
        <v>0</v>
      </c>
      <c r="BD32" s="123"/>
      <c r="BE32" s="123"/>
      <c r="BF32" s="123"/>
      <c r="BG32" s="124"/>
      <c r="BH32" s="480">
        <f t="shared" si="3"/>
        <v>0</v>
      </c>
      <c r="BI32" s="184"/>
      <c r="BJ32" s="184"/>
      <c r="BK32" s="185"/>
      <c r="BL32" s="167">
        <f t="shared" si="7"/>
        <v>0</v>
      </c>
      <c r="BM32" s="168"/>
      <c r="BN32" s="168"/>
      <c r="BO32" s="168"/>
      <c r="BP32" s="168"/>
      <c r="BQ32" s="169"/>
      <c r="BR32" s="113">
        <f t="shared" si="8"/>
        <v>0</v>
      </c>
      <c r="BS32" s="114"/>
      <c r="BT32" s="482">
        <f t="shared" si="9"/>
        <v>0</v>
      </c>
      <c r="BU32" s="90"/>
      <c r="BV32" s="90"/>
      <c r="BW32" s="90"/>
      <c r="BX32" s="90"/>
      <c r="BY32" s="90"/>
      <c r="BZ32" s="90"/>
      <c r="CA32" s="91"/>
      <c r="CB32" s="35">
        <f t="shared" si="10"/>
        <v>0</v>
      </c>
      <c r="CC32" s="36">
        <f t="shared" si="11"/>
        <v>0</v>
      </c>
      <c r="CD32" s="371">
        <f t="shared" si="11"/>
        <v>0</v>
      </c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3"/>
      <c r="CQ32" s="122">
        <f t="shared" si="12"/>
        <v>0</v>
      </c>
      <c r="CR32" s="123"/>
      <c r="CS32" s="123"/>
      <c r="CT32" s="123"/>
      <c r="CU32" s="124"/>
      <c r="CV32" s="480">
        <f t="shared" si="13"/>
        <v>0</v>
      </c>
      <c r="CW32" s="184"/>
      <c r="CX32" s="184"/>
      <c r="CY32" s="185"/>
      <c r="CZ32" s="167">
        <f t="shared" si="4"/>
        <v>0</v>
      </c>
      <c r="DA32" s="168"/>
      <c r="DB32" s="168"/>
      <c r="DC32" s="168"/>
      <c r="DD32" s="168"/>
      <c r="DE32" s="169"/>
      <c r="DF32" s="113">
        <f t="shared" si="14"/>
        <v>0</v>
      </c>
      <c r="DG32" s="114"/>
      <c r="DH32" s="482">
        <f t="shared" si="15"/>
        <v>0</v>
      </c>
      <c r="DI32" s="90"/>
      <c r="DJ32" s="90"/>
      <c r="DK32" s="90"/>
      <c r="DL32" s="90"/>
      <c r="DM32" s="90"/>
      <c r="DN32" s="90"/>
      <c r="DO32" s="91"/>
    </row>
    <row r="33" spans="1:119" ht="21" customHeight="1" x14ac:dyDescent="0.4">
      <c r="A33" s="7"/>
      <c r="B33" s="10"/>
      <c r="C33" s="368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70"/>
      <c r="O33" s="151"/>
      <c r="P33" s="152"/>
      <c r="Q33" s="152"/>
      <c r="R33" s="152"/>
      <c r="S33" s="153"/>
      <c r="T33" s="404"/>
      <c r="U33" s="405"/>
      <c r="V33" s="405"/>
      <c r="W33" s="406"/>
      <c r="X33" s="516"/>
      <c r="Y33" s="517"/>
      <c r="Z33" s="517"/>
      <c r="AA33" s="517"/>
      <c r="AB33" s="517"/>
      <c r="AC33" s="518"/>
      <c r="AD33" s="115"/>
      <c r="AE33" s="116"/>
      <c r="AF33" s="105">
        <f t="shared" si="5"/>
        <v>0</v>
      </c>
      <c r="AG33" s="106"/>
      <c r="AH33" s="106"/>
      <c r="AI33" s="106"/>
      <c r="AJ33" s="106"/>
      <c r="AK33" s="106"/>
      <c r="AL33" s="106"/>
      <c r="AM33" s="141"/>
      <c r="AN33" s="35">
        <f t="shared" si="0"/>
        <v>0</v>
      </c>
      <c r="AO33" s="36">
        <f t="shared" si="1"/>
        <v>0</v>
      </c>
      <c r="AP33" s="371">
        <f t="shared" si="6"/>
        <v>0</v>
      </c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3"/>
      <c r="BC33" s="122">
        <f t="shared" si="2"/>
        <v>0</v>
      </c>
      <c r="BD33" s="123"/>
      <c r="BE33" s="123"/>
      <c r="BF33" s="123"/>
      <c r="BG33" s="124"/>
      <c r="BH33" s="480">
        <f t="shared" si="3"/>
        <v>0</v>
      </c>
      <c r="BI33" s="184"/>
      <c r="BJ33" s="184"/>
      <c r="BK33" s="185"/>
      <c r="BL33" s="167">
        <f t="shared" si="7"/>
        <v>0</v>
      </c>
      <c r="BM33" s="168"/>
      <c r="BN33" s="168"/>
      <c r="BO33" s="168"/>
      <c r="BP33" s="168"/>
      <c r="BQ33" s="169"/>
      <c r="BR33" s="113">
        <f t="shared" si="8"/>
        <v>0</v>
      </c>
      <c r="BS33" s="114"/>
      <c r="BT33" s="482">
        <f t="shared" si="9"/>
        <v>0</v>
      </c>
      <c r="BU33" s="90"/>
      <c r="BV33" s="90"/>
      <c r="BW33" s="90"/>
      <c r="BX33" s="90"/>
      <c r="BY33" s="90"/>
      <c r="BZ33" s="90"/>
      <c r="CA33" s="91"/>
      <c r="CB33" s="35">
        <f t="shared" si="10"/>
        <v>0</v>
      </c>
      <c r="CC33" s="36">
        <f t="shared" si="11"/>
        <v>0</v>
      </c>
      <c r="CD33" s="371">
        <f t="shared" si="11"/>
        <v>0</v>
      </c>
      <c r="CE33" s="372"/>
      <c r="CF33" s="372"/>
      <c r="CG33" s="372"/>
      <c r="CH33" s="372"/>
      <c r="CI33" s="372"/>
      <c r="CJ33" s="372"/>
      <c r="CK33" s="372"/>
      <c r="CL33" s="372"/>
      <c r="CM33" s="372"/>
      <c r="CN33" s="372"/>
      <c r="CO33" s="372"/>
      <c r="CP33" s="373"/>
      <c r="CQ33" s="122">
        <f t="shared" si="12"/>
        <v>0</v>
      </c>
      <c r="CR33" s="123"/>
      <c r="CS33" s="123"/>
      <c r="CT33" s="123"/>
      <c r="CU33" s="124"/>
      <c r="CV33" s="480">
        <f t="shared" si="13"/>
        <v>0</v>
      </c>
      <c r="CW33" s="184"/>
      <c r="CX33" s="184"/>
      <c r="CY33" s="185"/>
      <c r="CZ33" s="167">
        <f t="shared" si="4"/>
        <v>0</v>
      </c>
      <c r="DA33" s="168"/>
      <c r="DB33" s="168"/>
      <c r="DC33" s="168"/>
      <c r="DD33" s="168"/>
      <c r="DE33" s="169"/>
      <c r="DF33" s="113">
        <f t="shared" si="14"/>
        <v>0</v>
      </c>
      <c r="DG33" s="114"/>
      <c r="DH33" s="482">
        <f t="shared" si="15"/>
        <v>0</v>
      </c>
      <c r="DI33" s="90"/>
      <c r="DJ33" s="90"/>
      <c r="DK33" s="90"/>
      <c r="DL33" s="90"/>
      <c r="DM33" s="90"/>
      <c r="DN33" s="90"/>
      <c r="DO33" s="91"/>
    </row>
    <row r="34" spans="1:119" ht="21" customHeight="1" x14ac:dyDescent="0.4">
      <c r="A34" s="7"/>
      <c r="B34" s="10"/>
      <c r="C34" s="368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70"/>
      <c r="O34" s="151"/>
      <c r="P34" s="152"/>
      <c r="Q34" s="152"/>
      <c r="R34" s="152"/>
      <c r="S34" s="153"/>
      <c r="T34" s="404"/>
      <c r="U34" s="405"/>
      <c r="V34" s="405"/>
      <c r="W34" s="406"/>
      <c r="X34" s="516"/>
      <c r="Y34" s="517"/>
      <c r="Z34" s="517"/>
      <c r="AA34" s="517"/>
      <c r="AB34" s="517"/>
      <c r="AC34" s="518"/>
      <c r="AD34" s="115"/>
      <c r="AE34" s="116"/>
      <c r="AF34" s="105">
        <f t="shared" si="5"/>
        <v>0</v>
      </c>
      <c r="AG34" s="106"/>
      <c r="AH34" s="106"/>
      <c r="AI34" s="106"/>
      <c r="AJ34" s="106"/>
      <c r="AK34" s="106"/>
      <c r="AL34" s="106"/>
      <c r="AM34" s="141"/>
      <c r="AN34" s="35">
        <f t="shared" si="0"/>
        <v>0</v>
      </c>
      <c r="AO34" s="36">
        <f t="shared" si="1"/>
        <v>0</v>
      </c>
      <c r="AP34" s="371">
        <f t="shared" si="6"/>
        <v>0</v>
      </c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3"/>
      <c r="BC34" s="122">
        <f t="shared" si="2"/>
        <v>0</v>
      </c>
      <c r="BD34" s="123"/>
      <c r="BE34" s="123"/>
      <c r="BF34" s="123"/>
      <c r="BG34" s="124"/>
      <c r="BH34" s="480">
        <f t="shared" si="3"/>
        <v>0</v>
      </c>
      <c r="BI34" s="184"/>
      <c r="BJ34" s="184"/>
      <c r="BK34" s="185"/>
      <c r="BL34" s="167">
        <f t="shared" si="7"/>
        <v>0</v>
      </c>
      <c r="BM34" s="168"/>
      <c r="BN34" s="168"/>
      <c r="BO34" s="168"/>
      <c r="BP34" s="168"/>
      <c r="BQ34" s="169"/>
      <c r="BR34" s="113">
        <f t="shared" si="8"/>
        <v>0</v>
      </c>
      <c r="BS34" s="114"/>
      <c r="BT34" s="482">
        <f t="shared" si="9"/>
        <v>0</v>
      </c>
      <c r="BU34" s="90"/>
      <c r="BV34" s="90"/>
      <c r="BW34" s="90"/>
      <c r="BX34" s="90"/>
      <c r="BY34" s="90"/>
      <c r="BZ34" s="90"/>
      <c r="CA34" s="91"/>
      <c r="CB34" s="35">
        <f t="shared" si="10"/>
        <v>0</v>
      </c>
      <c r="CC34" s="36">
        <f t="shared" si="11"/>
        <v>0</v>
      </c>
      <c r="CD34" s="371">
        <f t="shared" si="11"/>
        <v>0</v>
      </c>
      <c r="CE34" s="372"/>
      <c r="CF34" s="372"/>
      <c r="CG34" s="372"/>
      <c r="CH34" s="372"/>
      <c r="CI34" s="372"/>
      <c r="CJ34" s="372"/>
      <c r="CK34" s="372"/>
      <c r="CL34" s="372"/>
      <c r="CM34" s="372"/>
      <c r="CN34" s="372"/>
      <c r="CO34" s="372"/>
      <c r="CP34" s="373"/>
      <c r="CQ34" s="122">
        <f t="shared" si="12"/>
        <v>0</v>
      </c>
      <c r="CR34" s="123"/>
      <c r="CS34" s="123"/>
      <c r="CT34" s="123"/>
      <c r="CU34" s="124"/>
      <c r="CV34" s="480">
        <f t="shared" si="13"/>
        <v>0</v>
      </c>
      <c r="CW34" s="184"/>
      <c r="CX34" s="184"/>
      <c r="CY34" s="185"/>
      <c r="CZ34" s="167">
        <f t="shared" si="4"/>
        <v>0</v>
      </c>
      <c r="DA34" s="168"/>
      <c r="DB34" s="168"/>
      <c r="DC34" s="168"/>
      <c r="DD34" s="168"/>
      <c r="DE34" s="169"/>
      <c r="DF34" s="113">
        <f t="shared" si="14"/>
        <v>0</v>
      </c>
      <c r="DG34" s="114"/>
      <c r="DH34" s="482">
        <f t="shared" si="15"/>
        <v>0</v>
      </c>
      <c r="DI34" s="90"/>
      <c r="DJ34" s="90"/>
      <c r="DK34" s="90"/>
      <c r="DL34" s="90"/>
      <c r="DM34" s="90"/>
      <c r="DN34" s="90"/>
      <c r="DO34" s="91"/>
    </row>
    <row r="35" spans="1:119" ht="21" customHeight="1" x14ac:dyDescent="0.4">
      <c r="A35" s="7"/>
      <c r="B35" s="10"/>
      <c r="C35" s="368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70"/>
      <c r="O35" s="151"/>
      <c r="P35" s="152"/>
      <c r="Q35" s="152"/>
      <c r="R35" s="152"/>
      <c r="S35" s="153"/>
      <c r="T35" s="404"/>
      <c r="U35" s="405"/>
      <c r="V35" s="405"/>
      <c r="W35" s="406"/>
      <c r="X35" s="516"/>
      <c r="Y35" s="517"/>
      <c r="Z35" s="517"/>
      <c r="AA35" s="517"/>
      <c r="AB35" s="517"/>
      <c r="AC35" s="518"/>
      <c r="AD35" s="115"/>
      <c r="AE35" s="116"/>
      <c r="AF35" s="105">
        <f t="shared" si="5"/>
        <v>0</v>
      </c>
      <c r="AG35" s="106"/>
      <c r="AH35" s="106"/>
      <c r="AI35" s="106"/>
      <c r="AJ35" s="106"/>
      <c r="AK35" s="106"/>
      <c r="AL35" s="106"/>
      <c r="AM35" s="141"/>
      <c r="AN35" s="35">
        <f t="shared" si="0"/>
        <v>0</v>
      </c>
      <c r="AO35" s="36">
        <f t="shared" si="1"/>
        <v>0</v>
      </c>
      <c r="AP35" s="371">
        <f t="shared" si="6"/>
        <v>0</v>
      </c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3"/>
      <c r="BC35" s="122">
        <f t="shared" si="2"/>
        <v>0</v>
      </c>
      <c r="BD35" s="123"/>
      <c r="BE35" s="123"/>
      <c r="BF35" s="123"/>
      <c r="BG35" s="124"/>
      <c r="BH35" s="480">
        <f t="shared" si="3"/>
        <v>0</v>
      </c>
      <c r="BI35" s="184"/>
      <c r="BJ35" s="184"/>
      <c r="BK35" s="185"/>
      <c r="BL35" s="167">
        <f t="shared" si="7"/>
        <v>0</v>
      </c>
      <c r="BM35" s="168"/>
      <c r="BN35" s="168"/>
      <c r="BO35" s="168"/>
      <c r="BP35" s="168"/>
      <c r="BQ35" s="169"/>
      <c r="BR35" s="113">
        <f t="shared" si="8"/>
        <v>0</v>
      </c>
      <c r="BS35" s="114"/>
      <c r="BT35" s="482">
        <f t="shared" si="9"/>
        <v>0</v>
      </c>
      <c r="BU35" s="90"/>
      <c r="BV35" s="90"/>
      <c r="BW35" s="90"/>
      <c r="BX35" s="90"/>
      <c r="BY35" s="90"/>
      <c r="BZ35" s="90"/>
      <c r="CA35" s="91"/>
      <c r="CB35" s="35">
        <f t="shared" si="10"/>
        <v>0</v>
      </c>
      <c r="CC35" s="36">
        <f t="shared" si="11"/>
        <v>0</v>
      </c>
      <c r="CD35" s="371">
        <f t="shared" si="11"/>
        <v>0</v>
      </c>
      <c r="CE35" s="372"/>
      <c r="CF35" s="372"/>
      <c r="CG35" s="372"/>
      <c r="CH35" s="372"/>
      <c r="CI35" s="372"/>
      <c r="CJ35" s="372"/>
      <c r="CK35" s="372"/>
      <c r="CL35" s="372"/>
      <c r="CM35" s="372"/>
      <c r="CN35" s="372"/>
      <c r="CO35" s="372"/>
      <c r="CP35" s="373"/>
      <c r="CQ35" s="122">
        <f t="shared" si="12"/>
        <v>0</v>
      </c>
      <c r="CR35" s="123"/>
      <c r="CS35" s="123"/>
      <c r="CT35" s="123"/>
      <c r="CU35" s="124"/>
      <c r="CV35" s="480">
        <f t="shared" si="13"/>
        <v>0</v>
      </c>
      <c r="CW35" s="184"/>
      <c r="CX35" s="184"/>
      <c r="CY35" s="185"/>
      <c r="CZ35" s="167">
        <f t="shared" si="4"/>
        <v>0</v>
      </c>
      <c r="DA35" s="168"/>
      <c r="DB35" s="168"/>
      <c r="DC35" s="168"/>
      <c r="DD35" s="168"/>
      <c r="DE35" s="169"/>
      <c r="DF35" s="113">
        <f t="shared" si="14"/>
        <v>0</v>
      </c>
      <c r="DG35" s="114"/>
      <c r="DH35" s="482">
        <f t="shared" si="15"/>
        <v>0</v>
      </c>
      <c r="DI35" s="90"/>
      <c r="DJ35" s="90"/>
      <c r="DK35" s="90"/>
      <c r="DL35" s="90"/>
      <c r="DM35" s="90"/>
      <c r="DN35" s="90"/>
      <c r="DO35" s="91"/>
    </row>
    <row r="36" spans="1:119" ht="21" customHeight="1" x14ac:dyDescent="0.4">
      <c r="A36" s="7"/>
      <c r="B36" s="10"/>
      <c r="C36" s="368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70"/>
      <c r="O36" s="151"/>
      <c r="P36" s="152"/>
      <c r="Q36" s="152"/>
      <c r="R36" s="152"/>
      <c r="S36" s="153"/>
      <c r="T36" s="404"/>
      <c r="U36" s="405"/>
      <c r="V36" s="405"/>
      <c r="W36" s="406"/>
      <c r="X36" s="516"/>
      <c r="Y36" s="517"/>
      <c r="Z36" s="517"/>
      <c r="AA36" s="517"/>
      <c r="AB36" s="517"/>
      <c r="AC36" s="518"/>
      <c r="AD36" s="115"/>
      <c r="AE36" s="116"/>
      <c r="AF36" s="105">
        <f t="shared" si="5"/>
        <v>0</v>
      </c>
      <c r="AG36" s="106"/>
      <c r="AH36" s="106"/>
      <c r="AI36" s="106"/>
      <c r="AJ36" s="106"/>
      <c r="AK36" s="106"/>
      <c r="AL36" s="106"/>
      <c r="AM36" s="141"/>
      <c r="AN36" s="35">
        <f t="shared" si="0"/>
        <v>0</v>
      </c>
      <c r="AO36" s="36">
        <f t="shared" si="1"/>
        <v>0</v>
      </c>
      <c r="AP36" s="371">
        <f t="shared" si="6"/>
        <v>0</v>
      </c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3"/>
      <c r="BC36" s="122">
        <f t="shared" si="2"/>
        <v>0</v>
      </c>
      <c r="BD36" s="123"/>
      <c r="BE36" s="123"/>
      <c r="BF36" s="123"/>
      <c r="BG36" s="124"/>
      <c r="BH36" s="480">
        <f t="shared" si="3"/>
        <v>0</v>
      </c>
      <c r="BI36" s="184"/>
      <c r="BJ36" s="184"/>
      <c r="BK36" s="185"/>
      <c r="BL36" s="167">
        <f t="shared" si="7"/>
        <v>0</v>
      </c>
      <c r="BM36" s="168"/>
      <c r="BN36" s="168"/>
      <c r="BO36" s="168"/>
      <c r="BP36" s="168"/>
      <c r="BQ36" s="169"/>
      <c r="BR36" s="113">
        <f t="shared" si="8"/>
        <v>0</v>
      </c>
      <c r="BS36" s="114"/>
      <c r="BT36" s="482">
        <f t="shared" si="9"/>
        <v>0</v>
      </c>
      <c r="BU36" s="90"/>
      <c r="BV36" s="90"/>
      <c r="BW36" s="90"/>
      <c r="BX36" s="90"/>
      <c r="BY36" s="90"/>
      <c r="BZ36" s="90"/>
      <c r="CA36" s="91"/>
      <c r="CB36" s="35">
        <f t="shared" si="10"/>
        <v>0</v>
      </c>
      <c r="CC36" s="36">
        <f t="shared" si="11"/>
        <v>0</v>
      </c>
      <c r="CD36" s="371">
        <f t="shared" si="11"/>
        <v>0</v>
      </c>
      <c r="CE36" s="372"/>
      <c r="CF36" s="372"/>
      <c r="CG36" s="372"/>
      <c r="CH36" s="372"/>
      <c r="CI36" s="372"/>
      <c r="CJ36" s="372"/>
      <c r="CK36" s="372"/>
      <c r="CL36" s="372"/>
      <c r="CM36" s="372"/>
      <c r="CN36" s="372"/>
      <c r="CO36" s="372"/>
      <c r="CP36" s="373"/>
      <c r="CQ36" s="122">
        <f t="shared" si="12"/>
        <v>0</v>
      </c>
      <c r="CR36" s="123"/>
      <c r="CS36" s="123"/>
      <c r="CT36" s="123"/>
      <c r="CU36" s="124"/>
      <c r="CV36" s="480">
        <f t="shared" si="13"/>
        <v>0</v>
      </c>
      <c r="CW36" s="184"/>
      <c r="CX36" s="184"/>
      <c r="CY36" s="185"/>
      <c r="CZ36" s="167">
        <f t="shared" si="4"/>
        <v>0</v>
      </c>
      <c r="DA36" s="168"/>
      <c r="DB36" s="168"/>
      <c r="DC36" s="168"/>
      <c r="DD36" s="168"/>
      <c r="DE36" s="169"/>
      <c r="DF36" s="113">
        <f t="shared" si="14"/>
        <v>0</v>
      </c>
      <c r="DG36" s="114"/>
      <c r="DH36" s="482">
        <f t="shared" si="15"/>
        <v>0</v>
      </c>
      <c r="DI36" s="90"/>
      <c r="DJ36" s="90"/>
      <c r="DK36" s="90"/>
      <c r="DL36" s="90"/>
      <c r="DM36" s="90"/>
      <c r="DN36" s="90"/>
      <c r="DO36" s="91"/>
    </row>
    <row r="37" spans="1:119" ht="21" customHeight="1" x14ac:dyDescent="0.4">
      <c r="A37" s="7"/>
      <c r="B37" s="10"/>
      <c r="C37" s="368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70"/>
      <c r="O37" s="151"/>
      <c r="P37" s="152"/>
      <c r="Q37" s="152"/>
      <c r="R37" s="152"/>
      <c r="S37" s="153"/>
      <c r="T37" s="404"/>
      <c r="U37" s="405"/>
      <c r="V37" s="405"/>
      <c r="W37" s="406"/>
      <c r="X37" s="516"/>
      <c r="Y37" s="517"/>
      <c r="Z37" s="517"/>
      <c r="AA37" s="517"/>
      <c r="AB37" s="517"/>
      <c r="AC37" s="518"/>
      <c r="AD37" s="115"/>
      <c r="AE37" s="116"/>
      <c r="AF37" s="105">
        <f t="shared" si="5"/>
        <v>0</v>
      </c>
      <c r="AG37" s="106"/>
      <c r="AH37" s="106"/>
      <c r="AI37" s="106"/>
      <c r="AJ37" s="106"/>
      <c r="AK37" s="106"/>
      <c r="AL37" s="106"/>
      <c r="AM37" s="141"/>
      <c r="AN37" s="35">
        <f t="shared" si="0"/>
        <v>0</v>
      </c>
      <c r="AO37" s="36">
        <f t="shared" si="1"/>
        <v>0</v>
      </c>
      <c r="AP37" s="371">
        <f t="shared" si="6"/>
        <v>0</v>
      </c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3"/>
      <c r="BC37" s="122">
        <f t="shared" si="2"/>
        <v>0</v>
      </c>
      <c r="BD37" s="123"/>
      <c r="BE37" s="123"/>
      <c r="BF37" s="123"/>
      <c r="BG37" s="124"/>
      <c r="BH37" s="480">
        <f t="shared" si="3"/>
        <v>0</v>
      </c>
      <c r="BI37" s="184"/>
      <c r="BJ37" s="184"/>
      <c r="BK37" s="185"/>
      <c r="BL37" s="167">
        <f t="shared" si="7"/>
        <v>0</v>
      </c>
      <c r="BM37" s="168"/>
      <c r="BN37" s="168"/>
      <c r="BO37" s="168"/>
      <c r="BP37" s="168"/>
      <c r="BQ37" s="169"/>
      <c r="BR37" s="113">
        <f t="shared" si="8"/>
        <v>0</v>
      </c>
      <c r="BS37" s="114"/>
      <c r="BT37" s="482">
        <f t="shared" si="9"/>
        <v>0</v>
      </c>
      <c r="BU37" s="90"/>
      <c r="BV37" s="90"/>
      <c r="BW37" s="90"/>
      <c r="BX37" s="90"/>
      <c r="BY37" s="90"/>
      <c r="BZ37" s="90"/>
      <c r="CA37" s="91"/>
      <c r="CB37" s="35">
        <f t="shared" si="10"/>
        <v>0</v>
      </c>
      <c r="CC37" s="36">
        <f t="shared" si="11"/>
        <v>0</v>
      </c>
      <c r="CD37" s="371">
        <f t="shared" si="11"/>
        <v>0</v>
      </c>
      <c r="CE37" s="372"/>
      <c r="CF37" s="372"/>
      <c r="CG37" s="372"/>
      <c r="CH37" s="372"/>
      <c r="CI37" s="372"/>
      <c r="CJ37" s="372"/>
      <c r="CK37" s="372"/>
      <c r="CL37" s="372"/>
      <c r="CM37" s="372"/>
      <c r="CN37" s="372"/>
      <c r="CO37" s="372"/>
      <c r="CP37" s="373"/>
      <c r="CQ37" s="122">
        <f t="shared" si="12"/>
        <v>0</v>
      </c>
      <c r="CR37" s="123"/>
      <c r="CS37" s="123"/>
      <c r="CT37" s="123"/>
      <c r="CU37" s="124"/>
      <c r="CV37" s="480">
        <f t="shared" si="13"/>
        <v>0</v>
      </c>
      <c r="CW37" s="184"/>
      <c r="CX37" s="184"/>
      <c r="CY37" s="185"/>
      <c r="CZ37" s="167">
        <f t="shared" si="4"/>
        <v>0</v>
      </c>
      <c r="DA37" s="168"/>
      <c r="DB37" s="168"/>
      <c r="DC37" s="168"/>
      <c r="DD37" s="168"/>
      <c r="DE37" s="169"/>
      <c r="DF37" s="113">
        <f t="shared" si="14"/>
        <v>0</v>
      </c>
      <c r="DG37" s="114"/>
      <c r="DH37" s="482">
        <f t="shared" si="15"/>
        <v>0</v>
      </c>
      <c r="DI37" s="90"/>
      <c r="DJ37" s="90"/>
      <c r="DK37" s="90"/>
      <c r="DL37" s="90"/>
      <c r="DM37" s="90"/>
      <c r="DN37" s="90"/>
      <c r="DO37" s="91"/>
    </row>
    <row r="38" spans="1:119" ht="21" customHeight="1" x14ac:dyDescent="0.4">
      <c r="A38" s="7"/>
      <c r="B38" s="10"/>
      <c r="C38" s="368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70"/>
      <c r="O38" s="151"/>
      <c r="P38" s="152"/>
      <c r="Q38" s="152"/>
      <c r="R38" s="152"/>
      <c r="S38" s="153"/>
      <c r="T38" s="404"/>
      <c r="U38" s="405"/>
      <c r="V38" s="405"/>
      <c r="W38" s="406"/>
      <c r="X38" s="516"/>
      <c r="Y38" s="517"/>
      <c r="Z38" s="517"/>
      <c r="AA38" s="517"/>
      <c r="AB38" s="517"/>
      <c r="AC38" s="518"/>
      <c r="AD38" s="115"/>
      <c r="AE38" s="116"/>
      <c r="AF38" s="105">
        <f t="shared" si="5"/>
        <v>0</v>
      </c>
      <c r="AG38" s="106"/>
      <c r="AH38" s="106"/>
      <c r="AI38" s="106"/>
      <c r="AJ38" s="106"/>
      <c r="AK38" s="106"/>
      <c r="AL38" s="106"/>
      <c r="AM38" s="141"/>
      <c r="AN38" s="35">
        <f t="shared" si="0"/>
        <v>0</v>
      </c>
      <c r="AO38" s="36">
        <f t="shared" si="1"/>
        <v>0</v>
      </c>
      <c r="AP38" s="371">
        <f t="shared" si="6"/>
        <v>0</v>
      </c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3"/>
      <c r="BC38" s="122">
        <f t="shared" si="2"/>
        <v>0</v>
      </c>
      <c r="BD38" s="123"/>
      <c r="BE38" s="123"/>
      <c r="BF38" s="123"/>
      <c r="BG38" s="124"/>
      <c r="BH38" s="480">
        <f t="shared" si="3"/>
        <v>0</v>
      </c>
      <c r="BI38" s="184"/>
      <c r="BJ38" s="184"/>
      <c r="BK38" s="185"/>
      <c r="BL38" s="167">
        <f t="shared" si="7"/>
        <v>0</v>
      </c>
      <c r="BM38" s="168"/>
      <c r="BN38" s="168"/>
      <c r="BO38" s="168"/>
      <c r="BP38" s="168"/>
      <c r="BQ38" s="169"/>
      <c r="BR38" s="113">
        <f t="shared" si="8"/>
        <v>0</v>
      </c>
      <c r="BS38" s="114"/>
      <c r="BT38" s="482">
        <f t="shared" si="9"/>
        <v>0</v>
      </c>
      <c r="BU38" s="90"/>
      <c r="BV38" s="90"/>
      <c r="BW38" s="90"/>
      <c r="BX38" s="90"/>
      <c r="BY38" s="90"/>
      <c r="BZ38" s="90"/>
      <c r="CA38" s="91"/>
      <c r="CB38" s="35">
        <f t="shared" si="10"/>
        <v>0</v>
      </c>
      <c r="CC38" s="36">
        <f t="shared" si="11"/>
        <v>0</v>
      </c>
      <c r="CD38" s="371">
        <f t="shared" si="11"/>
        <v>0</v>
      </c>
      <c r="CE38" s="372"/>
      <c r="CF38" s="372"/>
      <c r="CG38" s="372"/>
      <c r="CH38" s="372"/>
      <c r="CI38" s="372"/>
      <c r="CJ38" s="372"/>
      <c r="CK38" s="372"/>
      <c r="CL38" s="372"/>
      <c r="CM38" s="372"/>
      <c r="CN38" s="372"/>
      <c r="CO38" s="372"/>
      <c r="CP38" s="373"/>
      <c r="CQ38" s="122">
        <f t="shared" si="12"/>
        <v>0</v>
      </c>
      <c r="CR38" s="123"/>
      <c r="CS38" s="123"/>
      <c r="CT38" s="123"/>
      <c r="CU38" s="124"/>
      <c r="CV38" s="480">
        <f t="shared" si="13"/>
        <v>0</v>
      </c>
      <c r="CW38" s="184"/>
      <c r="CX38" s="184"/>
      <c r="CY38" s="185"/>
      <c r="CZ38" s="167">
        <f t="shared" si="4"/>
        <v>0</v>
      </c>
      <c r="DA38" s="168"/>
      <c r="DB38" s="168"/>
      <c r="DC38" s="168"/>
      <c r="DD38" s="168"/>
      <c r="DE38" s="169"/>
      <c r="DF38" s="113">
        <f t="shared" si="14"/>
        <v>0</v>
      </c>
      <c r="DG38" s="114"/>
      <c r="DH38" s="482">
        <f t="shared" si="15"/>
        <v>0</v>
      </c>
      <c r="DI38" s="90"/>
      <c r="DJ38" s="90"/>
      <c r="DK38" s="90"/>
      <c r="DL38" s="90"/>
      <c r="DM38" s="90"/>
      <c r="DN38" s="90"/>
      <c r="DO38" s="91"/>
    </row>
    <row r="39" spans="1:119" ht="21" customHeight="1" x14ac:dyDescent="0.4">
      <c r="A39" s="7"/>
      <c r="B39" s="10"/>
      <c r="C39" s="368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70"/>
      <c r="O39" s="151"/>
      <c r="P39" s="152"/>
      <c r="Q39" s="152"/>
      <c r="R39" s="152"/>
      <c r="S39" s="153"/>
      <c r="T39" s="404"/>
      <c r="U39" s="405"/>
      <c r="V39" s="405"/>
      <c r="W39" s="406"/>
      <c r="X39" s="516"/>
      <c r="Y39" s="517"/>
      <c r="Z39" s="517"/>
      <c r="AA39" s="517"/>
      <c r="AB39" s="517"/>
      <c r="AC39" s="518"/>
      <c r="AD39" s="115"/>
      <c r="AE39" s="116"/>
      <c r="AF39" s="105">
        <f t="shared" si="5"/>
        <v>0</v>
      </c>
      <c r="AG39" s="106"/>
      <c r="AH39" s="106"/>
      <c r="AI39" s="106"/>
      <c r="AJ39" s="106"/>
      <c r="AK39" s="106"/>
      <c r="AL39" s="106"/>
      <c r="AM39" s="141"/>
      <c r="AN39" s="35">
        <f t="shared" si="0"/>
        <v>0</v>
      </c>
      <c r="AO39" s="36">
        <f t="shared" si="1"/>
        <v>0</v>
      </c>
      <c r="AP39" s="371">
        <f t="shared" si="6"/>
        <v>0</v>
      </c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3"/>
      <c r="BC39" s="122">
        <f t="shared" si="2"/>
        <v>0</v>
      </c>
      <c r="BD39" s="123"/>
      <c r="BE39" s="123"/>
      <c r="BF39" s="123"/>
      <c r="BG39" s="124"/>
      <c r="BH39" s="480">
        <f t="shared" si="3"/>
        <v>0</v>
      </c>
      <c r="BI39" s="184"/>
      <c r="BJ39" s="184"/>
      <c r="BK39" s="185"/>
      <c r="BL39" s="167">
        <f t="shared" si="7"/>
        <v>0</v>
      </c>
      <c r="BM39" s="168"/>
      <c r="BN39" s="168"/>
      <c r="BO39" s="168"/>
      <c r="BP39" s="168"/>
      <c r="BQ39" s="169"/>
      <c r="BR39" s="113">
        <f t="shared" si="8"/>
        <v>0</v>
      </c>
      <c r="BS39" s="114"/>
      <c r="BT39" s="482">
        <f t="shared" si="9"/>
        <v>0</v>
      </c>
      <c r="BU39" s="90"/>
      <c r="BV39" s="90"/>
      <c r="BW39" s="90"/>
      <c r="BX39" s="90"/>
      <c r="BY39" s="90"/>
      <c r="BZ39" s="90"/>
      <c r="CA39" s="91"/>
      <c r="CB39" s="35">
        <f t="shared" si="10"/>
        <v>0</v>
      </c>
      <c r="CC39" s="36">
        <f t="shared" si="11"/>
        <v>0</v>
      </c>
      <c r="CD39" s="371">
        <f t="shared" si="11"/>
        <v>0</v>
      </c>
      <c r="CE39" s="372"/>
      <c r="CF39" s="372"/>
      <c r="CG39" s="372"/>
      <c r="CH39" s="372"/>
      <c r="CI39" s="372"/>
      <c r="CJ39" s="372"/>
      <c r="CK39" s="372"/>
      <c r="CL39" s="372"/>
      <c r="CM39" s="372"/>
      <c r="CN39" s="372"/>
      <c r="CO39" s="372"/>
      <c r="CP39" s="373"/>
      <c r="CQ39" s="122">
        <f t="shared" si="12"/>
        <v>0</v>
      </c>
      <c r="CR39" s="123"/>
      <c r="CS39" s="123"/>
      <c r="CT39" s="123"/>
      <c r="CU39" s="124"/>
      <c r="CV39" s="480">
        <f t="shared" si="13"/>
        <v>0</v>
      </c>
      <c r="CW39" s="184"/>
      <c r="CX39" s="184"/>
      <c r="CY39" s="185"/>
      <c r="CZ39" s="167">
        <f t="shared" si="4"/>
        <v>0</v>
      </c>
      <c r="DA39" s="168"/>
      <c r="DB39" s="168"/>
      <c r="DC39" s="168"/>
      <c r="DD39" s="168"/>
      <c r="DE39" s="169"/>
      <c r="DF39" s="113">
        <f t="shared" si="14"/>
        <v>0</v>
      </c>
      <c r="DG39" s="114"/>
      <c r="DH39" s="482">
        <f t="shared" si="15"/>
        <v>0</v>
      </c>
      <c r="DI39" s="90"/>
      <c r="DJ39" s="90"/>
      <c r="DK39" s="90"/>
      <c r="DL39" s="90"/>
      <c r="DM39" s="90"/>
      <c r="DN39" s="90"/>
      <c r="DO39" s="91"/>
    </row>
    <row r="40" spans="1:119" ht="21" customHeight="1" x14ac:dyDescent="0.4">
      <c r="A40" s="7"/>
      <c r="B40" s="10"/>
      <c r="C40" s="368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70"/>
      <c r="O40" s="151"/>
      <c r="P40" s="152"/>
      <c r="Q40" s="152"/>
      <c r="R40" s="152"/>
      <c r="S40" s="153"/>
      <c r="T40" s="404"/>
      <c r="U40" s="405"/>
      <c r="V40" s="405"/>
      <c r="W40" s="406"/>
      <c r="X40" s="516"/>
      <c r="Y40" s="517"/>
      <c r="Z40" s="517"/>
      <c r="AA40" s="517"/>
      <c r="AB40" s="517"/>
      <c r="AC40" s="518"/>
      <c r="AD40" s="115"/>
      <c r="AE40" s="116"/>
      <c r="AF40" s="105">
        <f t="shared" si="5"/>
        <v>0</v>
      </c>
      <c r="AG40" s="106"/>
      <c r="AH40" s="106"/>
      <c r="AI40" s="106"/>
      <c r="AJ40" s="106"/>
      <c r="AK40" s="106"/>
      <c r="AL40" s="106"/>
      <c r="AM40" s="141"/>
      <c r="AN40" s="35">
        <f t="shared" si="0"/>
        <v>0</v>
      </c>
      <c r="AO40" s="36">
        <f t="shared" si="1"/>
        <v>0</v>
      </c>
      <c r="AP40" s="371">
        <f t="shared" si="6"/>
        <v>0</v>
      </c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3"/>
      <c r="BC40" s="122">
        <f t="shared" si="2"/>
        <v>0</v>
      </c>
      <c r="BD40" s="123"/>
      <c r="BE40" s="123"/>
      <c r="BF40" s="123"/>
      <c r="BG40" s="124"/>
      <c r="BH40" s="480">
        <f t="shared" si="3"/>
        <v>0</v>
      </c>
      <c r="BI40" s="184"/>
      <c r="BJ40" s="184"/>
      <c r="BK40" s="185"/>
      <c r="BL40" s="167">
        <f t="shared" si="7"/>
        <v>0</v>
      </c>
      <c r="BM40" s="168"/>
      <c r="BN40" s="168"/>
      <c r="BO40" s="168"/>
      <c r="BP40" s="168"/>
      <c r="BQ40" s="169"/>
      <c r="BR40" s="113">
        <f t="shared" si="8"/>
        <v>0</v>
      </c>
      <c r="BS40" s="114"/>
      <c r="BT40" s="482">
        <f t="shared" si="9"/>
        <v>0</v>
      </c>
      <c r="BU40" s="90"/>
      <c r="BV40" s="90"/>
      <c r="BW40" s="90"/>
      <c r="BX40" s="90"/>
      <c r="BY40" s="90"/>
      <c r="BZ40" s="90"/>
      <c r="CA40" s="91"/>
      <c r="CB40" s="35">
        <f t="shared" si="10"/>
        <v>0</v>
      </c>
      <c r="CC40" s="36">
        <f t="shared" si="11"/>
        <v>0</v>
      </c>
      <c r="CD40" s="371">
        <f t="shared" si="11"/>
        <v>0</v>
      </c>
      <c r="CE40" s="372"/>
      <c r="CF40" s="372"/>
      <c r="CG40" s="372"/>
      <c r="CH40" s="372"/>
      <c r="CI40" s="372"/>
      <c r="CJ40" s="372"/>
      <c r="CK40" s="372"/>
      <c r="CL40" s="372"/>
      <c r="CM40" s="372"/>
      <c r="CN40" s="372"/>
      <c r="CO40" s="372"/>
      <c r="CP40" s="373"/>
      <c r="CQ40" s="122">
        <f t="shared" si="12"/>
        <v>0</v>
      </c>
      <c r="CR40" s="123"/>
      <c r="CS40" s="123"/>
      <c r="CT40" s="123"/>
      <c r="CU40" s="124"/>
      <c r="CV40" s="480">
        <f t="shared" si="13"/>
        <v>0</v>
      </c>
      <c r="CW40" s="184"/>
      <c r="CX40" s="184"/>
      <c r="CY40" s="185"/>
      <c r="CZ40" s="167">
        <f t="shared" si="4"/>
        <v>0</v>
      </c>
      <c r="DA40" s="168"/>
      <c r="DB40" s="168"/>
      <c r="DC40" s="168"/>
      <c r="DD40" s="168"/>
      <c r="DE40" s="169"/>
      <c r="DF40" s="113">
        <f t="shared" si="14"/>
        <v>0</v>
      </c>
      <c r="DG40" s="114"/>
      <c r="DH40" s="482">
        <f t="shared" si="15"/>
        <v>0</v>
      </c>
      <c r="DI40" s="90"/>
      <c r="DJ40" s="90"/>
      <c r="DK40" s="90"/>
      <c r="DL40" s="90"/>
      <c r="DM40" s="90"/>
      <c r="DN40" s="90"/>
      <c r="DO40" s="91"/>
    </row>
    <row r="41" spans="1:119" ht="21" customHeight="1" x14ac:dyDescent="0.4">
      <c r="A41" s="95" t="s">
        <v>29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7"/>
      <c r="AF41" s="142">
        <f>SUM(AF28:AM40)</f>
        <v>0</v>
      </c>
      <c r="AG41" s="88"/>
      <c r="AH41" s="88"/>
      <c r="AI41" s="88"/>
      <c r="AJ41" s="88"/>
      <c r="AK41" s="88"/>
      <c r="AL41" s="88"/>
      <c r="AM41" s="89"/>
      <c r="AN41" s="95" t="s">
        <v>29</v>
      </c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7"/>
      <c r="BT41" s="142">
        <f>SUM(BT28:CA40)</f>
        <v>0</v>
      </c>
      <c r="BU41" s="88"/>
      <c r="BV41" s="88"/>
      <c r="BW41" s="88"/>
      <c r="BX41" s="88"/>
      <c r="BY41" s="88"/>
      <c r="BZ41" s="88"/>
      <c r="CA41" s="89"/>
      <c r="CB41" s="95" t="s">
        <v>29</v>
      </c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7"/>
      <c r="DH41" s="142">
        <f>SUM(DH28:DO40)</f>
        <v>0</v>
      </c>
      <c r="DI41" s="88"/>
      <c r="DJ41" s="88"/>
      <c r="DK41" s="88"/>
      <c r="DL41" s="88"/>
      <c r="DM41" s="88"/>
      <c r="DN41" s="88"/>
      <c r="DO41" s="89"/>
    </row>
    <row r="42" spans="1:119" ht="21" customHeight="1" x14ac:dyDescent="0.4">
      <c r="A42" s="109" t="s">
        <v>80</v>
      </c>
      <c r="B42" s="110"/>
      <c r="C42" s="110"/>
      <c r="D42" s="110"/>
      <c r="E42" s="51" t="s">
        <v>89</v>
      </c>
      <c r="F42" s="401">
        <f>SUMIF(AD28:AE40,"*●*",AF28:AM40)</f>
        <v>0</v>
      </c>
      <c r="G42" s="402"/>
      <c r="H42" s="402"/>
      <c r="I42" s="402"/>
      <c r="J42" s="403"/>
      <c r="K42" s="380" t="s">
        <v>82</v>
      </c>
      <c r="L42" s="110"/>
      <c r="M42" s="110"/>
      <c r="N42" s="110"/>
      <c r="O42" s="110"/>
      <c r="P42" s="528"/>
      <c r="Q42" s="138">
        <f>ROUND(F42*0.1,0)</f>
        <v>0</v>
      </c>
      <c r="R42" s="139"/>
      <c r="S42" s="139"/>
      <c r="T42" s="139"/>
      <c r="U42" s="139"/>
      <c r="V42" s="139"/>
      <c r="W42" s="140"/>
      <c r="X42" s="350" t="s">
        <v>84</v>
      </c>
      <c r="Y42" s="351"/>
      <c r="Z42" s="351"/>
      <c r="AA42" s="351"/>
      <c r="AB42" s="351"/>
      <c r="AC42" s="351"/>
      <c r="AD42" s="351"/>
      <c r="AE42" s="352"/>
      <c r="AF42" s="138">
        <f>+F42+Q42</f>
        <v>0</v>
      </c>
      <c r="AG42" s="139"/>
      <c r="AH42" s="139"/>
      <c r="AI42" s="139"/>
      <c r="AJ42" s="139"/>
      <c r="AK42" s="139"/>
      <c r="AL42" s="139"/>
      <c r="AM42" s="143"/>
      <c r="AN42" s="109" t="s">
        <v>80</v>
      </c>
      <c r="AO42" s="110"/>
      <c r="AP42" s="110"/>
      <c r="AQ42" s="110"/>
      <c r="AR42" s="110"/>
      <c r="AS42" s="51" t="s">
        <v>89</v>
      </c>
      <c r="AT42" s="401">
        <f>+F42</f>
        <v>0</v>
      </c>
      <c r="AU42" s="402"/>
      <c r="AV42" s="402"/>
      <c r="AW42" s="402"/>
      <c r="AX42" s="403"/>
      <c r="AY42" s="380" t="s">
        <v>82</v>
      </c>
      <c r="AZ42" s="110"/>
      <c r="BA42" s="110"/>
      <c r="BB42" s="110"/>
      <c r="BC42" s="110"/>
      <c r="BD42" s="528"/>
      <c r="BE42" s="138">
        <f>+Q42</f>
        <v>0</v>
      </c>
      <c r="BF42" s="139"/>
      <c r="BG42" s="139"/>
      <c r="BH42" s="139"/>
      <c r="BI42" s="139"/>
      <c r="BJ42" s="139"/>
      <c r="BK42" s="140"/>
      <c r="BL42" s="350" t="s">
        <v>84</v>
      </c>
      <c r="BM42" s="351"/>
      <c r="BN42" s="351"/>
      <c r="BO42" s="351"/>
      <c r="BP42" s="351"/>
      <c r="BQ42" s="351"/>
      <c r="BR42" s="351"/>
      <c r="BS42" s="352"/>
      <c r="BT42" s="138">
        <f>+AF42</f>
        <v>0</v>
      </c>
      <c r="BU42" s="139"/>
      <c r="BV42" s="139"/>
      <c r="BW42" s="139"/>
      <c r="BX42" s="139"/>
      <c r="BY42" s="139"/>
      <c r="BZ42" s="139"/>
      <c r="CA42" s="143"/>
      <c r="CB42" s="109" t="s">
        <v>80</v>
      </c>
      <c r="CC42" s="110"/>
      <c r="CD42" s="110"/>
      <c r="CE42" s="110"/>
      <c r="CF42" s="110"/>
      <c r="CG42" s="51" t="s">
        <v>89</v>
      </c>
      <c r="CH42" s="401">
        <f>+F42</f>
        <v>0</v>
      </c>
      <c r="CI42" s="402"/>
      <c r="CJ42" s="402"/>
      <c r="CK42" s="402"/>
      <c r="CL42" s="403"/>
      <c r="CM42" s="380" t="s">
        <v>82</v>
      </c>
      <c r="CN42" s="110"/>
      <c r="CO42" s="110"/>
      <c r="CP42" s="110"/>
      <c r="CQ42" s="110"/>
      <c r="CR42" s="528"/>
      <c r="CS42" s="138">
        <f>+Q42</f>
        <v>0</v>
      </c>
      <c r="CT42" s="139"/>
      <c r="CU42" s="139"/>
      <c r="CV42" s="139"/>
      <c r="CW42" s="139"/>
      <c r="CX42" s="139"/>
      <c r="CY42" s="140"/>
      <c r="CZ42" s="350" t="s">
        <v>84</v>
      </c>
      <c r="DA42" s="351"/>
      <c r="DB42" s="351"/>
      <c r="DC42" s="351"/>
      <c r="DD42" s="351"/>
      <c r="DE42" s="351"/>
      <c r="DF42" s="351"/>
      <c r="DG42" s="352"/>
      <c r="DH42" s="138">
        <f>+AF42</f>
        <v>0</v>
      </c>
      <c r="DI42" s="139"/>
      <c r="DJ42" s="139"/>
      <c r="DK42" s="139"/>
      <c r="DL42" s="139"/>
      <c r="DM42" s="139"/>
      <c r="DN42" s="139"/>
      <c r="DO42" s="143"/>
    </row>
    <row r="43" spans="1:119" ht="21" customHeight="1" x14ac:dyDescent="0.4">
      <c r="A43" s="108" t="s">
        <v>81</v>
      </c>
      <c r="B43" s="103"/>
      <c r="C43" s="103"/>
      <c r="D43" s="103"/>
      <c r="E43" s="52" t="s">
        <v>90</v>
      </c>
      <c r="F43" s="83">
        <f>SUMIF($AD$28:$AE$40,"*★*",$AF$28:$AM$40)</f>
        <v>0</v>
      </c>
      <c r="G43" s="84"/>
      <c r="H43" s="84"/>
      <c r="I43" s="84"/>
      <c r="J43" s="101"/>
      <c r="K43" s="102" t="s">
        <v>83</v>
      </c>
      <c r="L43" s="103"/>
      <c r="M43" s="103"/>
      <c r="N43" s="103"/>
      <c r="O43" s="103"/>
      <c r="P43" s="104"/>
      <c r="Q43" s="105">
        <f>ROUND(F43*0.08,0)</f>
        <v>0</v>
      </c>
      <c r="R43" s="106"/>
      <c r="S43" s="106"/>
      <c r="T43" s="106"/>
      <c r="U43" s="106"/>
      <c r="V43" s="106"/>
      <c r="W43" s="107"/>
      <c r="X43" s="102" t="s">
        <v>84</v>
      </c>
      <c r="Y43" s="103"/>
      <c r="Z43" s="103"/>
      <c r="AA43" s="103"/>
      <c r="AB43" s="103"/>
      <c r="AC43" s="103"/>
      <c r="AD43" s="103"/>
      <c r="AE43" s="104"/>
      <c r="AF43" s="83">
        <f>+F43+Q43</f>
        <v>0</v>
      </c>
      <c r="AG43" s="84"/>
      <c r="AH43" s="84"/>
      <c r="AI43" s="84"/>
      <c r="AJ43" s="84"/>
      <c r="AK43" s="84"/>
      <c r="AL43" s="84"/>
      <c r="AM43" s="85"/>
      <c r="AN43" s="108" t="s">
        <v>81</v>
      </c>
      <c r="AO43" s="103"/>
      <c r="AP43" s="103"/>
      <c r="AQ43" s="103"/>
      <c r="AR43" s="103"/>
      <c r="AS43" s="52" t="s">
        <v>90</v>
      </c>
      <c r="AT43" s="83">
        <f>+F43</f>
        <v>0</v>
      </c>
      <c r="AU43" s="84"/>
      <c r="AV43" s="84"/>
      <c r="AW43" s="84"/>
      <c r="AX43" s="101"/>
      <c r="AY43" s="102" t="s">
        <v>83</v>
      </c>
      <c r="AZ43" s="103"/>
      <c r="BA43" s="103"/>
      <c r="BB43" s="103"/>
      <c r="BC43" s="103"/>
      <c r="BD43" s="104"/>
      <c r="BE43" s="105">
        <f>+Q43</f>
        <v>0</v>
      </c>
      <c r="BF43" s="106"/>
      <c r="BG43" s="106"/>
      <c r="BH43" s="106"/>
      <c r="BI43" s="106"/>
      <c r="BJ43" s="106"/>
      <c r="BK43" s="107"/>
      <c r="BL43" s="102" t="s">
        <v>84</v>
      </c>
      <c r="BM43" s="103"/>
      <c r="BN43" s="103"/>
      <c r="BO43" s="103"/>
      <c r="BP43" s="103"/>
      <c r="BQ43" s="103"/>
      <c r="BR43" s="103"/>
      <c r="BS43" s="104"/>
      <c r="BT43" s="83">
        <f>+AF43</f>
        <v>0</v>
      </c>
      <c r="BU43" s="84"/>
      <c r="BV43" s="84"/>
      <c r="BW43" s="84"/>
      <c r="BX43" s="84"/>
      <c r="BY43" s="84"/>
      <c r="BZ43" s="84"/>
      <c r="CA43" s="85"/>
      <c r="CB43" s="108" t="s">
        <v>81</v>
      </c>
      <c r="CC43" s="103"/>
      <c r="CD43" s="103"/>
      <c r="CE43" s="103"/>
      <c r="CF43" s="103"/>
      <c r="CG43" s="52" t="s">
        <v>90</v>
      </c>
      <c r="CH43" s="83">
        <f>+F43</f>
        <v>0</v>
      </c>
      <c r="CI43" s="84"/>
      <c r="CJ43" s="84"/>
      <c r="CK43" s="84"/>
      <c r="CL43" s="101"/>
      <c r="CM43" s="102" t="s">
        <v>83</v>
      </c>
      <c r="CN43" s="103"/>
      <c r="CO43" s="103"/>
      <c r="CP43" s="103"/>
      <c r="CQ43" s="103"/>
      <c r="CR43" s="104"/>
      <c r="CS43" s="105">
        <f>+Q43</f>
        <v>0</v>
      </c>
      <c r="CT43" s="106"/>
      <c r="CU43" s="106"/>
      <c r="CV43" s="106"/>
      <c r="CW43" s="106"/>
      <c r="CX43" s="106"/>
      <c r="CY43" s="107"/>
      <c r="CZ43" s="102" t="s">
        <v>84</v>
      </c>
      <c r="DA43" s="103"/>
      <c r="DB43" s="103"/>
      <c r="DC43" s="103"/>
      <c r="DD43" s="103"/>
      <c r="DE43" s="103"/>
      <c r="DF43" s="103"/>
      <c r="DG43" s="104"/>
      <c r="DH43" s="83">
        <f>+AF43</f>
        <v>0</v>
      </c>
      <c r="DI43" s="84"/>
      <c r="DJ43" s="84"/>
      <c r="DK43" s="84"/>
      <c r="DL43" s="84"/>
      <c r="DM43" s="84"/>
      <c r="DN43" s="84"/>
      <c r="DO43" s="85"/>
    </row>
    <row r="44" spans="1:119" ht="21" customHeight="1" x14ac:dyDescent="0.4">
      <c r="A44" s="108" t="s">
        <v>91</v>
      </c>
      <c r="B44" s="103"/>
      <c r="C44" s="103"/>
      <c r="D44" s="103"/>
      <c r="E44" s="52" t="s">
        <v>92</v>
      </c>
      <c r="F44" s="83">
        <f>SUMIF($AD$28:$AE$40,"*▲*",$AF$28:$AM$40)</f>
        <v>0</v>
      </c>
      <c r="G44" s="84"/>
      <c r="H44" s="84"/>
      <c r="I44" s="84"/>
      <c r="J44" s="101"/>
      <c r="K44" s="102"/>
      <c r="L44" s="103"/>
      <c r="M44" s="103"/>
      <c r="N44" s="103"/>
      <c r="O44" s="103"/>
      <c r="P44" s="104"/>
      <c r="Q44" s="105"/>
      <c r="R44" s="106"/>
      <c r="S44" s="106"/>
      <c r="T44" s="106"/>
      <c r="U44" s="106"/>
      <c r="V44" s="106"/>
      <c r="W44" s="107"/>
      <c r="X44" s="102" t="s">
        <v>84</v>
      </c>
      <c r="Y44" s="103"/>
      <c r="Z44" s="103"/>
      <c r="AA44" s="103"/>
      <c r="AB44" s="103"/>
      <c r="AC44" s="103"/>
      <c r="AD44" s="103"/>
      <c r="AE44" s="104"/>
      <c r="AF44" s="83">
        <f>+F44+Q44</f>
        <v>0</v>
      </c>
      <c r="AG44" s="84"/>
      <c r="AH44" s="84"/>
      <c r="AI44" s="84"/>
      <c r="AJ44" s="84"/>
      <c r="AK44" s="84"/>
      <c r="AL44" s="84"/>
      <c r="AM44" s="85"/>
      <c r="AN44" s="108" t="s">
        <v>91</v>
      </c>
      <c r="AO44" s="103"/>
      <c r="AP44" s="103"/>
      <c r="AQ44" s="103"/>
      <c r="AR44" s="103"/>
      <c r="AS44" s="52" t="s">
        <v>92</v>
      </c>
      <c r="AT44" s="83">
        <f>+F44</f>
        <v>0</v>
      </c>
      <c r="AU44" s="84"/>
      <c r="AV44" s="84"/>
      <c r="AW44" s="84"/>
      <c r="AX44" s="101"/>
      <c r="AY44" s="102"/>
      <c r="AZ44" s="103"/>
      <c r="BA44" s="103"/>
      <c r="BB44" s="103"/>
      <c r="BC44" s="103"/>
      <c r="BD44" s="104"/>
      <c r="BE44" s="105"/>
      <c r="BF44" s="106"/>
      <c r="BG44" s="106"/>
      <c r="BH44" s="106"/>
      <c r="BI44" s="106"/>
      <c r="BJ44" s="106"/>
      <c r="BK44" s="107"/>
      <c r="BL44" s="102" t="s">
        <v>84</v>
      </c>
      <c r="BM44" s="103"/>
      <c r="BN44" s="103"/>
      <c r="BO44" s="103"/>
      <c r="BP44" s="103"/>
      <c r="BQ44" s="103"/>
      <c r="BR44" s="103"/>
      <c r="BS44" s="104"/>
      <c r="BT44" s="83">
        <f>+AF44</f>
        <v>0</v>
      </c>
      <c r="BU44" s="84"/>
      <c r="BV44" s="84"/>
      <c r="BW44" s="84"/>
      <c r="BX44" s="84"/>
      <c r="BY44" s="84"/>
      <c r="BZ44" s="84"/>
      <c r="CA44" s="85"/>
      <c r="CB44" s="108" t="s">
        <v>91</v>
      </c>
      <c r="CC44" s="103"/>
      <c r="CD44" s="103"/>
      <c r="CE44" s="103"/>
      <c r="CF44" s="103"/>
      <c r="CG44" s="52" t="s">
        <v>92</v>
      </c>
      <c r="CH44" s="83">
        <f>+F44</f>
        <v>0</v>
      </c>
      <c r="CI44" s="84"/>
      <c r="CJ44" s="84"/>
      <c r="CK44" s="84"/>
      <c r="CL44" s="101"/>
      <c r="CM44" s="102"/>
      <c r="CN44" s="103"/>
      <c r="CO44" s="103"/>
      <c r="CP44" s="103"/>
      <c r="CQ44" s="103"/>
      <c r="CR44" s="104"/>
      <c r="CS44" s="105"/>
      <c r="CT44" s="106"/>
      <c r="CU44" s="106"/>
      <c r="CV44" s="106"/>
      <c r="CW44" s="106"/>
      <c r="CX44" s="106"/>
      <c r="CY44" s="107"/>
      <c r="CZ44" s="102" t="s">
        <v>84</v>
      </c>
      <c r="DA44" s="103"/>
      <c r="DB44" s="103"/>
      <c r="DC44" s="103"/>
      <c r="DD44" s="103"/>
      <c r="DE44" s="103"/>
      <c r="DF44" s="103"/>
      <c r="DG44" s="104"/>
      <c r="DH44" s="83">
        <f>+AF44</f>
        <v>0</v>
      </c>
      <c r="DI44" s="84"/>
      <c r="DJ44" s="84"/>
      <c r="DK44" s="84"/>
      <c r="DL44" s="84"/>
      <c r="DM44" s="84"/>
      <c r="DN44" s="84"/>
      <c r="DO44" s="85"/>
    </row>
    <row r="45" spans="1:119" ht="21" customHeight="1" x14ac:dyDescent="0.4">
      <c r="A45" s="95" t="s">
        <v>94</v>
      </c>
      <c r="B45" s="96"/>
      <c r="C45" s="96"/>
      <c r="D45" s="96"/>
      <c r="E45" s="53" t="s">
        <v>95</v>
      </c>
      <c r="F45" s="142">
        <f>SUMIF($AD$28:$AE$40,"*■*",$AF$28:$AM$40)</f>
        <v>0</v>
      </c>
      <c r="G45" s="88"/>
      <c r="H45" s="88"/>
      <c r="I45" s="88"/>
      <c r="J45" s="533"/>
      <c r="K45" s="532"/>
      <c r="L45" s="96"/>
      <c r="M45" s="96"/>
      <c r="N45" s="96"/>
      <c r="O45" s="96"/>
      <c r="P45" s="97"/>
      <c r="Q45" s="529"/>
      <c r="R45" s="530"/>
      <c r="S45" s="530"/>
      <c r="T45" s="530"/>
      <c r="U45" s="530"/>
      <c r="V45" s="530"/>
      <c r="W45" s="531"/>
      <c r="X45" s="532" t="s">
        <v>84</v>
      </c>
      <c r="Y45" s="96"/>
      <c r="Z45" s="96"/>
      <c r="AA45" s="96"/>
      <c r="AB45" s="96"/>
      <c r="AC45" s="96"/>
      <c r="AD45" s="96"/>
      <c r="AE45" s="97"/>
      <c r="AF45" s="142">
        <f>+F45+Q45</f>
        <v>0</v>
      </c>
      <c r="AG45" s="88"/>
      <c r="AH45" s="88"/>
      <c r="AI45" s="88"/>
      <c r="AJ45" s="88"/>
      <c r="AK45" s="88"/>
      <c r="AL45" s="88"/>
      <c r="AM45" s="89"/>
      <c r="AN45" s="95" t="s">
        <v>94</v>
      </c>
      <c r="AO45" s="96"/>
      <c r="AP45" s="96"/>
      <c r="AQ45" s="96"/>
      <c r="AR45" s="96"/>
      <c r="AS45" s="53" t="s">
        <v>95</v>
      </c>
      <c r="AT45" s="142">
        <f>+F45</f>
        <v>0</v>
      </c>
      <c r="AU45" s="88"/>
      <c r="AV45" s="88"/>
      <c r="AW45" s="88"/>
      <c r="AX45" s="533"/>
      <c r="AY45" s="532"/>
      <c r="AZ45" s="96"/>
      <c r="BA45" s="96"/>
      <c r="BB45" s="96"/>
      <c r="BC45" s="96"/>
      <c r="BD45" s="97"/>
      <c r="BE45" s="529"/>
      <c r="BF45" s="530"/>
      <c r="BG45" s="530"/>
      <c r="BH45" s="530"/>
      <c r="BI45" s="530"/>
      <c r="BJ45" s="530"/>
      <c r="BK45" s="531"/>
      <c r="BL45" s="532" t="s">
        <v>84</v>
      </c>
      <c r="BM45" s="96"/>
      <c r="BN45" s="96"/>
      <c r="BO45" s="96"/>
      <c r="BP45" s="96"/>
      <c r="BQ45" s="96"/>
      <c r="BR45" s="96"/>
      <c r="BS45" s="97"/>
      <c r="BT45" s="142">
        <f>+AF45</f>
        <v>0</v>
      </c>
      <c r="BU45" s="88"/>
      <c r="BV45" s="88"/>
      <c r="BW45" s="88"/>
      <c r="BX45" s="88"/>
      <c r="BY45" s="88"/>
      <c r="BZ45" s="88"/>
      <c r="CA45" s="89"/>
      <c r="CB45" s="95" t="s">
        <v>94</v>
      </c>
      <c r="CC45" s="96"/>
      <c r="CD45" s="96"/>
      <c r="CE45" s="96"/>
      <c r="CF45" s="96"/>
      <c r="CG45" s="53" t="s">
        <v>95</v>
      </c>
      <c r="CH45" s="142">
        <f>+F45</f>
        <v>0</v>
      </c>
      <c r="CI45" s="88"/>
      <c r="CJ45" s="88"/>
      <c r="CK45" s="88"/>
      <c r="CL45" s="533"/>
      <c r="CM45" s="532"/>
      <c r="CN45" s="96"/>
      <c r="CO45" s="96"/>
      <c r="CP45" s="96"/>
      <c r="CQ45" s="96"/>
      <c r="CR45" s="97"/>
      <c r="CS45" s="529"/>
      <c r="CT45" s="530"/>
      <c r="CU45" s="530"/>
      <c r="CV45" s="530"/>
      <c r="CW45" s="530"/>
      <c r="CX45" s="530"/>
      <c r="CY45" s="531"/>
      <c r="CZ45" s="532" t="s">
        <v>84</v>
      </c>
      <c r="DA45" s="96"/>
      <c r="DB45" s="96"/>
      <c r="DC45" s="96"/>
      <c r="DD45" s="96"/>
      <c r="DE45" s="96"/>
      <c r="DF45" s="96"/>
      <c r="DG45" s="97"/>
      <c r="DH45" s="142">
        <f>+AF45</f>
        <v>0</v>
      </c>
      <c r="DI45" s="88"/>
      <c r="DJ45" s="88"/>
      <c r="DK45" s="88"/>
      <c r="DL45" s="88"/>
      <c r="DM45" s="88"/>
      <c r="DN45" s="88"/>
      <c r="DO45" s="89"/>
    </row>
    <row r="46" spans="1:119" ht="7.5" customHeight="1" x14ac:dyDescent="0.4">
      <c r="AF46" s="37"/>
      <c r="AG46" s="37"/>
      <c r="BT46" s="37"/>
      <c r="BU46" s="37"/>
      <c r="DH46" s="37"/>
      <c r="DI46" s="37"/>
    </row>
    <row r="47" spans="1:119" ht="18" customHeight="1" x14ac:dyDescent="0.4">
      <c r="A47" s="13" t="s">
        <v>86</v>
      </c>
      <c r="H47" s="359"/>
      <c r="O47" s="359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13" t="str">
        <f>A47</f>
        <v>★は軽減税率対象</v>
      </c>
      <c r="AV47" s="359"/>
      <c r="BC47" s="364"/>
      <c r="BD47" s="365" t="s">
        <v>30</v>
      </c>
      <c r="BE47" s="353"/>
      <c r="BF47" s="250"/>
      <c r="BG47" s="251"/>
      <c r="BH47" s="353"/>
      <c r="BI47" s="250"/>
      <c r="BJ47" s="250"/>
      <c r="BK47" s="251"/>
      <c r="BL47" s="353"/>
      <c r="BM47" s="250"/>
      <c r="BN47" s="250"/>
      <c r="BO47" s="251"/>
      <c r="BP47" s="353"/>
      <c r="BQ47" s="250"/>
      <c r="BR47" s="250"/>
      <c r="BS47" s="251"/>
      <c r="BT47" s="353"/>
      <c r="BU47" s="250"/>
      <c r="BV47" s="250"/>
      <c r="BW47" s="251"/>
      <c r="BX47" s="353"/>
      <c r="BY47" s="250"/>
      <c r="BZ47" s="250"/>
      <c r="CA47" s="251"/>
      <c r="CB47" s="13" t="str">
        <f>A47</f>
        <v>★は軽減税率対象</v>
      </c>
      <c r="CJ47" s="359"/>
      <c r="CQ47" s="364"/>
      <c r="CR47" s="365" t="s">
        <v>30</v>
      </c>
      <c r="CS47" s="353"/>
      <c r="CT47" s="250"/>
      <c r="CU47" s="251"/>
      <c r="CV47" s="353"/>
      <c r="CW47" s="250"/>
      <c r="CX47" s="250"/>
      <c r="CY47" s="251"/>
      <c r="CZ47" s="353"/>
      <c r="DA47" s="250"/>
      <c r="DB47" s="250"/>
      <c r="DC47" s="251"/>
      <c r="DD47" s="353"/>
      <c r="DE47" s="250"/>
      <c r="DF47" s="250"/>
      <c r="DG47" s="251"/>
      <c r="DH47" s="353"/>
      <c r="DI47" s="250"/>
      <c r="DJ47" s="250"/>
      <c r="DK47" s="251"/>
      <c r="DL47" s="353"/>
      <c r="DM47" s="250"/>
      <c r="DN47" s="250"/>
      <c r="DO47" s="251"/>
    </row>
    <row r="48" spans="1:119" ht="12" customHeight="1" x14ac:dyDescent="0.4">
      <c r="H48" s="359"/>
      <c r="O48" s="359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V48" s="359"/>
      <c r="BC48" s="364"/>
      <c r="BD48" s="366"/>
      <c r="BE48" s="272"/>
      <c r="BF48" s="274"/>
      <c r="BG48" s="354"/>
      <c r="BH48" s="272"/>
      <c r="BI48" s="274"/>
      <c r="BJ48" s="274"/>
      <c r="BK48" s="354"/>
      <c r="BL48" s="272"/>
      <c r="BM48" s="274"/>
      <c r="BN48" s="274"/>
      <c r="BO48" s="354"/>
      <c r="BP48" s="272"/>
      <c r="BQ48" s="274"/>
      <c r="BR48" s="274"/>
      <c r="BS48" s="354"/>
      <c r="BT48" s="272"/>
      <c r="BU48" s="274"/>
      <c r="BV48" s="274"/>
      <c r="BW48" s="354"/>
      <c r="BX48" s="272"/>
      <c r="BY48" s="274"/>
      <c r="BZ48" s="274"/>
      <c r="CA48" s="354"/>
      <c r="CJ48" s="359"/>
      <c r="CQ48" s="364"/>
      <c r="CR48" s="366"/>
      <c r="CS48" s="272"/>
      <c r="CT48" s="274"/>
      <c r="CU48" s="354"/>
      <c r="CV48" s="272"/>
      <c r="CW48" s="274"/>
      <c r="CX48" s="274"/>
      <c r="CY48" s="354"/>
      <c r="CZ48" s="272"/>
      <c r="DA48" s="274"/>
      <c r="DB48" s="274"/>
      <c r="DC48" s="354"/>
      <c r="DD48" s="272"/>
      <c r="DE48" s="274"/>
      <c r="DF48" s="274"/>
      <c r="DG48" s="354"/>
      <c r="DH48" s="272"/>
      <c r="DI48" s="274"/>
      <c r="DJ48" s="274"/>
      <c r="DK48" s="354"/>
      <c r="DL48" s="272"/>
      <c r="DM48" s="274"/>
      <c r="DN48" s="274"/>
      <c r="DO48" s="354"/>
    </row>
    <row r="49" spans="8:119" ht="8.25" customHeight="1" x14ac:dyDescent="0.4">
      <c r="H49" s="359"/>
      <c r="O49" s="359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V49" s="359"/>
      <c r="BC49" s="364"/>
      <c r="BD49" s="367"/>
      <c r="BE49" s="212"/>
      <c r="BF49" s="234"/>
      <c r="BG49" s="355"/>
      <c r="BH49" s="212"/>
      <c r="BI49" s="234"/>
      <c r="BJ49" s="234"/>
      <c r="BK49" s="355"/>
      <c r="BL49" s="212"/>
      <c r="BM49" s="234"/>
      <c r="BN49" s="234"/>
      <c r="BO49" s="355"/>
      <c r="BP49" s="212"/>
      <c r="BQ49" s="234"/>
      <c r="BR49" s="234"/>
      <c r="BS49" s="355"/>
      <c r="BT49" s="212"/>
      <c r="BU49" s="234"/>
      <c r="BV49" s="234"/>
      <c r="BW49" s="355"/>
      <c r="BX49" s="212"/>
      <c r="BY49" s="234"/>
      <c r="BZ49" s="234"/>
      <c r="CA49" s="355"/>
      <c r="CJ49" s="359"/>
      <c r="CQ49" s="364"/>
      <c r="CR49" s="367"/>
      <c r="CS49" s="212"/>
      <c r="CT49" s="234"/>
      <c r="CU49" s="355"/>
      <c r="CV49" s="212"/>
      <c r="CW49" s="234"/>
      <c r="CX49" s="234"/>
      <c r="CY49" s="355"/>
      <c r="CZ49" s="212"/>
      <c r="DA49" s="234"/>
      <c r="DB49" s="234"/>
      <c r="DC49" s="355"/>
      <c r="DD49" s="212"/>
      <c r="DE49" s="234"/>
      <c r="DF49" s="234"/>
      <c r="DG49" s="355"/>
      <c r="DH49" s="212"/>
      <c r="DI49" s="234"/>
      <c r="DJ49" s="234"/>
      <c r="DK49" s="355"/>
      <c r="DL49" s="212"/>
      <c r="DM49" s="234"/>
      <c r="DN49" s="234"/>
      <c r="DO49" s="355"/>
    </row>
  </sheetData>
  <sheetProtection algorithmName="SHA-512" hashValue="grE0C26CzGsQcq1zvTdYWZkIa4XQxf46BSB7qCp0O9jhkg18forQb1S8cRoW9XleWR2F3I6gJhVUtvAvZWhBhQ==" saltValue="JSAR8wVhG21ehBusJRdEGA==" spinCount="100000" sheet="1" selectLockedCells="1"/>
  <mergeCells count="578">
    <mergeCell ref="DH47:DK49"/>
    <mergeCell ref="DL47:DO49"/>
    <mergeCell ref="H47:H49"/>
    <mergeCell ref="O47:O49"/>
    <mergeCell ref="P47:S49"/>
    <mergeCell ref="T47:W49"/>
    <mergeCell ref="X47:AA49"/>
    <mergeCell ref="AB47:AE49"/>
    <mergeCell ref="AF47:AI49"/>
    <mergeCell ref="AJ47:AM49"/>
    <mergeCell ref="AV47:AV49"/>
    <mergeCell ref="BE47:BG49"/>
    <mergeCell ref="BH47:BK49"/>
    <mergeCell ref="BL47:BO49"/>
    <mergeCell ref="BP47:BS49"/>
    <mergeCell ref="BC47:BC49"/>
    <mergeCell ref="BD47:BD49"/>
    <mergeCell ref="BT47:BW49"/>
    <mergeCell ref="BX47:CA49"/>
    <mergeCell ref="CJ47:CJ49"/>
    <mergeCell ref="CQ47:CQ49"/>
    <mergeCell ref="CR47:CR49"/>
    <mergeCell ref="CS47:CU49"/>
    <mergeCell ref="CV47:CY49"/>
    <mergeCell ref="A45:D45"/>
    <mergeCell ref="F45:J45"/>
    <mergeCell ref="K45:P45"/>
    <mergeCell ref="Q45:W45"/>
    <mergeCell ref="X45:AE45"/>
    <mergeCell ref="AF45:AM45"/>
    <mergeCell ref="AN45:AR45"/>
    <mergeCell ref="AT45:AX45"/>
    <mergeCell ref="AY45:BD45"/>
    <mergeCell ref="CQ4:CS5"/>
    <mergeCell ref="O6:Q8"/>
    <mergeCell ref="BC6:BE8"/>
    <mergeCell ref="CQ6:CS8"/>
    <mergeCell ref="O9:Q9"/>
    <mergeCell ref="AA9:AD9"/>
    <mergeCell ref="BC9:BE9"/>
    <mergeCell ref="BO9:BR9"/>
    <mergeCell ref="CQ9:CS9"/>
    <mergeCell ref="CB4:CD5"/>
    <mergeCell ref="CE4:CO5"/>
    <mergeCell ref="DH44:DO44"/>
    <mergeCell ref="BE45:BK45"/>
    <mergeCell ref="BL45:BS45"/>
    <mergeCell ref="BT45:CA45"/>
    <mergeCell ref="CB45:CF45"/>
    <mergeCell ref="CH45:CL45"/>
    <mergeCell ref="CM45:CR45"/>
    <mergeCell ref="CS45:CY45"/>
    <mergeCell ref="CZ45:DG45"/>
    <mergeCell ref="DH45:DO45"/>
    <mergeCell ref="CV33:CY33"/>
    <mergeCell ref="CT4:DO5"/>
    <mergeCell ref="CT6:DM8"/>
    <mergeCell ref="BL29:BQ29"/>
    <mergeCell ref="CZ29:DE29"/>
    <mergeCell ref="BL30:BQ30"/>
    <mergeCell ref="CZ30:DE30"/>
    <mergeCell ref="BL31:BQ31"/>
    <mergeCell ref="CZ31:DE31"/>
    <mergeCell ref="BL32:BQ32"/>
    <mergeCell ref="CZ32:DE32"/>
    <mergeCell ref="CQ32:CU32"/>
    <mergeCell ref="CV32:CY32"/>
    <mergeCell ref="DH32:DO32"/>
    <mergeCell ref="BR32:BS32"/>
    <mergeCell ref="BT32:CA32"/>
    <mergeCell ref="CD32:CP32"/>
    <mergeCell ref="BR31:BS31"/>
    <mergeCell ref="BT31:CA31"/>
    <mergeCell ref="CD31:CP31"/>
    <mergeCell ref="CQ29:CU29"/>
    <mergeCell ref="CV29:CY29"/>
    <mergeCell ref="DF29:DG29"/>
    <mergeCell ref="DH29:DO29"/>
    <mergeCell ref="BC37:BG37"/>
    <mergeCell ref="BH37:BK37"/>
    <mergeCell ref="X42:AE42"/>
    <mergeCell ref="AF42:AM42"/>
    <mergeCell ref="AP37:BB37"/>
    <mergeCell ref="K42:P42"/>
    <mergeCell ref="Q42:W42"/>
    <mergeCell ref="A41:AE41"/>
    <mergeCell ref="AF41:AM41"/>
    <mergeCell ref="BC40:BG40"/>
    <mergeCell ref="BH40:BK40"/>
    <mergeCell ref="C40:N40"/>
    <mergeCell ref="O40:S40"/>
    <mergeCell ref="A44:D44"/>
    <mergeCell ref="F44:J44"/>
    <mergeCell ref="K44:P44"/>
    <mergeCell ref="Q44:W44"/>
    <mergeCell ref="X44:AE44"/>
    <mergeCell ref="AF44:AM44"/>
    <mergeCell ref="AN44:AR44"/>
    <mergeCell ref="AT44:AX44"/>
    <mergeCell ref="AY44:BD44"/>
    <mergeCell ref="BL37:BQ37"/>
    <mergeCell ref="CZ37:DE37"/>
    <mergeCell ref="CQ40:CU40"/>
    <mergeCell ref="CV40:CY40"/>
    <mergeCell ref="CQ38:CU38"/>
    <mergeCell ref="CV38:CY38"/>
    <mergeCell ref="CV36:CY36"/>
    <mergeCell ref="CV34:CY34"/>
    <mergeCell ref="CQ37:CU37"/>
    <mergeCell ref="CV37:CY37"/>
    <mergeCell ref="BR40:BS40"/>
    <mergeCell ref="BT40:CA40"/>
    <mergeCell ref="CD40:CP40"/>
    <mergeCell ref="CD37:CP37"/>
    <mergeCell ref="BT37:CA37"/>
    <mergeCell ref="DH43:DO43"/>
    <mergeCell ref="AT43:AX43"/>
    <mergeCell ref="AY43:BD43"/>
    <mergeCell ref="BE43:BK43"/>
    <mergeCell ref="BL43:BS43"/>
    <mergeCell ref="BT43:CA43"/>
    <mergeCell ref="DF40:DG40"/>
    <mergeCell ref="DH40:DO40"/>
    <mergeCell ref="DF38:DG38"/>
    <mergeCell ref="DH38:DO38"/>
    <mergeCell ref="BT39:CA39"/>
    <mergeCell ref="CD39:CP39"/>
    <mergeCell ref="BL38:BQ38"/>
    <mergeCell ref="CZ38:DE38"/>
    <mergeCell ref="BL39:BQ39"/>
    <mergeCell ref="CZ39:DE39"/>
    <mergeCell ref="BL40:BQ40"/>
    <mergeCell ref="CZ40:DE40"/>
    <mergeCell ref="BR39:BS39"/>
    <mergeCell ref="AN41:BS41"/>
    <mergeCell ref="BT41:CA41"/>
    <mergeCell ref="CB41:DG41"/>
    <mergeCell ref="DH41:DO41"/>
    <mergeCell ref="AP40:BB40"/>
    <mergeCell ref="DF36:DG36"/>
    <mergeCell ref="DH36:DO36"/>
    <mergeCell ref="AP35:BB35"/>
    <mergeCell ref="BC35:BG35"/>
    <mergeCell ref="BH35:BK35"/>
    <mergeCell ref="CQ34:CU34"/>
    <mergeCell ref="DF35:DG35"/>
    <mergeCell ref="DH35:DO35"/>
    <mergeCell ref="BR35:BS35"/>
    <mergeCell ref="BT35:CA35"/>
    <mergeCell ref="CD35:CP35"/>
    <mergeCell ref="BC36:BG36"/>
    <mergeCell ref="BH36:BK36"/>
    <mergeCell ref="BR36:BS36"/>
    <mergeCell ref="BT36:CA36"/>
    <mergeCell ref="CD36:CP36"/>
    <mergeCell ref="DF34:DG34"/>
    <mergeCell ref="CZ36:DE36"/>
    <mergeCell ref="DF37:DG37"/>
    <mergeCell ref="DH37:DO37"/>
    <mergeCell ref="BR37:BS37"/>
    <mergeCell ref="BL34:BQ34"/>
    <mergeCell ref="DH34:DO34"/>
    <mergeCell ref="BE44:BK44"/>
    <mergeCell ref="BL44:BS44"/>
    <mergeCell ref="BT44:CA44"/>
    <mergeCell ref="CB44:CF44"/>
    <mergeCell ref="CH44:CL44"/>
    <mergeCell ref="CH43:CL43"/>
    <mergeCell ref="CM43:CR43"/>
    <mergeCell ref="CS43:CY43"/>
    <mergeCell ref="CZ43:DG43"/>
    <mergeCell ref="CM44:CR44"/>
    <mergeCell ref="CS44:CY44"/>
    <mergeCell ref="CZ44:DG44"/>
    <mergeCell ref="BR38:BS38"/>
    <mergeCell ref="BT38:CA38"/>
    <mergeCell ref="CD38:CP38"/>
    <mergeCell ref="CQ39:CU39"/>
    <mergeCell ref="CV39:CY39"/>
    <mergeCell ref="DF39:DG39"/>
    <mergeCell ref="DH39:DO39"/>
    <mergeCell ref="CZ47:DC49"/>
    <mergeCell ref="DD47:DG49"/>
    <mergeCell ref="A42:D42"/>
    <mergeCell ref="AN42:AR42"/>
    <mergeCell ref="CB42:CF42"/>
    <mergeCell ref="A43:D43"/>
    <mergeCell ref="CS42:CY42"/>
    <mergeCell ref="CZ42:DG42"/>
    <mergeCell ref="DH42:DO42"/>
    <mergeCell ref="AT42:AX42"/>
    <mergeCell ref="AY42:BD42"/>
    <mergeCell ref="BE42:BK42"/>
    <mergeCell ref="BL42:BS42"/>
    <mergeCell ref="BT42:CA42"/>
    <mergeCell ref="AN43:AR43"/>
    <mergeCell ref="CB43:CF43"/>
    <mergeCell ref="F43:J43"/>
    <mergeCell ref="K43:P43"/>
    <mergeCell ref="Q43:W43"/>
    <mergeCell ref="X43:AE43"/>
    <mergeCell ref="AF43:AM43"/>
    <mergeCell ref="CH42:CL42"/>
    <mergeCell ref="CM42:CR42"/>
    <mergeCell ref="F42:J42"/>
    <mergeCell ref="T40:W40"/>
    <mergeCell ref="X40:AC40"/>
    <mergeCell ref="AD40:AE40"/>
    <mergeCell ref="AF40:AM40"/>
    <mergeCell ref="BC38:BG38"/>
    <mergeCell ref="BH38:BK38"/>
    <mergeCell ref="C38:N38"/>
    <mergeCell ref="O38:S38"/>
    <mergeCell ref="T38:W38"/>
    <mergeCell ref="X38:AC38"/>
    <mergeCell ref="AD38:AE38"/>
    <mergeCell ref="AF38:AM38"/>
    <mergeCell ref="AP39:BB39"/>
    <mergeCell ref="BC39:BG39"/>
    <mergeCell ref="BH39:BK39"/>
    <mergeCell ref="C37:N37"/>
    <mergeCell ref="O37:S37"/>
    <mergeCell ref="T37:W37"/>
    <mergeCell ref="X37:AC37"/>
    <mergeCell ref="AD37:AE37"/>
    <mergeCell ref="AF37:AM37"/>
    <mergeCell ref="AP36:BB36"/>
    <mergeCell ref="C39:N39"/>
    <mergeCell ref="O39:S39"/>
    <mergeCell ref="T39:W39"/>
    <mergeCell ref="X39:AC39"/>
    <mergeCell ref="AD39:AE39"/>
    <mergeCell ref="AF39:AM39"/>
    <mergeCell ref="AP38:BB38"/>
    <mergeCell ref="C36:N36"/>
    <mergeCell ref="O36:S36"/>
    <mergeCell ref="T36:W36"/>
    <mergeCell ref="X36:AC36"/>
    <mergeCell ref="AD36:AE36"/>
    <mergeCell ref="AF36:AM36"/>
    <mergeCell ref="X34:AC34"/>
    <mergeCell ref="AD34:AE34"/>
    <mergeCell ref="AF34:AM34"/>
    <mergeCell ref="C34:N34"/>
    <mergeCell ref="O34:S34"/>
    <mergeCell ref="CQ36:CU36"/>
    <mergeCell ref="BL36:BQ36"/>
    <mergeCell ref="AD32:AE32"/>
    <mergeCell ref="AF32:AM32"/>
    <mergeCell ref="C33:N33"/>
    <mergeCell ref="O33:S33"/>
    <mergeCell ref="T33:W33"/>
    <mergeCell ref="X33:AC33"/>
    <mergeCell ref="AD33:AE33"/>
    <mergeCell ref="AF33:AM33"/>
    <mergeCell ref="AP32:BB32"/>
    <mergeCell ref="CQ33:CU33"/>
    <mergeCell ref="DF32:DG32"/>
    <mergeCell ref="C35:N35"/>
    <mergeCell ref="O35:S35"/>
    <mergeCell ref="T35:W35"/>
    <mergeCell ref="X35:AC35"/>
    <mergeCell ref="AD35:AE35"/>
    <mergeCell ref="AF35:AM35"/>
    <mergeCell ref="AP34:BB34"/>
    <mergeCell ref="BC34:BG34"/>
    <mergeCell ref="BH34:BK34"/>
    <mergeCell ref="BR34:BS34"/>
    <mergeCell ref="BT34:CA34"/>
    <mergeCell ref="CD34:CP34"/>
    <mergeCell ref="CQ35:CU35"/>
    <mergeCell ref="CV35:CY35"/>
    <mergeCell ref="DF33:DG33"/>
    <mergeCell ref="BL33:BQ33"/>
    <mergeCell ref="CZ33:DE33"/>
    <mergeCell ref="CZ34:DE34"/>
    <mergeCell ref="BL35:BQ35"/>
    <mergeCell ref="CZ35:DE35"/>
    <mergeCell ref="BC32:BG32"/>
    <mergeCell ref="BH32:BK32"/>
    <mergeCell ref="T34:W34"/>
    <mergeCell ref="AP31:BB31"/>
    <mergeCell ref="BC31:BG31"/>
    <mergeCell ref="BH31:BK31"/>
    <mergeCell ref="AP33:BB33"/>
    <mergeCell ref="BC33:BG33"/>
    <mergeCell ref="BH33:BK33"/>
    <mergeCell ref="DF30:DG30"/>
    <mergeCell ref="DH30:DO30"/>
    <mergeCell ref="C31:N31"/>
    <mergeCell ref="O31:S31"/>
    <mergeCell ref="T31:W31"/>
    <mergeCell ref="X31:AC31"/>
    <mergeCell ref="AD31:AE31"/>
    <mergeCell ref="AF31:AM31"/>
    <mergeCell ref="AP30:BB30"/>
    <mergeCell ref="BC30:BG30"/>
    <mergeCell ref="BH30:BK30"/>
    <mergeCell ref="BR30:BS30"/>
    <mergeCell ref="BT30:CA30"/>
    <mergeCell ref="CD30:CP30"/>
    <mergeCell ref="CQ31:CU31"/>
    <mergeCell ref="CV31:CY31"/>
    <mergeCell ref="DF31:DG31"/>
    <mergeCell ref="DH31:DO31"/>
    <mergeCell ref="DH33:DO33"/>
    <mergeCell ref="BR33:BS33"/>
    <mergeCell ref="BT33:CA33"/>
    <mergeCell ref="CD33:CP33"/>
    <mergeCell ref="C32:N32"/>
    <mergeCell ref="O32:S32"/>
    <mergeCell ref="T32:W32"/>
    <mergeCell ref="X32:AC32"/>
    <mergeCell ref="C29:N29"/>
    <mergeCell ref="O29:S29"/>
    <mergeCell ref="T29:W29"/>
    <mergeCell ref="X29:AC29"/>
    <mergeCell ref="AD29:AE29"/>
    <mergeCell ref="AF29:AM29"/>
    <mergeCell ref="C30:N30"/>
    <mergeCell ref="O30:S30"/>
    <mergeCell ref="T30:W30"/>
    <mergeCell ref="X30:AC30"/>
    <mergeCell ref="AD30:AE30"/>
    <mergeCell ref="AF30:AM30"/>
    <mergeCell ref="CQ30:CU30"/>
    <mergeCell ref="CV30:CY30"/>
    <mergeCell ref="BR29:BS29"/>
    <mergeCell ref="BT29:CA29"/>
    <mergeCell ref="CZ28:DE28"/>
    <mergeCell ref="DF28:DG28"/>
    <mergeCell ref="DH28:DO28"/>
    <mergeCell ref="AP28:BB28"/>
    <mergeCell ref="BC28:BG28"/>
    <mergeCell ref="BH28:BK28"/>
    <mergeCell ref="BL28:BQ28"/>
    <mergeCell ref="BR28:BS28"/>
    <mergeCell ref="BT28:CA28"/>
    <mergeCell ref="CQ28:CU28"/>
    <mergeCell ref="CV28:CY28"/>
    <mergeCell ref="C28:N28"/>
    <mergeCell ref="O28:S28"/>
    <mergeCell ref="T28:W28"/>
    <mergeCell ref="X28:AC28"/>
    <mergeCell ref="AD28:AE28"/>
    <mergeCell ref="AF28:AM28"/>
    <mergeCell ref="CD28:CP28"/>
    <mergeCell ref="C27:N27"/>
    <mergeCell ref="AP27:BB27"/>
    <mergeCell ref="O27:S27"/>
    <mergeCell ref="T27:W27"/>
    <mergeCell ref="X27:AC27"/>
    <mergeCell ref="AD27:AE27"/>
    <mergeCell ref="AF27:AM27"/>
    <mergeCell ref="CD29:CP29"/>
    <mergeCell ref="AP29:BB29"/>
    <mergeCell ref="BC29:BG29"/>
    <mergeCell ref="BH29:BK29"/>
    <mergeCell ref="CB24:CB25"/>
    <mergeCell ref="CC24:CI24"/>
    <mergeCell ref="CJ24:CO25"/>
    <mergeCell ref="BC24:BC25"/>
    <mergeCell ref="CZ27:DE27"/>
    <mergeCell ref="DF27:DG27"/>
    <mergeCell ref="DH27:DO27"/>
    <mergeCell ref="BC27:BG27"/>
    <mergeCell ref="BH27:BK27"/>
    <mergeCell ref="BL27:BQ27"/>
    <mergeCell ref="BR27:BS27"/>
    <mergeCell ref="BT27:CA27"/>
    <mergeCell ref="CQ27:CU27"/>
    <mergeCell ref="CV27:CY27"/>
    <mergeCell ref="CD27:CP27"/>
    <mergeCell ref="CV22:DE23"/>
    <mergeCell ref="B23:G23"/>
    <mergeCell ref="AO23:AU23"/>
    <mergeCell ref="CC23:CI23"/>
    <mergeCell ref="A24:A25"/>
    <mergeCell ref="B24:G24"/>
    <mergeCell ref="H24:M25"/>
    <mergeCell ref="AN24:AN25"/>
    <mergeCell ref="AO24:AU24"/>
    <mergeCell ref="AV24:BA25"/>
    <mergeCell ref="BH22:BQ23"/>
    <mergeCell ref="CB22:CB23"/>
    <mergeCell ref="CC22:CI22"/>
    <mergeCell ref="CJ22:CO23"/>
    <mergeCell ref="CQ22:CQ23"/>
    <mergeCell ref="CR22:CU23"/>
    <mergeCell ref="CQ24:CQ25"/>
    <mergeCell ref="CR24:CU25"/>
    <mergeCell ref="CV24:DE25"/>
    <mergeCell ref="B25:G25"/>
    <mergeCell ref="AO25:AU25"/>
    <mergeCell ref="CC25:CI25"/>
    <mergeCell ref="BD24:BG25"/>
    <mergeCell ref="BH24:BQ25"/>
    <mergeCell ref="A22:A23"/>
    <mergeCell ref="B22:G22"/>
    <mergeCell ref="H22:M23"/>
    <mergeCell ref="AN22:AN23"/>
    <mergeCell ref="AO22:AU22"/>
    <mergeCell ref="AV22:BA23"/>
    <mergeCell ref="BC22:BC23"/>
    <mergeCell ref="BD22:BG23"/>
    <mergeCell ref="AV20:BA21"/>
    <mergeCell ref="B21:G21"/>
    <mergeCell ref="AO21:AU21"/>
    <mergeCell ref="BC21:BQ21"/>
    <mergeCell ref="CQ19:CR20"/>
    <mergeCell ref="CS19:CU20"/>
    <mergeCell ref="CV19:CX20"/>
    <mergeCell ref="CY19:DA20"/>
    <mergeCell ref="A20:A21"/>
    <mergeCell ref="B20:G20"/>
    <mergeCell ref="H20:M21"/>
    <mergeCell ref="AN20:AN21"/>
    <mergeCell ref="AO20:AU20"/>
    <mergeCell ref="CB18:CB19"/>
    <mergeCell ref="CC18:CI18"/>
    <mergeCell ref="CJ18:CO19"/>
    <mergeCell ref="CQ18:DA18"/>
    <mergeCell ref="CQ21:DE21"/>
    <mergeCell ref="DB17:DO20"/>
    <mergeCell ref="DF21:DO21"/>
    <mergeCell ref="CB20:CB21"/>
    <mergeCell ref="CC20:CI20"/>
    <mergeCell ref="CJ20:CO21"/>
    <mergeCell ref="BR21:CA21"/>
    <mergeCell ref="CC21:CI21"/>
    <mergeCell ref="CW16:DA16"/>
    <mergeCell ref="A16:A17"/>
    <mergeCell ref="B16:D17"/>
    <mergeCell ref="B19:G19"/>
    <mergeCell ref="AO19:AU19"/>
    <mergeCell ref="BC19:BD20"/>
    <mergeCell ref="BE19:BG20"/>
    <mergeCell ref="BH19:BJ20"/>
    <mergeCell ref="BK19:BM20"/>
    <mergeCell ref="A18:A19"/>
    <mergeCell ref="B18:G18"/>
    <mergeCell ref="H18:M19"/>
    <mergeCell ref="O18:Y18"/>
    <mergeCell ref="AN18:AN19"/>
    <mergeCell ref="AO18:AU18"/>
    <mergeCell ref="BI16:BM16"/>
    <mergeCell ref="E16:G16"/>
    <mergeCell ref="H16:M16"/>
    <mergeCell ref="O16:T16"/>
    <mergeCell ref="U16:Y16"/>
    <mergeCell ref="CW17:DA17"/>
    <mergeCell ref="AV18:BA19"/>
    <mergeCell ref="BC18:BM18"/>
    <mergeCell ref="CC19:CI19"/>
    <mergeCell ref="DB16:DO16"/>
    <mergeCell ref="E17:G17"/>
    <mergeCell ref="H17:M17"/>
    <mergeCell ref="O17:T17"/>
    <mergeCell ref="U17:Y17"/>
    <mergeCell ref="AS17:AU17"/>
    <mergeCell ref="AV17:BA17"/>
    <mergeCell ref="BC17:BH17"/>
    <mergeCell ref="BI17:BM17"/>
    <mergeCell ref="BN16:CA16"/>
    <mergeCell ref="CB16:CB17"/>
    <mergeCell ref="CC16:CF17"/>
    <mergeCell ref="CG16:CI16"/>
    <mergeCell ref="CJ16:CO16"/>
    <mergeCell ref="CQ16:CV16"/>
    <mergeCell ref="BN17:CA20"/>
    <mergeCell ref="CG17:CI17"/>
    <mergeCell ref="CJ17:CO17"/>
    <mergeCell ref="CQ17:CV17"/>
    <mergeCell ref="AN16:AN17"/>
    <mergeCell ref="AO16:AR17"/>
    <mergeCell ref="AS16:AU16"/>
    <mergeCell ref="AV16:BA16"/>
    <mergeCell ref="BC16:BH16"/>
    <mergeCell ref="O14:S14"/>
    <mergeCell ref="T14:AM14"/>
    <mergeCell ref="BC14:BG14"/>
    <mergeCell ref="BH14:CA14"/>
    <mergeCell ref="CQ14:CU14"/>
    <mergeCell ref="CV14:DO14"/>
    <mergeCell ref="DH12:DJ12"/>
    <mergeCell ref="DK12:DO12"/>
    <mergeCell ref="O13:S13"/>
    <mergeCell ref="T13:AM13"/>
    <mergeCell ref="BC13:BG13"/>
    <mergeCell ref="BH13:CA13"/>
    <mergeCell ref="CQ13:CU13"/>
    <mergeCell ref="CV13:DO13"/>
    <mergeCell ref="CZ11:DD12"/>
    <mergeCell ref="DE11:DG12"/>
    <mergeCell ref="DH11:DJ11"/>
    <mergeCell ref="DK11:DO11"/>
    <mergeCell ref="CJ11:CO12"/>
    <mergeCell ref="CQ11:CU12"/>
    <mergeCell ref="CV11:CY12"/>
    <mergeCell ref="AN12:AU12"/>
    <mergeCell ref="BT12:BV12"/>
    <mergeCell ref="BW12:CA12"/>
    <mergeCell ref="BT11:BV11"/>
    <mergeCell ref="BW11:CA11"/>
    <mergeCell ref="CB11:CI11"/>
    <mergeCell ref="CB12:CI12"/>
    <mergeCell ref="AN11:AU11"/>
    <mergeCell ref="AV11:BA12"/>
    <mergeCell ref="BC11:BG12"/>
    <mergeCell ref="BH11:BK12"/>
    <mergeCell ref="BL11:BP12"/>
    <mergeCell ref="BQ11:BS12"/>
    <mergeCell ref="A11:G11"/>
    <mergeCell ref="H11:M12"/>
    <mergeCell ref="O11:S12"/>
    <mergeCell ref="T11:W12"/>
    <mergeCell ref="X11:AB12"/>
    <mergeCell ref="AC11:AE12"/>
    <mergeCell ref="AF11:AH11"/>
    <mergeCell ref="AI11:AM11"/>
    <mergeCell ref="A12:G12"/>
    <mergeCell ref="AF12:AH12"/>
    <mergeCell ref="AI12:AM12"/>
    <mergeCell ref="DN6:DO7"/>
    <mergeCell ref="A9:C9"/>
    <mergeCell ref="R9:Z9"/>
    <mergeCell ref="AE9:AM9"/>
    <mergeCell ref="AN9:AP9"/>
    <mergeCell ref="BF9:BN9"/>
    <mergeCell ref="BS9:CA9"/>
    <mergeCell ref="CB9:CD9"/>
    <mergeCell ref="CT9:DB9"/>
    <mergeCell ref="DG9:DO9"/>
    <mergeCell ref="DC9:DF9"/>
    <mergeCell ref="A6:C7"/>
    <mergeCell ref="D6:M7"/>
    <mergeCell ref="AN6:AP7"/>
    <mergeCell ref="AQ6:BA7"/>
    <mergeCell ref="BF6:BY8"/>
    <mergeCell ref="BZ6:CA7"/>
    <mergeCell ref="A4:C5"/>
    <mergeCell ref="D4:M5"/>
    <mergeCell ref="R4:AM5"/>
    <mergeCell ref="AN4:AP5"/>
    <mergeCell ref="AQ4:BA5"/>
    <mergeCell ref="BF4:CA5"/>
    <mergeCell ref="CB6:CD7"/>
    <mergeCell ref="CE6:CO7"/>
    <mergeCell ref="O4:Q5"/>
    <mergeCell ref="BC4:BE5"/>
    <mergeCell ref="R6:AM8"/>
    <mergeCell ref="A3:K3"/>
    <mergeCell ref="R3:AM3"/>
    <mergeCell ref="AN3:AY3"/>
    <mergeCell ref="BF3:CA3"/>
    <mergeCell ref="CB3:CM3"/>
    <mergeCell ref="CT3:DO3"/>
    <mergeCell ref="BP2:BQ2"/>
    <mergeCell ref="BT2:BU2"/>
    <mergeCell ref="BY2:BZ2"/>
    <mergeCell ref="CS2:CX2"/>
    <mergeCell ref="CY2:DC2"/>
    <mergeCell ref="DD2:DE2"/>
    <mergeCell ref="O3:Q3"/>
    <mergeCell ref="BC3:BE3"/>
    <mergeCell ref="CQ3:CS3"/>
    <mergeCell ref="A1:AM1"/>
    <mergeCell ref="AN1:CA1"/>
    <mergeCell ref="CB1:DO1"/>
    <mergeCell ref="Q2:V2"/>
    <mergeCell ref="W2:AA2"/>
    <mergeCell ref="AB2:AC2"/>
    <mergeCell ref="AF2:AG2"/>
    <mergeCell ref="AK2:AL2"/>
    <mergeCell ref="BE2:BJ2"/>
    <mergeCell ref="BK2:BO2"/>
    <mergeCell ref="DH2:DI2"/>
    <mergeCell ref="DM2:DN2"/>
  </mergeCells>
  <phoneticPr fontId="2"/>
  <dataValidations count="3">
    <dataValidation type="list" allowBlank="1" showInputMessage="1" showErrorMessage="1" promptTitle="税区分を選択してください" prompt="●:10%_x000a_★:8%_x000a_▲:非課税_x000a_■:不課税" sqref="AD28:AE40" xr:uid="{71E27D03-F382-45D8-BD01-77632CB72B94}">
      <formula1>"●,★,▲,■"</formula1>
    </dataValidation>
    <dataValidation imeMode="hiragana" allowBlank="1" showInputMessage="1" showErrorMessage="1" sqref="D4:M7 C28:N40 T28:W40" xr:uid="{F4CA74B3-6C0C-4D3B-90D3-6C22E313CE87}"/>
    <dataValidation imeMode="halfAlpha" allowBlank="1" showInputMessage="1" showErrorMessage="1" sqref="H16:M21 U17:Y17 A28:B40 O28:S40 X28:AC40" xr:uid="{35C02B8C-6754-438A-BF80-7EE0D082417D}"/>
  </dataValidations>
  <printOptions horizontalCentered="1"/>
  <pageMargins left="0.39370078740157483" right="0.39370078740157483" top="0.70866141732283472" bottom="0.19685039370078741" header="0.39370078740157483" footer="0.19685039370078741"/>
  <pageSetup paperSize="9" scale="91" pageOrder="overThenDown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0E424-A262-43BE-8C15-1CFAEBD550AE}">
  <sheetPr codeName="Sheet19"/>
  <dimension ref="A1:DO49"/>
  <sheetViews>
    <sheetView showGridLines="0" showZeros="0" zoomScale="85" zoomScaleNormal="85" workbookViewId="0">
      <selection activeCell="D4" sqref="D4:M5"/>
    </sheetView>
  </sheetViews>
  <sheetFormatPr defaultRowHeight="13.5" x14ac:dyDescent="0.4"/>
  <cols>
    <col min="1" max="2" width="5.5" style="13" bestFit="1" customWidth="1"/>
    <col min="3" max="14" width="3" style="13" customWidth="1"/>
    <col min="15" max="17" width="2.75" style="13" customWidth="1"/>
    <col min="18" max="19" width="2.25" style="13" customWidth="1"/>
    <col min="20" max="23" width="1.75" style="13" customWidth="1"/>
    <col min="24" max="24" width="1.875" style="13" customWidth="1"/>
    <col min="25" max="33" width="1.75" style="13" customWidth="1"/>
    <col min="34" max="39" width="2" style="13" customWidth="1"/>
    <col min="40" max="41" width="3.5" style="13" bestFit="1" customWidth="1"/>
    <col min="42" max="54" width="3" style="13" customWidth="1"/>
    <col min="55" max="57" width="2.75" style="13" customWidth="1"/>
    <col min="58" max="59" width="2.25" style="13" customWidth="1"/>
    <col min="60" max="71" width="1.75" style="13" customWidth="1"/>
    <col min="72" max="79" width="2.125" style="13" customWidth="1"/>
    <col min="80" max="81" width="3.5" style="13" bestFit="1" customWidth="1"/>
    <col min="82" max="94" width="3" style="13" customWidth="1"/>
    <col min="95" max="97" width="2.75" style="13" customWidth="1"/>
    <col min="98" max="99" width="2.25" style="13" customWidth="1"/>
    <col min="100" max="111" width="1.75" style="13" customWidth="1"/>
    <col min="112" max="119" width="2.125" style="13" customWidth="1"/>
    <col min="120" max="120" width="2.25" style="13" customWidth="1"/>
    <col min="121" max="222" width="9" style="13"/>
    <col min="223" max="224" width="2.75" style="13" customWidth="1"/>
    <col min="225" max="225" width="15.375" style="13" customWidth="1"/>
    <col min="226" max="230" width="3.25" style="13" customWidth="1"/>
    <col min="231" max="231" width="3.375" style="13" customWidth="1"/>
    <col min="232" max="234" width="3.25" style="13" customWidth="1"/>
    <col min="235" max="235" width="1.75" style="13" customWidth="1"/>
    <col min="236" max="236" width="3.25" style="13" customWidth="1"/>
    <col min="237" max="251" width="1.75" style="13" customWidth="1"/>
    <col min="252" max="256" width="3.25" style="13" customWidth="1"/>
    <col min="257" max="257" width="9" style="13"/>
    <col min="258" max="258" width="9.75" style="13" bestFit="1" customWidth="1"/>
    <col min="259" max="262" width="9" style="13"/>
    <col min="263" max="263" width="9.75" style="13" bestFit="1" customWidth="1"/>
    <col min="264" max="478" width="9" style="13"/>
    <col min="479" max="480" width="2.75" style="13" customWidth="1"/>
    <col min="481" max="481" width="15.375" style="13" customWidth="1"/>
    <col min="482" max="486" width="3.25" style="13" customWidth="1"/>
    <col min="487" max="487" width="3.375" style="13" customWidth="1"/>
    <col min="488" max="490" width="3.25" style="13" customWidth="1"/>
    <col min="491" max="491" width="1.75" style="13" customWidth="1"/>
    <col min="492" max="492" width="3.25" style="13" customWidth="1"/>
    <col min="493" max="507" width="1.75" style="13" customWidth="1"/>
    <col min="508" max="512" width="3.25" style="13" customWidth="1"/>
    <col min="513" max="513" width="9" style="13"/>
    <col min="514" max="514" width="9.75" style="13" bestFit="1" customWidth="1"/>
    <col min="515" max="518" width="9" style="13"/>
    <col min="519" max="519" width="9.75" style="13" bestFit="1" customWidth="1"/>
    <col min="520" max="734" width="9" style="13"/>
    <col min="735" max="736" width="2.75" style="13" customWidth="1"/>
    <col min="737" max="737" width="15.375" style="13" customWidth="1"/>
    <col min="738" max="742" width="3.25" style="13" customWidth="1"/>
    <col min="743" max="743" width="3.375" style="13" customWidth="1"/>
    <col min="744" max="746" width="3.25" style="13" customWidth="1"/>
    <col min="747" max="747" width="1.75" style="13" customWidth="1"/>
    <col min="748" max="748" width="3.25" style="13" customWidth="1"/>
    <col min="749" max="763" width="1.75" style="13" customWidth="1"/>
    <col min="764" max="768" width="3.25" style="13" customWidth="1"/>
    <col min="769" max="769" width="9" style="13"/>
    <col min="770" max="770" width="9.75" style="13" bestFit="1" customWidth="1"/>
    <col min="771" max="774" width="9" style="13"/>
    <col min="775" max="775" width="9.75" style="13" bestFit="1" customWidth="1"/>
    <col min="776" max="990" width="9" style="13"/>
    <col min="991" max="992" width="2.75" style="13" customWidth="1"/>
    <col min="993" max="993" width="15.375" style="13" customWidth="1"/>
    <col min="994" max="998" width="3.25" style="13" customWidth="1"/>
    <col min="999" max="999" width="3.375" style="13" customWidth="1"/>
    <col min="1000" max="1002" width="3.25" style="13" customWidth="1"/>
    <col min="1003" max="1003" width="1.75" style="13" customWidth="1"/>
    <col min="1004" max="1004" width="3.25" style="13" customWidth="1"/>
    <col min="1005" max="1019" width="1.75" style="13" customWidth="1"/>
    <col min="1020" max="1024" width="3.25" style="13" customWidth="1"/>
    <col min="1025" max="1025" width="9" style="13"/>
    <col min="1026" max="1026" width="9.75" style="13" bestFit="1" customWidth="1"/>
    <col min="1027" max="1030" width="9" style="13"/>
    <col min="1031" max="1031" width="9.75" style="13" bestFit="1" customWidth="1"/>
    <col min="1032" max="1246" width="9" style="13"/>
    <col min="1247" max="1248" width="2.75" style="13" customWidth="1"/>
    <col min="1249" max="1249" width="15.375" style="13" customWidth="1"/>
    <col min="1250" max="1254" width="3.25" style="13" customWidth="1"/>
    <col min="1255" max="1255" width="3.375" style="13" customWidth="1"/>
    <col min="1256" max="1258" width="3.25" style="13" customWidth="1"/>
    <col min="1259" max="1259" width="1.75" style="13" customWidth="1"/>
    <col min="1260" max="1260" width="3.25" style="13" customWidth="1"/>
    <col min="1261" max="1275" width="1.75" style="13" customWidth="1"/>
    <col min="1276" max="1280" width="3.25" style="13" customWidth="1"/>
    <col min="1281" max="1281" width="9" style="13"/>
    <col min="1282" max="1282" width="9.75" style="13" bestFit="1" customWidth="1"/>
    <col min="1283" max="1286" width="9" style="13"/>
    <col min="1287" max="1287" width="9.75" style="13" bestFit="1" customWidth="1"/>
    <col min="1288" max="1502" width="9" style="13"/>
    <col min="1503" max="1504" width="2.75" style="13" customWidth="1"/>
    <col min="1505" max="1505" width="15.375" style="13" customWidth="1"/>
    <col min="1506" max="1510" width="3.25" style="13" customWidth="1"/>
    <col min="1511" max="1511" width="3.375" style="13" customWidth="1"/>
    <col min="1512" max="1514" width="3.25" style="13" customWidth="1"/>
    <col min="1515" max="1515" width="1.75" style="13" customWidth="1"/>
    <col min="1516" max="1516" width="3.25" style="13" customWidth="1"/>
    <col min="1517" max="1531" width="1.75" style="13" customWidth="1"/>
    <col min="1532" max="1536" width="3.25" style="13" customWidth="1"/>
    <col min="1537" max="1537" width="9" style="13"/>
    <col min="1538" max="1538" width="9.75" style="13" bestFit="1" customWidth="1"/>
    <col min="1539" max="1542" width="9" style="13"/>
    <col min="1543" max="1543" width="9.75" style="13" bestFit="1" customWidth="1"/>
    <col min="1544" max="1758" width="9" style="13"/>
    <col min="1759" max="1760" width="2.75" style="13" customWidth="1"/>
    <col min="1761" max="1761" width="15.375" style="13" customWidth="1"/>
    <col min="1762" max="1766" width="3.25" style="13" customWidth="1"/>
    <col min="1767" max="1767" width="3.375" style="13" customWidth="1"/>
    <col min="1768" max="1770" width="3.25" style="13" customWidth="1"/>
    <col min="1771" max="1771" width="1.75" style="13" customWidth="1"/>
    <col min="1772" max="1772" width="3.25" style="13" customWidth="1"/>
    <col min="1773" max="1787" width="1.75" style="13" customWidth="1"/>
    <col min="1788" max="1792" width="3.25" style="13" customWidth="1"/>
    <col min="1793" max="1793" width="9" style="13"/>
    <col min="1794" max="1794" width="9.75" style="13" bestFit="1" customWidth="1"/>
    <col min="1795" max="1798" width="9" style="13"/>
    <col min="1799" max="1799" width="9.75" style="13" bestFit="1" customWidth="1"/>
    <col min="1800" max="2014" width="9" style="13"/>
    <col min="2015" max="2016" width="2.75" style="13" customWidth="1"/>
    <col min="2017" max="2017" width="15.375" style="13" customWidth="1"/>
    <col min="2018" max="2022" width="3.25" style="13" customWidth="1"/>
    <col min="2023" max="2023" width="3.375" style="13" customWidth="1"/>
    <col min="2024" max="2026" width="3.25" style="13" customWidth="1"/>
    <col min="2027" max="2027" width="1.75" style="13" customWidth="1"/>
    <col min="2028" max="2028" width="3.25" style="13" customWidth="1"/>
    <col min="2029" max="2043" width="1.75" style="13" customWidth="1"/>
    <col min="2044" max="2048" width="3.25" style="13" customWidth="1"/>
    <col min="2049" max="2049" width="9" style="13"/>
    <col min="2050" max="2050" width="9.75" style="13" bestFit="1" customWidth="1"/>
    <col min="2051" max="2054" width="9" style="13"/>
    <col min="2055" max="2055" width="9.75" style="13" bestFit="1" customWidth="1"/>
    <col min="2056" max="2270" width="9" style="13"/>
    <col min="2271" max="2272" width="2.75" style="13" customWidth="1"/>
    <col min="2273" max="2273" width="15.375" style="13" customWidth="1"/>
    <col min="2274" max="2278" width="3.25" style="13" customWidth="1"/>
    <col min="2279" max="2279" width="3.375" style="13" customWidth="1"/>
    <col min="2280" max="2282" width="3.25" style="13" customWidth="1"/>
    <col min="2283" max="2283" width="1.75" style="13" customWidth="1"/>
    <col min="2284" max="2284" width="3.25" style="13" customWidth="1"/>
    <col min="2285" max="2299" width="1.75" style="13" customWidth="1"/>
    <col min="2300" max="2304" width="3.25" style="13" customWidth="1"/>
    <col min="2305" max="2305" width="9" style="13"/>
    <col min="2306" max="2306" width="9.75" style="13" bestFit="1" customWidth="1"/>
    <col min="2307" max="2310" width="9" style="13"/>
    <col min="2311" max="2311" width="9.75" style="13" bestFit="1" customWidth="1"/>
    <col min="2312" max="2526" width="9" style="13"/>
    <col min="2527" max="2528" width="2.75" style="13" customWidth="1"/>
    <col min="2529" max="2529" width="15.375" style="13" customWidth="1"/>
    <col min="2530" max="2534" width="3.25" style="13" customWidth="1"/>
    <col min="2535" max="2535" width="3.375" style="13" customWidth="1"/>
    <col min="2536" max="2538" width="3.25" style="13" customWidth="1"/>
    <col min="2539" max="2539" width="1.75" style="13" customWidth="1"/>
    <col min="2540" max="2540" width="3.25" style="13" customWidth="1"/>
    <col min="2541" max="2555" width="1.75" style="13" customWidth="1"/>
    <col min="2556" max="2560" width="3.25" style="13" customWidth="1"/>
    <col min="2561" max="2561" width="9" style="13"/>
    <col min="2562" max="2562" width="9.75" style="13" bestFit="1" customWidth="1"/>
    <col min="2563" max="2566" width="9" style="13"/>
    <col min="2567" max="2567" width="9.75" style="13" bestFit="1" customWidth="1"/>
    <col min="2568" max="2782" width="9" style="13"/>
    <col min="2783" max="2784" width="2.75" style="13" customWidth="1"/>
    <col min="2785" max="2785" width="15.375" style="13" customWidth="1"/>
    <col min="2786" max="2790" width="3.25" style="13" customWidth="1"/>
    <col min="2791" max="2791" width="3.375" style="13" customWidth="1"/>
    <col min="2792" max="2794" width="3.25" style="13" customWidth="1"/>
    <col min="2795" max="2795" width="1.75" style="13" customWidth="1"/>
    <col min="2796" max="2796" width="3.25" style="13" customWidth="1"/>
    <col min="2797" max="2811" width="1.75" style="13" customWidth="1"/>
    <col min="2812" max="2816" width="3.25" style="13" customWidth="1"/>
    <col min="2817" max="2817" width="9" style="13"/>
    <col min="2818" max="2818" width="9.75" style="13" bestFit="1" customWidth="1"/>
    <col min="2819" max="2822" width="9" style="13"/>
    <col min="2823" max="2823" width="9.75" style="13" bestFit="1" customWidth="1"/>
    <col min="2824" max="3038" width="9" style="13"/>
    <col min="3039" max="3040" width="2.75" style="13" customWidth="1"/>
    <col min="3041" max="3041" width="15.375" style="13" customWidth="1"/>
    <col min="3042" max="3046" width="3.25" style="13" customWidth="1"/>
    <col min="3047" max="3047" width="3.375" style="13" customWidth="1"/>
    <col min="3048" max="3050" width="3.25" style="13" customWidth="1"/>
    <col min="3051" max="3051" width="1.75" style="13" customWidth="1"/>
    <col min="3052" max="3052" width="3.25" style="13" customWidth="1"/>
    <col min="3053" max="3067" width="1.75" style="13" customWidth="1"/>
    <col min="3068" max="3072" width="3.25" style="13" customWidth="1"/>
    <col min="3073" max="3073" width="9" style="13"/>
    <col min="3074" max="3074" width="9.75" style="13" bestFit="1" customWidth="1"/>
    <col min="3075" max="3078" width="9" style="13"/>
    <col min="3079" max="3079" width="9.75" style="13" bestFit="1" customWidth="1"/>
    <col min="3080" max="3294" width="9" style="13"/>
    <col min="3295" max="3296" width="2.75" style="13" customWidth="1"/>
    <col min="3297" max="3297" width="15.375" style="13" customWidth="1"/>
    <col min="3298" max="3302" width="3.25" style="13" customWidth="1"/>
    <col min="3303" max="3303" width="3.375" style="13" customWidth="1"/>
    <col min="3304" max="3306" width="3.25" style="13" customWidth="1"/>
    <col min="3307" max="3307" width="1.75" style="13" customWidth="1"/>
    <col min="3308" max="3308" width="3.25" style="13" customWidth="1"/>
    <col min="3309" max="3323" width="1.75" style="13" customWidth="1"/>
    <col min="3324" max="3328" width="3.25" style="13" customWidth="1"/>
    <col min="3329" max="3329" width="9" style="13"/>
    <col min="3330" max="3330" width="9.75" style="13" bestFit="1" customWidth="1"/>
    <col min="3331" max="3334" width="9" style="13"/>
    <col min="3335" max="3335" width="9.75" style="13" bestFit="1" customWidth="1"/>
    <col min="3336" max="3550" width="9" style="13"/>
    <col min="3551" max="3552" width="2.75" style="13" customWidth="1"/>
    <col min="3553" max="3553" width="15.375" style="13" customWidth="1"/>
    <col min="3554" max="3558" width="3.25" style="13" customWidth="1"/>
    <col min="3559" max="3559" width="3.375" style="13" customWidth="1"/>
    <col min="3560" max="3562" width="3.25" style="13" customWidth="1"/>
    <col min="3563" max="3563" width="1.75" style="13" customWidth="1"/>
    <col min="3564" max="3564" width="3.25" style="13" customWidth="1"/>
    <col min="3565" max="3579" width="1.75" style="13" customWidth="1"/>
    <col min="3580" max="3584" width="3.25" style="13" customWidth="1"/>
    <col min="3585" max="3585" width="9" style="13"/>
    <col min="3586" max="3586" width="9.75" style="13" bestFit="1" customWidth="1"/>
    <col min="3587" max="3590" width="9" style="13"/>
    <col min="3591" max="3591" width="9.75" style="13" bestFit="1" customWidth="1"/>
    <col min="3592" max="3806" width="9" style="13"/>
    <col min="3807" max="3808" width="2.75" style="13" customWidth="1"/>
    <col min="3809" max="3809" width="15.375" style="13" customWidth="1"/>
    <col min="3810" max="3814" width="3.25" style="13" customWidth="1"/>
    <col min="3815" max="3815" width="3.375" style="13" customWidth="1"/>
    <col min="3816" max="3818" width="3.25" style="13" customWidth="1"/>
    <col min="3819" max="3819" width="1.75" style="13" customWidth="1"/>
    <col min="3820" max="3820" width="3.25" style="13" customWidth="1"/>
    <col min="3821" max="3835" width="1.75" style="13" customWidth="1"/>
    <col min="3836" max="3840" width="3.25" style="13" customWidth="1"/>
    <col min="3841" max="3841" width="9" style="13"/>
    <col min="3842" max="3842" width="9.75" style="13" bestFit="1" customWidth="1"/>
    <col min="3843" max="3846" width="9" style="13"/>
    <col min="3847" max="3847" width="9.75" style="13" bestFit="1" customWidth="1"/>
    <col min="3848" max="4062" width="9" style="13"/>
    <col min="4063" max="4064" width="2.75" style="13" customWidth="1"/>
    <col min="4065" max="4065" width="15.375" style="13" customWidth="1"/>
    <col min="4066" max="4070" width="3.25" style="13" customWidth="1"/>
    <col min="4071" max="4071" width="3.375" style="13" customWidth="1"/>
    <col min="4072" max="4074" width="3.25" style="13" customWidth="1"/>
    <col min="4075" max="4075" width="1.75" style="13" customWidth="1"/>
    <col min="4076" max="4076" width="3.25" style="13" customWidth="1"/>
    <col min="4077" max="4091" width="1.75" style="13" customWidth="1"/>
    <col min="4092" max="4096" width="3.25" style="13" customWidth="1"/>
    <col min="4097" max="4097" width="9" style="13"/>
    <col min="4098" max="4098" width="9.75" style="13" bestFit="1" customWidth="1"/>
    <col min="4099" max="4102" width="9" style="13"/>
    <col min="4103" max="4103" width="9.75" style="13" bestFit="1" customWidth="1"/>
    <col min="4104" max="4318" width="9" style="13"/>
    <col min="4319" max="4320" width="2.75" style="13" customWidth="1"/>
    <col min="4321" max="4321" width="15.375" style="13" customWidth="1"/>
    <col min="4322" max="4326" width="3.25" style="13" customWidth="1"/>
    <col min="4327" max="4327" width="3.375" style="13" customWidth="1"/>
    <col min="4328" max="4330" width="3.25" style="13" customWidth="1"/>
    <col min="4331" max="4331" width="1.75" style="13" customWidth="1"/>
    <col min="4332" max="4332" width="3.25" style="13" customWidth="1"/>
    <col min="4333" max="4347" width="1.75" style="13" customWidth="1"/>
    <col min="4348" max="4352" width="3.25" style="13" customWidth="1"/>
    <col min="4353" max="4353" width="9" style="13"/>
    <col min="4354" max="4354" width="9.75" style="13" bestFit="1" customWidth="1"/>
    <col min="4355" max="4358" width="9" style="13"/>
    <col min="4359" max="4359" width="9.75" style="13" bestFit="1" customWidth="1"/>
    <col min="4360" max="4574" width="9" style="13"/>
    <col min="4575" max="4576" width="2.75" style="13" customWidth="1"/>
    <col min="4577" max="4577" width="15.375" style="13" customWidth="1"/>
    <col min="4578" max="4582" width="3.25" style="13" customWidth="1"/>
    <col min="4583" max="4583" width="3.375" style="13" customWidth="1"/>
    <col min="4584" max="4586" width="3.25" style="13" customWidth="1"/>
    <col min="4587" max="4587" width="1.75" style="13" customWidth="1"/>
    <col min="4588" max="4588" width="3.25" style="13" customWidth="1"/>
    <col min="4589" max="4603" width="1.75" style="13" customWidth="1"/>
    <col min="4604" max="4608" width="3.25" style="13" customWidth="1"/>
    <col min="4609" max="4609" width="9" style="13"/>
    <col min="4610" max="4610" width="9.75" style="13" bestFit="1" customWidth="1"/>
    <col min="4611" max="4614" width="9" style="13"/>
    <col min="4615" max="4615" width="9.75" style="13" bestFit="1" customWidth="1"/>
    <col min="4616" max="4830" width="9" style="13"/>
    <col min="4831" max="4832" width="2.75" style="13" customWidth="1"/>
    <col min="4833" max="4833" width="15.375" style="13" customWidth="1"/>
    <col min="4834" max="4838" width="3.25" style="13" customWidth="1"/>
    <col min="4839" max="4839" width="3.375" style="13" customWidth="1"/>
    <col min="4840" max="4842" width="3.25" style="13" customWidth="1"/>
    <col min="4843" max="4843" width="1.75" style="13" customWidth="1"/>
    <col min="4844" max="4844" width="3.25" style="13" customWidth="1"/>
    <col min="4845" max="4859" width="1.75" style="13" customWidth="1"/>
    <col min="4860" max="4864" width="3.25" style="13" customWidth="1"/>
    <col min="4865" max="4865" width="9" style="13"/>
    <col min="4866" max="4866" width="9.75" style="13" bestFit="1" customWidth="1"/>
    <col min="4867" max="4870" width="9" style="13"/>
    <col min="4871" max="4871" width="9.75" style="13" bestFit="1" customWidth="1"/>
    <col min="4872" max="5086" width="9" style="13"/>
    <col min="5087" max="5088" width="2.75" style="13" customWidth="1"/>
    <col min="5089" max="5089" width="15.375" style="13" customWidth="1"/>
    <col min="5090" max="5094" width="3.25" style="13" customWidth="1"/>
    <col min="5095" max="5095" width="3.375" style="13" customWidth="1"/>
    <col min="5096" max="5098" width="3.25" style="13" customWidth="1"/>
    <col min="5099" max="5099" width="1.75" style="13" customWidth="1"/>
    <col min="5100" max="5100" width="3.25" style="13" customWidth="1"/>
    <col min="5101" max="5115" width="1.75" style="13" customWidth="1"/>
    <col min="5116" max="5120" width="3.25" style="13" customWidth="1"/>
    <col min="5121" max="5121" width="9" style="13"/>
    <col min="5122" max="5122" width="9.75" style="13" bestFit="1" customWidth="1"/>
    <col min="5123" max="5126" width="9" style="13"/>
    <col min="5127" max="5127" width="9.75" style="13" bestFit="1" customWidth="1"/>
    <col min="5128" max="5342" width="9" style="13"/>
    <col min="5343" max="5344" width="2.75" style="13" customWidth="1"/>
    <col min="5345" max="5345" width="15.375" style="13" customWidth="1"/>
    <col min="5346" max="5350" width="3.25" style="13" customWidth="1"/>
    <col min="5351" max="5351" width="3.375" style="13" customWidth="1"/>
    <col min="5352" max="5354" width="3.25" style="13" customWidth="1"/>
    <col min="5355" max="5355" width="1.75" style="13" customWidth="1"/>
    <col min="5356" max="5356" width="3.25" style="13" customWidth="1"/>
    <col min="5357" max="5371" width="1.75" style="13" customWidth="1"/>
    <col min="5372" max="5376" width="3.25" style="13" customWidth="1"/>
    <col min="5377" max="5377" width="9" style="13"/>
    <col min="5378" max="5378" width="9.75" style="13" bestFit="1" customWidth="1"/>
    <col min="5379" max="5382" width="9" style="13"/>
    <col min="5383" max="5383" width="9.75" style="13" bestFit="1" customWidth="1"/>
    <col min="5384" max="5598" width="9" style="13"/>
    <col min="5599" max="5600" width="2.75" style="13" customWidth="1"/>
    <col min="5601" max="5601" width="15.375" style="13" customWidth="1"/>
    <col min="5602" max="5606" width="3.25" style="13" customWidth="1"/>
    <col min="5607" max="5607" width="3.375" style="13" customWidth="1"/>
    <col min="5608" max="5610" width="3.25" style="13" customWidth="1"/>
    <col min="5611" max="5611" width="1.75" style="13" customWidth="1"/>
    <col min="5612" max="5612" width="3.25" style="13" customWidth="1"/>
    <col min="5613" max="5627" width="1.75" style="13" customWidth="1"/>
    <col min="5628" max="5632" width="3.25" style="13" customWidth="1"/>
    <col min="5633" max="5633" width="9" style="13"/>
    <col min="5634" max="5634" width="9.75" style="13" bestFit="1" customWidth="1"/>
    <col min="5635" max="5638" width="9" style="13"/>
    <col min="5639" max="5639" width="9.75" style="13" bestFit="1" customWidth="1"/>
    <col min="5640" max="5854" width="9" style="13"/>
    <col min="5855" max="5856" width="2.75" style="13" customWidth="1"/>
    <col min="5857" max="5857" width="15.375" style="13" customWidth="1"/>
    <col min="5858" max="5862" width="3.25" style="13" customWidth="1"/>
    <col min="5863" max="5863" width="3.375" style="13" customWidth="1"/>
    <col min="5864" max="5866" width="3.25" style="13" customWidth="1"/>
    <col min="5867" max="5867" width="1.75" style="13" customWidth="1"/>
    <col min="5868" max="5868" width="3.25" style="13" customWidth="1"/>
    <col min="5869" max="5883" width="1.75" style="13" customWidth="1"/>
    <col min="5884" max="5888" width="3.25" style="13" customWidth="1"/>
    <col min="5889" max="5889" width="9" style="13"/>
    <col min="5890" max="5890" width="9.75" style="13" bestFit="1" customWidth="1"/>
    <col min="5891" max="5894" width="9" style="13"/>
    <col min="5895" max="5895" width="9.75" style="13" bestFit="1" customWidth="1"/>
    <col min="5896" max="6110" width="9" style="13"/>
    <col min="6111" max="6112" width="2.75" style="13" customWidth="1"/>
    <col min="6113" max="6113" width="15.375" style="13" customWidth="1"/>
    <col min="6114" max="6118" width="3.25" style="13" customWidth="1"/>
    <col min="6119" max="6119" width="3.375" style="13" customWidth="1"/>
    <col min="6120" max="6122" width="3.25" style="13" customWidth="1"/>
    <col min="6123" max="6123" width="1.75" style="13" customWidth="1"/>
    <col min="6124" max="6124" width="3.25" style="13" customWidth="1"/>
    <col min="6125" max="6139" width="1.75" style="13" customWidth="1"/>
    <col min="6140" max="6144" width="3.25" style="13" customWidth="1"/>
    <col min="6145" max="6145" width="9" style="13"/>
    <col min="6146" max="6146" width="9.75" style="13" bestFit="1" customWidth="1"/>
    <col min="6147" max="6150" width="9" style="13"/>
    <col min="6151" max="6151" width="9.75" style="13" bestFit="1" customWidth="1"/>
    <col min="6152" max="6366" width="9" style="13"/>
    <col min="6367" max="6368" width="2.75" style="13" customWidth="1"/>
    <col min="6369" max="6369" width="15.375" style="13" customWidth="1"/>
    <col min="6370" max="6374" width="3.25" style="13" customWidth="1"/>
    <col min="6375" max="6375" width="3.375" style="13" customWidth="1"/>
    <col min="6376" max="6378" width="3.25" style="13" customWidth="1"/>
    <col min="6379" max="6379" width="1.75" style="13" customWidth="1"/>
    <col min="6380" max="6380" width="3.25" style="13" customWidth="1"/>
    <col min="6381" max="6395" width="1.75" style="13" customWidth="1"/>
    <col min="6396" max="6400" width="3.25" style="13" customWidth="1"/>
    <col min="6401" max="6401" width="9" style="13"/>
    <col min="6402" max="6402" width="9.75" style="13" bestFit="1" customWidth="1"/>
    <col min="6403" max="6406" width="9" style="13"/>
    <col min="6407" max="6407" width="9.75" style="13" bestFit="1" customWidth="1"/>
    <col min="6408" max="6622" width="9" style="13"/>
    <col min="6623" max="6624" width="2.75" style="13" customWidth="1"/>
    <col min="6625" max="6625" width="15.375" style="13" customWidth="1"/>
    <col min="6626" max="6630" width="3.25" style="13" customWidth="1"/>
    <col min="6631" max="6631" width="3.375" style="13" customWidth="1"/>
    <col min="6632" max="6634" width="3.25" style="13" customWidth="1"/>
    <col min="6635" max="6635" width="1.75" style="13" customWidth="1"/>
    <col min="6636" max="6636" width="3.25" style="13" customWidth="1"/>
    <col min="6637" max="6651" width="1.75" style="13" customWidth="1"/>
    <col min="6652" max="6656" width="3.25" style="13" customWidth="1"/>
    <col min="6657" max="6657" width="9" style="13"/>
    <col min="6658" max="6658" width="9.75" style="13" bestFit="1" customWidth="1"/>
    <col min="6659" max="6662" width="9" style="13"/>
    <col min="6663" max="6663" width="9.75" style="13" bestFit="1" customWidth="1"/>
    <col min="6664" max="6878" width="9" style="13"/>
    <col min="6879" max="6880" width="2.75" style="13" customWidth="1"/>
    <col min="6881" max="6881" width="15.375" style="13" customWidth="1"/>
    <col min="6882" max="6886" width="3.25" style="13" customWidth="1"/>
    <col min="6887" max="6887" width="3.375" style="13" customWidth="1"/>
    <col min="6888" max="6890" width="3.25" style="13" customWidth="1"/>
    <col min="6891" max="6891" width="1.75" style="13" customWidth="1"/>
    <col min="6892" max="6892" width="3.25" style="13" customWidth="1"/>
    <col min="6893" max="6907" width="1.75" style="13" customWidth="1"/>
    <col min="6908" max="6912" width="3.25" style="13" customWidth="1"/>
    <col min="6913" max="6913" width="9" style="13"/>
    <col min="6914" max="6914" width="9.75" style="13" bestFit="1" customWidth="1"/>
    <col min="6915" max="6918" width="9" style="13"/>
    <col min="6919" max="6919" width="9.75" style="13" bestFit="1" customWidth="1"/>
    <col min="6920" max="7134" width="9" style="13"/>
    <col min="7135" max="7136" width="2.75" style="13" customWidth="1"/>
    <col min="7137" max="7137" width="15.375" style="13" customWidth="1"/>
    <col min="7138" max="7142" width="3.25" style="13" customWidth="1"/>
    <col min="7143" max="7143" width="3.375" style="13" customWidth="1"/>
    <col min="7144" max="7146" width="3.25" style="13" customWidth="1"/>
    <col min="7147" max="7147" width="1.75" style="13" customWidth="1"/>
    <col min="7148" max="7148" width="3.25" style="13" customWidth="1"/>
    <col min="7149" max="7163" width="1.75" style="13" customWidth="1"/>
    <col min="7164" max="7168" width="3.25" style="13" customWidth="1"/>
    <col min="7169" max="7169" width="9" style="13"/>
    <col min="7170" max="7170" width="9.75" style="13" bestFit="1" customWidth="1"/>
    <col min="7171" max="7174" width="9" style="13"/>
    <col min="7175" max="7175" width="9.75" style="13" bestFit="1" customWidth="1"/>
    <col min="7176" max="7390" width="9" style="13"/>
    <col min="7391" max="7392" width="2.75" style="13" customWidth="1"/>
    <col min="7393" max="7393" width="15.375" style="13" customWidth="1"/>
    <col min="7394" max="7398" width="3.25" style="13" customWidth="1"/>
    <col min="7399" max="7399" width="3.375" style="13" customWidth="1"/>
    <col min="7400" max="7402" width="3.25" style="13" customWidth="1"/>
    <col min="7403" max="7403" width="1.75" style="13" customWidth="1"/>
    <col min="7404" max="7404" width="3.25" style="13" customWidth="1"/>
    <col min="7405" max="7419" width="1.75" style="13" customWidth="1"/>
    <col min="7420" max="7424" width="3.25" style="13" customWidth="1"/>
    <col min="7425" max="7425" width="9" style="13"/>
    <col min="7426" max="7426" width="9.75" style="13" bestFit="1" customWidth="1"/>
    <col min="7427" max="7430" width="9" style="13"/>
    <col min="7431" max="7431" width="9.75" style="13" bestFit="1" customWidth="1"/>
    <col min="7432" max="7646" width="9" style="13"/>
    <col min="7647" max="7648" width="2.75" style="13" customWidth="1"/>
    <col min="7649" max="7649" width="15.375" style="13" customWidth="1"/>
    <col min="7650" max="7654" width="3.25" style="13" customWidth="1"/>
    <col min="7655" max="7655" width="3.375" style="13" customWidth="1"/>
    <col min="7656" max="7658" width="3.25" style="13" customWidth="1"/>
    <col min="7659" max="7659" width="1.75" style="13" customWidth="1"/>
    <col min="7660" max="7660" width="3.25" style="13" customWidth="1"/>
    <col min="7661" max="7675" width="1.75" style="13" customWidth="1"/>
    <col min="7676" max="7680" width="3.25" style="13" customWidth="1"/>
    <col min="7681" max="7681" width="9" style="13"/>
    <col min="7682" max="7682" width="9.75" style="13" bestFit="1" customWidth="1"/>
    <col min="7683" max="7686" width="9" style="13"/>
    <col min="7687" max="7687" width="9.75" style="13" bestFit="1" customWidth="1"/>
    <col min="7688" max="7902" width="9" style="13"/>
    <col min="7903" max="7904" width="2.75" style="13" customWidth="1"/>
    <col min="7905" max="7905" width="15.375" style="13" customWidth="1"/>
    <col min="7906" max="7910" width="3.25" style="13" customWidth="1"/>
    <col min="7911" max="7911" width="3.375" style="13" customWidth="1"/>
    <col min="7912" max="7914" width="3.25" style="13" customWidth="1"/>
    <col min="7915" max="7915" width="1.75" style="13" customWidth="1"/>
    <col min="7916" max="7916" width="3.25" style="13" customWidth="1"/>
    <col min="7917" max="7931" width="1.75" style="13" customWidth="1"/>
    <col min="7932" max="7936" width="3.25" style="13" customWidth="1"/>
    <col min="7937" max="7937" width="9" style="13"/>
    <col min="7938" max="7938" width="9.75" style="13" bestFit="1" customWidth="1"/>
    <col min="7939" max="7942" width="9" style="13"/>
    <col min="7943" max="7943" width="9.75" style="13" bestFit="1" customWidth="1"/>
    <col min="7944" max="8158" width="9" style="13"/>
    <col min="8159" max="8160" width="2.75" style="13" customWidth="1"/>
    <col min="8161" max="8161" width="15.375" style="13" customWidth="1"/>
    <col min="8162" max="8166" width="3.25" style="13" customWidth="1"/>
    <col min="8167" max="8167" width="3.375" style="13" customWidth="1"/>
    <col min="8168" max="8170" width="3.25" style="13" customWidth="1"/>
    <col min="8171" max="8171" width="1.75" style="13" customWidth="1"/>
    <col min="8172" max="8172" width="3.25" style="13" customWidth="1"/>
    <col min="8173" max="8187" width="1.75" style="13" customWidth="1"/>
    <col min="8188" max="8192" width="3.25" style="13" customWidth="1"/>
    <col min="8193" max="8193" width="9" style="13"/>
    <col min="8194" max="8194" width="9.75" style="13" bestFit="1" customWidth="1"/>
    <col min="8195" max="8198" width="9" style="13"/>
    <col min="8199" max="8199" width="9.75" style="13" bestFit="1" customWidth="1"/>
    <col min="8200" max="8414" width="9" style="13"/>
    <col min="8415" max="8416" width="2.75" style="13" customWidth="1"/>
    <col min="8417" max="8417" width="15.375" style="13" customWidth="1"/>
    <col min="8418" max="8422" width="3.25" style="13" customWidth="1"/>
    <col min="8423" max="8423" width="3.375" style="13" customWidth="1"/>
    <col min="8424" max="8426" width="3.25" style="13" customWidth="1"/>
    <col min="8427" max="8427" width="1.75" style="13" customWidth="1"/>
    <col min="8428" max="8428" width="3.25" style="13" customWidth="1"/>
    <col min="8429" max="8443" width="1.75" style="13" customWidth="1"/>
    <col min="8444" max="8448" width="3.25" style="13" customWidth="1"/>
    <col min="8449" max="8449" width="9" style="13"/>
    <col min="8450" max="8450" width="9.75" style="13" bestFit="1" customWidth="1"/>
    <col min="8451" max="8454" width="9" style="13"/>
    <col min="8455" max="8455" width="9.75" style="13" bestFit="1" customWidth="1"/>
    <col min="8456" max="8670" width="9" style="13"/>
    <col min="8671" max="8672" width="2.75" style="13" customWidth="1"/>
    <col min="8673" max="8673" width="15.375" style="13" customWidth="1"/>
    <col min="8674" max="8678" width="3.25" style="13" customWidth="1"/>
    <col min="8679" max="8679" width="3.375" style="13" customWidth="1"/>
    <col min="8680" max="8682" width="3.25" style="13" customWidth="1"/>
    <col min="8683" max="8683" width="1.75" style="13" customWidth="1"/>
    <col min="8684" max="8684" width="3.25" style="13" customWidth="1"/>
    <col min="8685" max="8699" width="1.75" style="13" customWidth="1"/>
    <col min="8700" max="8704" width="3.25" style="13" customWidth="1"/>
    <col min="8705" max="8705" width="9" style="13"/>
    <col min="8706" max="8706" width="9.75" style="13" bestFit="1" customWidth="1"/>
    <col min="8707" max="8710" width="9" style="13"/>
    <col min="8711" max="8711" width="9.75" style="13" bestFit="1" customWidth="1"/>
    <col min="8712" max="8926" width="9" style="13"/>
    <col min="8927" max="8928" width="2.75" style="13" customWidth="1"/>
    <col min="8929" max="8929" width="15.375" style="13" customWidth="1"/>
    <col min="8930" max="8934" width="3.25" style="13" customWidth="1"/>
    <col min="8935" max="8935" width="3.375" style="13" customWidth="1"/>
    <col min="8936" max="8938" width="3.25" style="13" customWidth="1"/>
    <col min="8939" max="8939" width="1.75" style="13" customWidth="1"/>
    <col min="8940" max="8940" width="3.25" style="13" customWidth="1"/>
    <col min="8941" max="8955" width="1.75" style="13" customWidth="1"/>
    <col min="8956" max="8960" width="3.25" style="13" customWidth="1"/>
    <col min="8961" max="8961" width="9" style="13"/>
    <col min="8962" max="8962" width="9.75" style="13" bestFit="1" customWidth="1"/>
    <col min="8963" max="8966" width="9" style="13"/>
    <col min="8967" max="8967" width="9.75" style="13" bestFit="1" customWidth="1"/>
    <col min="8968" max="9182" width="9" style="13"/>
    <col min="9183" max="9184" width="2.75" style="13" customWidth="1"/>
    <col min="9185" max="9185" width="15.375" style="13" customWidth="1"/>
    <col min="9186" max="9190" width="3.25" style="13" customWidth="1"/>
    <col min="9191" max="9191" width="3.375" style="13" customWidth="1"/>
    <col min="9192" max="9194" width="3.25" style="13" customWidth="1"/>
    <col min="9195" max="9195" width="1.75" style="13" customWidth="1"/>
    <col min="9196" max="9196" width="3.25" style="13" customWidth="1"/>
    <col min="9197" max="9211" width="1.75" style="13" customWidth="1"/>
    <col min="9212" max="9216" width="3.25" style="13" customWidth="1"/>
    <col min="9217" max="9217" width="9" style="13"/>
    <col min="9218" max="9218" width="9.75" style="13" bestFit="1" customWidth="1"/>
    <col min="9219" max="9222" width="9" style="13"/>
    <col min="9223" max="9223" width="9.75" style="13" bestFit="1" customWidth="1"/>
    <col min="9224" max="9438" width="9" style="13"/>
    <col min="9439" max="9440" width="2.75" style="13" customWidth="1"/>
    <col min="9441" max="9441" width="15.375" style="13" customWidth="1"/>
    <col min="9442" max="9446" width="3.25" style="13" customWidth="1"/>
    <col min="9447" max="9447" width="3.375" style="13" customWidth="1"/>
    <col min="9448" max="9450" width="3.25" style="13" customWidth="1"/>
    <col min="9451" max="9451" width="1.75" style="13" customWidth="1"/>
    <col min="9452" max="9452" width="3.25" style="13" customWidth="1"/>
    <col min="9453" max="9467" width="1.75" style="13" customWidth="1"/>
    <col min="9468" max="9472" width="3.25" style="13" customWidth="1"/>
    <col min="9473" max="9473" width="9" style="13"/>
    <col min="9474" max="9474" width="9.75" style="13" bestFit="1" customWidth="1"/>
    <col min="9475" max="9478" width="9" style="13"/>
    <col min="9479" max="9479" width="9.75" style="13" bestFit="1" customWidth="1"/>
    <col min="9480" max="9694" width="9" style="13"/>
    <col min="9695" max="9696" width="2.75" style="13" customWidth="1"/>
    <col min="9697" max="9697" width="15.375" style="13" customWidth="1"/>
    <col min="9698" max="9702" width="3.25" style="13" customWidth="1"/>
    <col min="9703" max="9703" width="3.375" style="13" customWidth="1"/>
    <col min="9704" max="9706" width="3.25" style="13" customWidth="1"/>
    <col min="9707" max="9707" width="1.75" style="13" customWidth="1"/>
    <col min="9708" max="9708" width="3.25" style="13" customWidth="1"/>
    <col min="9709" max="9723" width="1.75" style="13" customWidth="1"/>
    <col min="9724" max="9728" width="3.25" style="13" customWidth="1"/>
    <col min="9729" max="9729" width="9" style="13"/>
    <col min="9730" max="9730" width="9.75" style="13" bestFit="1" customWidth="1"/>
    <col min="9731" max="9734" width="9" style="13"/>
    <col min="9735" max="9735" width="9.75" style="13" bestFit="1" customWidth="1"/>
    <col min="9736" max="9950" width="9" style="13"/>
    <col min="9951" max="9952" width="2.75" style="13" customWidth="1"/>
    <col min="9953" max="9953" width="15.375" style="13" customWidth="1"/>
    <col min="9954" max="9958" width="3.25" style="13" customWidth="1"/>
    <col min="9959" max="9959" width="3.375" style="13" customWidth="1"/>
    <col min="9960" max="9962" width="3.25" style="13" customWidth="1"/>
    <col min="9963" max="9963" width="1.75" style="13" customWidth="1"/>
    <col min="9964" max="9964" width="3.25" style="13" customWidth="1"/>
    <col min="9965" max="9979" width="1.75" style="13" customWidth="1"/>
    <col min="9980" max="9984" width="3.25" style="13" customWidth="1"/>
    <col min="9985" max="9985" width="9" style="13"/>
    <col min="9986" max="9986" width="9.75" style="13" bestFit="1" customWidth="1"/>
    <col min="9987" max="9990" width="9" style="13"/>
    <col min="9991" max="9991" width="9.75" style="13" bestFit="1" customWidth="1"/>
    <col min="9992" max="10206" width="9" style="13"/>
    <col min="10207" max="10208" width="2.75" style="13" customWidth="1"/>
    <col min="10209" max="10209" width="15.375" style="13" customWidth="1"/>
    <col min="10210" max="10214" width="3.25" style="13" customWidth="1"/>
    <col min="10215" max="10215" width="3.375" style="13" customWidth="1"/>
    <col min="10216" max="10218" width="3.25" style="13" customWidth="1"/>
    <col min="10219" max="10219" width="1.75" style="13" customWidth="1"/>
    <col min="10220" max="10220" width="3.25" style="13" customWidth="1"/>
    <col min="10221" max="10235" width="1.75" style="13" customWidth="1"/>
    <col min="10236" max="10240" width="3.25" style="13" customWidth="1"/>
    <col min="10241" max="10241" width="9" style="13"/>
    <col min="10242" max="10242" width="9.75" style="13" bestFit="1" customWidth="1"/>
    <col min="10243" max="10246" width="9" style="13"/>
    <col min="10247" max="10247" width="9.75" style="13" bestFit="1" customWidth="1"/>
    <col min="10248" max="10462" width="9" style="13"/>
    <col min="10463" max="10464" width="2.75" style="13" customWidth="1"/>
    <col min="10465" max="10465" width="15.375" style="13" customWidth="1"/>
    <col min="10466" max="10470" width="3.25" style="13" customWidth="1"/>
    <col min="10471" max="10471" width="3.375" style="13" customWidth="1"/>
    <col min="10472" max="10474" width="3.25" style="13" customWidth="1"/>
    <col min="10475" max="10475" width="1.75" style="13" customWidth="1"/>
    <col min="10476" max="10476" width="3.25" style="13" customWidth="1"/>
    <col min="10477" max="10491" width="1.75" style="13" customWidth="1"/>
    <col min="10492" max="10496" width="3.25" style="13" customWidth="1"/>
    <col min="10497" max="10497" width="9" style="13"/>
    <col min="10498" max="10498" width="9.75" style="13" bestFit="1" customWidth="1"/>
    <col min="10499" max="10502" width="9" style="13"/>
    <col min="10503" max="10503" width="9.75" style="13" bestFit="1" customWidth="1"/>
    <col min="10504" max="10718" width="9" style="13"/>
    <col min="10719" max="10720" width="2.75" style="13" customWidth="1"/>
    <col min="10721" max="10721" width="15.375" style="13" customWidth="1"/>
    <col min="10722" max="10726" width="3.25" style="13" customWidth="1"/>
    <col min="10727" max="10727" width="3.375" style="13" customWidth="1"/>
    <col min="10728" max="10730" width="3.25" style="13" customWidth="1"/>
    <col min="10731" max="10731" width="1.75" style="13" customWidth="1"/>
    <col min="10732" max="10732" width="3.25" style="13" customWidth="1"/>
    <col min="10733" max="10747" width="1.75" style="13" customWidth="1"/>
    <col min="10748" max="10752" width="3.25" style="13" customWidth="1"/>
    <col min="10753" max="10753" width="9" style="13"/>
    <col min="10754" max="10754" width="9.75" style="13" bestFit="1" customWidth="1"/>
    <col min="10755" max="10758" width="9" style="13"/>
    <col min="10759" max="10759" width="9.75" style="13" bestFit="1" customWidth="1"/>
    <col min="10760" max="10974" width="9" style="13"/>
    <col min="10975" max="10976" width="2.75" style="13" customWidth="1"/>
    <col min="10977" max="10977" width="15.375" style="13" customWidth="1"/>
    <col min="10978" max="10982" width="3.25" style="13" customWidth="1"/>
    <col min="10983" max="10983" width="3.375" style="13" customWidth="1"/>
    <col min="10984" max="10986" width="3.25" style="13" customWidth="1"/>
    <col min="10987" max="10987" width="1.75" style="13" customWidth="1"/>
    <col min="10988" max="10988" width="3.25" style="13" customWidth="1"/>
    <col min="10989" max="11003" width="1.75" style="13" customWidth="1"/>
    <col min="11004" max="11008" width="3.25" style="13" customWidth="1"/>
    <col min="11009" max="11009" width="9" style="13"/>
    <col min="11010" max="11010" width="9.75" style="13" bestFit="1" customWidth="1"/>
    <col min="11011" max="11014" width="9" style="13"/>
    <col min="11015" max="11015" width="9.75" style="13" bestFit="1" customWidth="1"/>
    <col min="11016" max="11230" width="9" style="13"/>
    <col min="11231" max="11232" width="2.75" style="13" customWidth="1"/>
    <col min="11233" max="11233" width="15.375" style="13" customWidth="1"/>
    <col min="11234" max="11238" width="3.25" style="13" customWidth="1"/>
    <col min="11239" max="11239" width="3.375" style="13" customWidth="1"/>
    <col min="11240" max="11242" width="3.25" style="13" customWidth="1"/>
    <col min="11243" max="11243" width="1.75" style="13" customWidth="1"/>
    <col min="11244" max="11244" width="3.25" style="13" customWidth="1"/>
    <col min="11245" max="11259" width="1.75" style="13" customWidth="1"/>
    <col min="11260" max="11264" width="3.25" style="13" customWidth="1"/>
    <col min="11265" max="11265" width="9" style="13"/>
    <col min="11266" max="11266" width="9.75" style="13" bestFit="1" customWidth="1"/>
    <col min="11267" max="11270" width="9" style="13"/>
    <col min="11271" max="11271" width="9.75" style="13" bestFit="1" customWidth="1"/>
    <col min="11272" max="11486" width="9" style="13"/>
    <col min="11487" max="11488" width="2.75" style="13" customWidth="1"/>
    <col min="11489" max="11489" width="15.375" style="13" customWidth="1"/>
    <col min="11490" max="11494" width="3.25" style="13" customWidth="1"/>
    <col min="11495" max="11495" width="3.375" style="13" customWidth="1"/>
    <col min="11496" max="11498" width="3.25" style="13" customWidth="1"/>
    <col min="11499" max="11499" width="1.75" style="13" customWidth="1"/>
    <col min="11500" max="11500" width="3.25" style="13" customWidth="1"/>
    <col min="11501" max="11515" width="1.75" style="13" customWidth="1"/>
    <col min="11516" max="11520" width="3.25" style="13" customWidth="1"/>
    <col min="11521" max="11521" width="9" style="13"/>
    <col min="11522" max="11522" width="9.75" style="13" bestFit="1" customWidth="1"/>
    <col min="11523" max="11526" width="9" style="13"/>
    <col min="11527" max="11527" width="9.75" style="13" bestFit="1" customWidth="1"/>
    <col min="11528" max="11742" width="9" style="13"/>
    <col min="11743" max="11744" width="2.75" style="13" customWidth="1"/>
    <col min="11745" max="11745" width="15.375" style="13" customWidth="1"/>
    <col min="11746" max="11750" width="3.25" style="13" customWidth="1"/>
    <col min="11751" max="11751" width="3.375" style="13" customWidth="1"/>
    <col min="11752" max="11754" width="3.25" style="13" customWidth="1"/>
    <col min="11755" max="11755" width="1.75" style="13" customWidth="1"/>
    <col min="11756" max="11756" width="3.25" style="13" customWidth="1"/>
    <col min="11757" max="11771" width="1.75" style="13" customWidth="1"/>
    <col min="11772" max="11776" width="3.25" style="13" customWidth="1"/>
    <col min="11777" max="11777" width="9" style="13"/>
    <col min="11778" max="11778" width="9.75" style="13" bestFit="1" customWidth="1"/>
    <col min="11779" max="11782" width="9" style="13"/>
    <col min="11783" max="11783" width="9.75" style="13" bestFit="1" customWidth="1"/>
    <col min="11784" max="11998" width="9" style="13"/>
    <col min="11999" max="12000" width="2.75" style="13" customWidth="1"/>
    <col min="12001" max="12001" width="15.375" style="13" customWidth="1"/>
    <col min="12002" max="12006" width="3.25" style="13" customWidth="1"/>
    <col min="12007" max="12007" width="3.375" style="13" customWidth="1"/>
    <col min="12008" max="12010" width="3.25" style="13" customWidth="1"/>
    <col min="12011" max="12011" width="1.75" style="13" customWidth="1"/>
    <col min="12012" max="12012" width="3.25" style="13" customWidth="1"/>
    <col min="12013" max="12027" width="1.75" style="13" customWidth="1"/>
    <col min="12028" max="12032" width="3.25" style="13" customWidth="1"/>
    <col min="12033" max="12033" width="9" style="13"/>
    <col min="12034" max="12034" width="9.75" style="13" bestFit="1" customWidth="1"/>
    <col min="12035" max="12038" width="9" style="13"/>
    <col min="12039" max="12039" width="9.75" style="13" bestFit="1" customWidth="1"/>
    <col min="12040" max="12254" width="9" style="13"/>
    <col min="12255" max="12256" width="2.75" style="13" customWidth="1"/>
    <col min="12257" max="12257" width="15.375" style="13" customWidth="1"/>
    <col min="12258" max="12262" width="3.25" style="13" customWidth="1"/>
    <col min="12263" max="12263" width="3.375" style="13" customWidth="1"/>
    <col min="12264" max="12266" width="3.25" style="13" customWidth="1"/>
    <col min="12267" max="12267" width="1.75" style="13" customWidth="1"/>
    <col min="12268" max="12268" width="3.25" style="13" customWidth="1"/>
    <col min="12269" max="12283" width="1.75" style="13" customWidth="1"/>
    <col min="12284" max="12288" width="3.25" style="13" customWidth="1"/>
    <col min="12289" max="12289" width="9" style="13"/>
    <col min="12290" max="12290" width="9.75" style="13" bestFit="1" customWidth="1"/>
    <col min="12291" max="12294" width="9" style="13"/>
    <col min="12295" max="12295" width="9.75" style="13" bestFit="1" customWidth="1"/>
    <col min="12296" max="12510" width="9" style="13"/>
    <col min="12511" max="12512" width="2.75" style="13" customWidth="1"/>
    <col min="12513" max="12513" width="15.375" style="13" customWidth="1"/>
    <col min="12514" max="12518" width="3.25" style="13" customWidth="1"/>
    <col min="12519" max="12519" width="3.375" style="13" customWidth="1"/>
    <col min="12520" max="12522" width="3.25" style="13" customWidth="1"/>
    <col min="12523" max="12523" width="1.75" style="13" customWidth="1"/>
    <col min="12524" max="12524" width="3.25" style="13" customWidth="1"/>
    <col min="12525" max="12539" width="1.75" style="13" customWidth="1"/>
    <col min="12540" max="12544" width="3.25" style="13" customWidth="1"/>
    <col min="12545" max="12545" width="9" style="13"/>
    <col min="12546" max="12546" width="9.75" style="13" bestFit="1" customWidth="1"/>
    <col min="12547" max="12550" width="9" style="13"/>
    <col min="12551" max="12551" width="9.75" style="13" bestFit="1" customWidth="1"/>
    <col min="12552" max="12766" width="9" style="13"/>
    <col min="12767" max="12768" width="2.75" style="13" customWidth="1"/>
    <col min="12769" max="12769" width="15.375" style="13" customWidth="1"/>
    <col min="12770" max="12774" width="3.25" style="13" customWidth="1"/>
    <col min="12775" max="12775" width="3.375" style="13" customWidth="1"/>
    <col min="12776" max="12778" width="3.25" style="13" customWidth="1"/>
    <col min="12779" max="12779" width="1.75" style="13" customWidth="1"/>
    <col min="12780" max="12780" width="3.25" style="13" customWidth="1"/>
    <col min="12781" max="12795" width="1.75" style="13" customWidth="1"/>
    <col min="12796" max="12800" width="3.25" style="13" customWidth="1"/>
    <col min="12801" max="12801" width="9" style="13"/>
    <col min="12802" max="12802" width="9.75" style="13" bestFit="1" customWidth="1"/>
    <col min="12803" max="12806" width="9" style="13"/>
    <col min="12807" max="12807" width="9.75" style="13" bestFit="1" customWidth="1"/>
    <col min="12808" max="13022" width="9" style="13"/>
    <col min="13023" max="13024" width="2.75" style="13" customWidth="1"/>
    <col min="13025" max="13025" width="15.375" style="13" customWidth="1"/>
    <col min="13026" max="13030" width="3.25" style="13" customWidth="1"/>
    <col min="13031" max="13031" width="3.375" style="13" customWidth="1"/>
    <col min="13032" max="13034" width="3.25" style="13" customWidth="1"/>
    <col min="13035" max="13035" width="1.75" style="13" customWidth="1"/>
    <col min="13036" max="13036" width="3.25" style="13" customWidth="1"/>
    <col min="13037" max="13051" width="1.75" style="13" customWidth="1"/>
    <col min="13052" max="13056" width="3.25" style="13" customWidth="1"/>
    <col min="13057" max="13057" width="9" style="13"/>
    <col min="13058" max="13058" width="9.75" style="13" bestFit="1" customWidth="1"/>
    <col min="13059" max="13062" width="9" style="13"/>
    <col min="13063" max="13063" width="9.75" style="13" bestFit="1" customWidth="1"/>
    <col min="13064" max="13278" width="9" style="13"/>
    <col min="13279" max="13280" width="2.75" style="13" customWidth="1"/>
    <col min="13281" max="13281" width="15.375" style="13" customWidth="1"/>
    <col min="13282" max="13286" width="3.25" style="13" customWidth="1"/>
    <col min="13287" max="13287" width="3.375" style="13" customWidth="1"/>
    <col min="13288" max="13290" width="3.25" style="13" customWidth="1"/>
    <col min="13291" max="13291" width="1.75" style="13" customWidth="1"/>
    <col min="13292" max="13292" width="3.25" style="13" customWidth="1"/>
    <col min="13293" max="13307" width="1.75" style="13" customWidth="1"/>
    <col min="13308" max="13312" width="3.25" style="13" customWidth="1"/>
    <col min="13313" max="13313" width="9" style="13"/>
    <col min="13314" max="13314" width="9.75" style="13" bestFit="1" customWidth="1"/>
    <col min="13315" max="13318" width="9" style="13"/>
    <col min="13319" max="13319" width="9.75" style="13" bestFit="1" customWidth="1"/>
    <col min="13320" max="13534" width="9" style="13"/>
    <col min="13535" max="13536" width="2.75" style="13" customWidth="1"/>
    <col min="13537" max="13537" width="15.375" style="13" customWidth="1"/>
    <col min="13538" max="13542" width="3.25" style="13" customWidth="1"/>
    <col min="13543" max="13543" width="3.375" style="13" customWidth="1"/>
    <col min="13544" max="13546" width="3.25" style="13" customWidth="1"/>
    <col min="13547" max="13547" width="1.75" style="13" customWidth="1"/>
    <col min="13548" max="13548" width="3.25" style="13" customWidth="1"/>
    <col min="13549" max="13563" width="1.75" style="13" customWidth="1"/>
    <col min="13564" max="13568" width="3.25" style="13" customWidth="1"/>
    <col min="13569" max="13569" width="9" style="13"/>
    <col min="13570" max="13570" width="9.75" style="13" bestFit="1" customWidth="1"/>
    <col min="13571" max="13574" width="9" style="13"/>
    <col min="13575" max="13575" width="9.75" style="13" bestFit="1" customWidth="1"/>
    <col min="13576" max="13790" width="9" style="13"/>
    <col min="13791" max="13792" width="2.75" style="13" customWidth="1"/>
    <col min="13793" max="13793" width="15.375" style="13" customWidth="1"/>
    <col min="13794" max="13798" width="3.25" style="13" customWidth="1"/>
    <col min="13799" max="13799" width="3.375" style="13" customWidth="1"/>
    <col min="13800" max="13802" width="3.25" style="13" customWidth="1"/>
    <col min="13803" max="13803" width="1.75" style="13" customWidth="1"/>
    <col min="13804" max="13804" width="3.25" style="13" customWidth="1"/>
    <col min="13805" max="13819" width="1.75" style="13" customWidth="1"/>
    <col min="13820" max="13824" width="3.25" style="13" customWidth="1"/>
    <col min="13825" max="13825" width="9" style="13"/>
    <col min="13826" max="13826" width="9.75" style="13" bestFit="1" customWidth="1"/>
    <col min="13827" max="13830" width="9" style="13"/>
    <col min="13831" max="13831" width="9.75" style="13" bestFit="1" customWidth="1"/>
    <col min="13832" max="14046" width="9" style="13"/>
    <col min="14047" max="14048" width="2.75" style="13" customWidth="1"/>
    <col min="14049" max="14049" width="15.375" style="13" customWidth="1"/>
    <col min="14050" max="14054" width="3.25" style="13" customWidth="1"/>
    <col min="14055" max="14055" width="3.375" style="13" customWidth="1"/>
    <col min="14056" max="14058" width="3.25" style="13" customWidth="1"/>
    <col min="14059" max="14059" width="1.75" style="13" customWidth="1"/>
    <col min="14060" max="14060" width="3.25" style="13" customWidth="1"/>
    <col min="14061" max="14075" width="1.75" style="13" customWidth="1"/>
    <col min="14076" max="14080" width="3.25" style="13" customWidth="1"/>
    <col min="14081" max="14081" width="9" style="13"/>
    <col min="14082" max="14082" width="9.75" style="13" bestFit="1" customWidth="1"/>
    <col min="14083" max="14086" width="9" style="13"/>
    <col min="14087" max="14087" width="9.75" style="13" bestFit="1" customWidth="1"/>
    <col min="14088" max="14302" width="9" style="13"/>
    <col min="14303" max="14304" width="2.75" style="13" customWidth="1"/>
    <col min="14305" max="14305" width="15.375" style="13" customWidth="1"/>
    <col min="14306" max="14310" width="3.25" style="13" customWidth="1"/>
    <col min="14311" max="14311" width="3.375" style="13" customWidth="1"/>
    <col min="14312" max="14314" width="3.25" style="13" customWidth="1"/>
    <col min="14315" max="14315" width="1.75" style="13" customWidth="1"/>
    <col min="14316" max="14316" width="3.25" style="13" customWidth="1"/>
    <col min="14317" max="14331" width="1.75" style="13" customWidth="1"/>
    <col min="14332" max="14336" width="3.25" style="13" customWidth="1"/>
    <col min="14337" max="14337" width="9" style="13"/>
    <col min="14338" max="14338" width="9.75" style="13" bestFit="1" customWidth="1"/>
    <col min="14339" max="14342" width="9" style="13"/>
    <col min="14343" max="14343" width="9.75" style="13" bestFit="1" customWidth="1"/>
    <col min="14344" max="14558" width="9" style="13"/>
    <col min="14559" max="14560" width="2.75" style="13" customWidth="1"/>
    <col min="14561" max="14561" width="15.375" style="13" customWidth="1"/>
    <col min="14562" max="14566" width="3.25" style="13" customWidth="1"/>
    <col min="14567" max="14567" width="3.375" style="13" customWidth="1"/>
    <col min="14568" max="14570" width="3.25" style="13" customWidth="1"/>
    <col min="14571" max="14571" width="1.75" style="13" customWidth="1"/>
    <col min="14572" max="14572" width="3.25" style="13" customWidth="1"/>
    <col min="14573" max="14587" width="1.75" style="13" customWidth="1"/>
    <col min="14588" max="14592" width="3.25" style="13" customWidth="1"/>
    <col min="14593" max="14593" width="9" style="13"/>
    <col min="14594" max="14594" width="9.75" style="13" bestFit="1" customWidth="1"/>
    <col min="14595" max="14598" width="9" style="13"/>
    <col min="14599" max="14599" width="9.75" style="13" bestFit="1" customWidth="1"/>
    <col min="14600" max="14814" width="9" style="13"/>
    <col min="14815" max="14816" width="2.75" style="13" customWidth="1"/>
    <col min="14817" max="14817" width="15.375" style="13" customWidth="1"/>
    <col min="14818" max="14822" width="3.25" style="13" customWidth="1"/>
    <col min="14823" max="14823" width="3.375" style="13" customWidth="1"/>
    <col min="14824" max="14826" width="3.25" style="13" customWidth="1"/>
    <col min="14827" max="14827" width="1.75" style="13" customWidth="1"/>
    <col min="14828" max="14828" width="3.25" style="13" customWidth="1"/>
    <col min="14829" max="14843" width="1.75" style="13" customWidth="1"/>
    <col min="14844" max="14848" width="3.25" style="13" customWidth="1"/>
    <col min="14849" max="14849" width="9" style="13"/>
    <col min="14850" max="14850" width="9.75" style="13" bestFit="1" customWidth="1"/>
    <col min="14851" max="14854" width="9" style="13"/>
    <col min="14855" max="14855" width="9.75" style="13" bestFit="1" customWidth="1"/>
    <col min="14856" max="15070" width="9" style="13"/>
    <col min="15071" max="15072" width="2.75" style="13" customWidth="1"/>
    <col min="15073" max="15073" width="15.375" style="13" customWidth="1"/>
    <col min="15074" max="15078" width="3.25" style="13" customWidth="1"/>
    <col min="15079" max="15079" width="3.375" style="13" customWidth="1"/>
    <col min="15080" max="15082" width="3.25" style="13" customWidth="1"/>
    <col min="15083" max="15083" width="1.75" style="13" customWidth="1"/>
    <col min="15084" max="15084" width="3.25" style="13" customWidth="1"/>
    <col min="15085" max="15099" width="1.75" style="13" customWidth="1"/>
    <col min="15100" max="15104" width="3.25" style="13" customWidth="1"/>
    <col min="15105" max="15105" width="9" style="13"/>
    <col min="15106" max="15106" width="9.75" style="13" bestFit="1" customWidth="1"/>
    <col min="15107" max="15110" width="9" style="13"/>
    <col min="15111" max="15111" width="9.75" style="13" bestFit="1" customWidth="1"/>
    <col min="15112" max="15326" width="9" style="13"/>
    <col min="15327" max="15328" width="2.75" style="13" customWidth="1"/>
    <col min="15329" max="15329" width="15.375" style="13" customWidth="1"/>
    <col min="15330" max="15334" width="3.25" style="13" customWidth="1"/>
    <col min="15335" max="15335" width="3.375" style="13" customWidth="1"/>
    <col min="15336" max="15338" width="3.25" style="13" customWidth="1"/>
    <col min="15339" max="15339" width="1.75" style="13" customWidth="1"/>
    <col min="15340" max="15340" width="3.25" style="13" customWidth="1"/>
    <col min="15341" max="15355" width="1.75" style="13" customWidth="1"/>
    <col min="15356" max="15360" width="3.25" style="13" customWidth="1"/>
    <col min="15361" max="15361" width="9" style="13"/>
    <col min="15362" max="15362" width="9.75" style="13" bestFit="1" customWidth="1"/>
    <col min="15363" max="15366" width="9" style="13"/>
    <col min="15367" max="15367" width="9.75" style="13" bestFit="1" customWidth="1"/>
    <col min="15368" max="15582" width="9" style="13"/>
    <col min="15583" max="15584" width="2.75" style="13" customWidth="1"/>
    <col min="15585" max="15585" width="15.375" style="13" customWidth="1"/>
    <col min="15586" max="15590" width="3.25" style="13" customWidth="1"/>
    <col min="15591" max="15591" width="3.375" style="13" customWidth="1"/>
    <col min="15592" max="15594" width="3.25" style="13" customWidth="1"/>
    <col min="15595" max="15595" width="1.75" style="13" customWidth="1"/>
    <col min="15596" max="15596" width="3.25" style="13" customWidth="1"/>
    <col min="15597" max="15611" width="1.75" style="13" customWidth="1"/>
    <col min="15612" max="15616" width="3.25" style="13" customWidth="1"/>
    <col min="15617" max="15617" width="9" style="13"/>
    <col min="15618" max="15618" width="9.75" style="13" bestFit="1" customWidth="1"/>
    <col min="15619" max="15622" width="9" style="13"/>
    <col min="15623" max="15623" width="9.75" style="13" bestFit="1" customWidth="1"/>
    <col min="15624" max="15838" width="9" style="13"/>
    <col min="15839" max="15840" width="2.75" style="13" customWidth="1"/>
    <col min="15841" max="15841" width="15.375" style="13" customWidth="1"/>
    <col min="15842" max="15846" width="3.25" style="13" customWidth="1"/>
    <col min="15847" max="15847" width="3.375" style="13" customWidth="1"/>
    <col min="15848" max="15850" width="3.25" style="13" customWidth="1"/>
    <col min="15851" max="15851" width="1.75" style="13" customWidth="1"/>
    <col min="15852" max="15852" width="3.25" style="13" customWidth="1"/>
    <col min="15853" max="15867" width="1.75" style="13" customWidth="1"/>
    <col min="15868" max="15872" width="3.25" style="13" customWidth="1"/>
    <col min="15873" max="15873" width="9" style="13"/>
    <col min="15874" max="15874" width="9.75" style="13" bestFit="1" customWidth="1"/>
    <col min="15875" max="15878" width="9" style="13"/>
    <col min="15879" max="15879" width="9.75" style="13" bestFit="1" customWidth="1"/>
    <col min="15880" max="16094" width="9" style="13"/>
    <col min="16095" max="16096" width="2.75" style="13" customWidth="1"/>
    <col min="16097" max="16097" width="15.375" style="13" customWidth="1"/>
    <col min="16098" max="16102" width="3.25" style="13" customWidth="1"/>
    <col min="16103" max="16103" width="3.375" style="13" customWidth="1"/>
    <col min="16104" max="16106" width="3.25" style="13" customWidth="1"/>
    <col min="16107" max="16107" width="1.75" style="13" customWidth="1"/>
    <col min="16108" max="16108" width="3.25" style="13" customWidth="1"/>
    <col min="16109" max="16123" width="1.75" style="13" customWidth="1"/>
    <col min="16124" max="16128" width="3.25" style="13" customWidth="1"/>
    <col min="16129" max="16129" width="9" style="13"/>
    <col min="16130" max="16130" width="9.75" style="13" bestFit="1" customWidth="1"/>
    <col min="16131" max="16134" width="9" style="13"/>
    <col min="16135" max="16135" width="9.75" style="13" bestFit="1" customWidth="1"/>
    <col min="16136" max="16384" width="9" style="13"/>
  </cols>
  <sheetData>
    <row r="1" spans="1:119" s="12" customFormat="1" ht="36.75" customHeight="1" x14ac:dyDescent="0.4">
      <c r="A1" s="313" t="s">
        <v>40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170" t="s">
        <v>64</v>
      </c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 t="s">
        <v>87</v>
      </c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</row>
    <row r="2" spans="1:119" ht="19.5" customHeight="1" x14ac:dyDescent="0.4">
      <c r="O2" s="14"/>
      <c r="P2" s="14"/>
      <c r="Q2" s="234" t="s">
        <v>34</v>
      </c>
      <c r="R2" s="234"/>
      <c r="S2" s="234"/>
      <c r="T2" s="234"/>
      <c r="U2" s="234"/>
      <c r="V2" s="234"/>
      <c r="W2" s="506">
        <f>請求書①!W2</f>
        <v>0</v>
      </c>
      <c r="X2" s="506"/>
      <c r="Y2" s="506"/>
      <c r="Z2" s="506"/>
      <c r="AA2" s="506"/>
      <c r="AB2" s="507" t="s">
        <v>35</v>
      </c>
      <c r="AC2" s="507"/>
      <c r="AD2" s="15"/>
      <c r="AE2" s="15"/>
      <c r="AF2" s="508">
        <f>請求書①!AF2</f>
        <v>0</v>
      </c>
      <c r="AG2" s="508"/>
      <c r="AH2" s="15" t="s">
        <v>36</v>
      </c>
      <c r="AK2" s="508">
        <f>請求書①!AK2</f>
        <v>0</v>
      </c>
      <c r="AL2" s="508"/>
      <c r="AM2" s="15" t="s">
        <v>37</v>
      </c>
      <c r="BC2" s="16"/>
      <c r="BD2" s="16"/>
      <c r="BE2" s="198" t="s">
        <v>34</v>
      </c>
      <c r="BF2" s="198"/>
      <c r="BG2" s="198"/>
      <c r="BH2" s="198"/>
      <c r="BI2" s="198"/>
      <c r="BJ2" s="198"/>
      <c r="BK2" s="490">
        <f>W2</f>
        <v>0</v>
      </c>
      <c r="BL2" s="490"/>
      <c r="BM2" s="490"/>
      <c r="BN2" s="490"/>
      <c r="BO2" s="490"/>
      <c r="BP2" s="491" t="s">
        <v>35</v>
      </c>
      <c r="BQ2" s="491"/>
      <c r="BR2" s="6"/>
      <c r="BS2" s="6"/>
      <c r="BT2" s="489">
        <f>AF2</f>
        <v>0</v>
      </c>
      <c r="BU2" s="489"/>
      <c r="BV2" s="6" t="s">
        <v>36</v>
      </c>
      <c r="BW2" s="5"/>
      <c r="BX2" s="5"/>
      <c r="BY2" s="489">
        <f>+AK2</f>
        <v>0</v>
      </c>
      <c r="BZ2" s="489"/>
      <c r="CA2" s="6" t="s">
        <v>37</v>
      </c>
      <c r="CQ2" s="16"/>
      <c r="CR2" s="16"/>
      <c r="CS2" s="198" t="s">
        <v>34</v>
      </c>
      <c r="CT2" s="198"/>
      <c r="CU2" s="198"/>
      <c r="CV2" s="198"/>
      <c r="CW2" s="198"/>
      <c r="CX2" s="198"/>
      <c r="CY2" s="490">
        <f>W2</f>
        <v>0</v>
      </c>
      <c r="CZ2" s="490"/>
      <c r="DA2" s="490"/>
      <c r="DB2" s="490"/>
      <c r="DC2" s="490"/>
      <c r="DD2" s="491" t="s">
        <v>35</v>
      </c>
      <c r="DE2" s="491"/>
      <c r="DF2" s="6"/>
      <c r="DG2" s="6"/>
      <c r="DH2" s="489">
        <f>+AF2</f>
        <v>0</v>
      </c>
      <c r="DI2" s="489"/>
      <c r="DJ2" s="6" t="s">
        <v>36</v>
      </c>
      <c r="DK2" s="5"/>
      <c r="DL2" s="5"/>
      <c r="DM2" s="489">
        <f>AK2</f>
        <v>0</v>
      </c>
      <c r="DN2" s="489"/>
      <c r="DO2" s="6" t="s">
        <v>37</v>
      </c>
    </row>
    <row r="3" spans="1:119" ht="19.5" customHeight="1" thickBot="1" x14ac:dyDescent="0.45">
      <c r="A3" s="229" t="s">
        <v>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N3" s="5"/>
      <c r="O3" s="328" t="s">
        <v>78</v>
      </c>
      <c r="P3" s="217"/>
      <c r="Q3" s="217"/>
      <c r="R3" s="395">
        <f>請求書①!R3</f>
        <v>0</v>
      </c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6"/>
      <c r="AN3" s="509" t="s">
        <v>9</v>
      </c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BC3" s="328" t="s">
        <v>78</v>
      </c>
      <c r="BD3" s="217"/>
      <c r="BE3" s="217"/>
      <c r="BF3" s="156">
        <f>R3</f>
        <v>0</v>
      </c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7"/>
      <c r="CB3" s="509" t="s">
        <v>9</v>
      </c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Q3" s="328" t="s">
        <v>78</v>
      </c>
      <c r="CR3" s="217"/>
      <c r="CS3" s="217"/>
      <c r="CT3" s="156">
        <f>+R3</f>
        <v>0</v>
      </c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7"/>
    </row>
    <row r="4" spans="1:119" s="1" customFormat="1" ht="14.25" customHeight="1" x14ac:dyDescent="0.4">
      <c r="A4" s="310" t="s">
        <v>10</v>
      </c>
      <c r="B4" s="310"/>
      <c r="C4" s="310"/>
      <c r="D4" s="311"/>
      <c r="E4" s="311"/>
      <c r="F4" s="311"/>
      <c r="G4" s="311"/>
      <c r="H4" s="311"/>
      <c r="I4" s="311"/>
      <c r="J4" s="311"/>
      <c r="K4" s="311"/>
      <c r="L4" s="311"/>
      <c r="M4" s="311"/>
      <c r="O4" s="346" t="s">
        <v>1</v>
      </c>
      <c r="P4" s="347"/>
      <c r="Q4" s="347"/>
      <c r="R4" s="393">
        <f>請求書①!R4</f>
        <v>0</v>
      </c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4"/>
      <c r="AN4" s="487" t="s">
        <v>10</v>
      </c>
      <c r="AO4" s="310"/>
      <c r="AP4" s="310"/>
      <c r="AQ4" s="158">
        <f>D4</f>
        <v>0</v>
      </c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C4" s="346" t="s">
        <v>1</v>
      </c>
      <c r="BD4" s="347"/>
      <c r="BE4" s="347"/>
      <c r="BF4" s="159">
        <f>+R4</f>
        <v>0</v>
      </c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60"/>
      <c r="CB4" s="487" t="s">
        <v>10</v>
      </c>
      <c r="CC4" s="310"/>
      <c r="CD4" s="310"/>
      <c r="CE4" s="158">
        <f>D4</f>
        <v>0</v>
      </c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Q4" s="346" t="s">
        <v>1</v>
      </c>
      <c r="CR4" s="347"/>
      <c r="CS4" s="347"/>
      <c r="CT4" s="159">
        <f>R4</f>
        <v>0</v>
      </c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60"/>
    </row>
    <row r="5" spans="1:119" s="1" customFormat="1" ht="14.25" customHeight="1" x14ac:dyDescent="0.4">
      <c r="A5" s="130"/>
      <c r="B5" s="130"/>
      <c r="C5" s="130"/>
      <c r="D5" s="133"/>
      <c r="E5" s="133"/>
      <c r="F5" s="133"/>
      <c r="G5" s="133"/>
      <c r="H5" s="133"/>
      <c r="I5" s="133"/>
      <c r="J5" s="133"/>
      <c r="K5" s="133"/>
      <c r="L5" s="133"/>
      <c r="M5" s="133"/>
      <c r="O5" s="346"/>
      <c r="P5" s="347"/>
      <c r="Q5" s="347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4"/>
      <c r="AN5" s="488"/>
      <c r="AO5" s="130"/>
      <c r="AP5" s="130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C5" s="346"/>
      <c r="BD5" s="347"/>
      <c r="BE5" s="347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60"/>
      <c r="CB5" s="488"/>
      <c r="CC5" s="130"/>
      <c r="CD5" s="130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Q5" s="346"/>
      <c r="CR5" s="347"/>
      <c r="CS5" s="347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60"/>
    </row>
    <row r="6" spans="1:119" s="1" customFormat="1" ht="14.45" customHeight="1" x14ac:dyDescent="0.4">
      <c r="A6" s="131" t="s">
        <v>8</v>
      </c>
      <c r="B6" s="131"/>
      <c r="C6" s="131"/>
      <c r="D6" s="510"/>
      <c r="E6" s="510"/>
      <c r="F6" s="510"/>
      <c r="G6" s="510"/>
      <c r="H6" s="510"/>
      <c r="I6" s="510"/>
      <c r="J6" s="510"/>
      <c r="K6" s="510"/>
      <c r="L6" s="510"/>
      <c r="M6" s="510"/>
      <c r="O6" s="346" t="s">
        <v>38</v>
      </c>
      <c r="P6" s="347"/>
      <c r="Q6" s="347"/>
      <c r="R6" s="381">
        <f>請求書①!R6</f>
        <v>0</v>
      </c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2"/>
      <c r="AN6" s="463" t="s">
        <v>8</v>
      </c>
      <c r="AO6" s="131"/>
      <c r="AP6" s="131"/>
      <c r="AQ6" s="162">
        <f>+D6</f>
        <v>0</v>
      </c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C6" s="346" t="s">
        <v>38</v>
      </c>
      <c r="BD6" s="347"/>
      <c r="BE6" s="347"/>
      <c r="BF6" s="158">
        <f>R6</f>
        <v>0</v>
      </c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386" t="s">
        <v>42</v>
      </c>
      <c r="CA6" s="387"/>
      <c r="CB6" s="463" t="s">
        <v>8</v>
      </c>
      <c r="CC6" s="131"/>
      <c r="CD6" s="131"/>
      <c r="CE6" s="162">
        <f>D6</f>
        <v>0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Q6" s="346" t="s">
        <v>38</v>
      </c>
      <c r="CR6" s="347"/>
      <c r="CS6" s="347"/>
      <c r="CT6" s="158">
        <f>R6</f>
        <v>0</v>
      </c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386" t="s">
        <v>42</v>
      </c>
      <c r="DO6" s="387"/>
    </row>
    <row r="7" spans="1:119" s="1" customFormat="1" ht="14.45" customHeight="1" x14ac:dyDescent="0.4">
      <c r="A7" s="132"/>
      <c r="B7" s="132"/>
      <c r="C7" s="132"/>
      <c r="D7" s="511"/>
      <c r="E7" s="511"/>
      <c r="F7" s="511"/>
      <c r="G7" s="511"/>
      <c r="H7" s="511"/>
      <c r="I7" s="511"/>
      <c r="J7" s="511"/>
      <c r="K7" s="511"/>
      <c r="L7" s="511"/>
      <c r="M7" s="511"/>
      <c r="O7" s="346"/>
      <c r="P7" s="347"/>
      <c r="Q7" s="347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2"/>
      <c r="AN7" s="464"/>
      <c r="AO7" s="132"/>
      <c r="AP7" s="132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C7" s="346"/>
      <c r="BD7" s="347"/>
      <c r="BE7" s="347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386"/>
      <c r="CA7" s="387"/>
      <c r="CB7" s="464"/>
      <c r="CC7" s="132"/>
      <c r="CD7" s="132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Q7" s="346"/>
      <c r="CR7" s="347"/>
      <c r="CS7" s="347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386"/>
      <c r="DO7" s="387"/>
    </row>
    <row r="8" spans="1:119" s="1" customFormat="1" ht="8.25" customHeight="1" x14ac:dyDescent="0.4">
      <c r="A8" s="18"/>
      <c r="B8" s="18"/>
      <c r="C8" s="18"/>
      <c r="D8" s="19"/>
      <c r="E8" s="19"/>
      <c r="F8" s="19"/>
      <c r="G8" s="19"/>
      <c r="H8" s="19"/>
      <c r="I8" s="19"/>
      <c r="J8" s="19"/>
      <c r="K8" s="19"/>
      <c r="O8" s="346"/>
      <c r="P8" s="347"/>
      <c r="Q8" s="347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2"/>
      <c r="AN8" s="18"/>
      <c r="AO8" s="18"/>
      <c r="AP8" s="18"/>
      <c r="AQ8" s="19"/>
      <c r="AR8" s="19"/>
      <c r="AS8" s="19"/>
      <c r="AT8" s="19"/>
      <c r="AU8" s="19"/>
      <c r="AV8" s="19"/>
      <c r="AW8" s="19"/>
      <c r="AX8" s="19"/>
      <c r="AY8" s="19"/>
      <c r="BC8" s="346"/>
      <c r="BD8" s="347"/>
      <c r="BE8" s="347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54"/>
      <c r="CA8" s="55"/>
      <c r="CB8" s="18"/>
      <c r="CC8" s="18"/>
      <c r="CD8" s="18"/>
      <c r="CE8" s="19"/>
      <c r="CF8" s="19"/>
      <c r="CG8" s="19"/>
      <c r="CH8" s="19"/>
      <c r="CI8" s="19"/>
      <c r="CJ8" s="19"/>
      <c r="CK8" s="19"/>
      <c r="CL8" s="19"/>
      <c r="CM8" s="19"/>
      <c r="CQ8" s="346"/>
      <c r="CR8" s="347"/>
      <c r="CS8" s="347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54"/>
      <c r="DO8" s="55"/>
    </row>
    <row r="9" spans="1:119" s="1" customFormat="1" ht="15" x14ac:dyDescent="0.4">
      <c r="A9" s="235"/>
      <c r="B9" s="235"/>
      <c r="C9" s="235"/>
      <c r="D9" s="3"/>
      <c r="E9" s="3"/>
      <c r="F9" s="3"/>
      <c r="G9" s="3"/>
      <c r="H9" s="3"/>
      <c r="I9" s="3"/>
      <c r="J9" s="3"/>
      <c r="K9" s="3"/>
      <c r="O9" s="360" t="s">
        <v>39</v>
      </c>
      <c r="P9" s="361"/>
      <c r="Q9" s="361"/>
      <c r="R9" s="220">
        <f>請求書①!R9</f>
        <v>0</v>
      </c>
      <c r="S9" s="220"/>
      <c r="T9" s="220"/>
      <c r="U9" s="220"/>
      <c r="V9" s="220"/>
      <c r="W9" s="220"/>
      <c r="X9" s="220"/>
      <c r="Y9" s="220"/>
      <c r="Z9" s="220"/>
      <c r="AA9" s="329" t="s">
        <v>41</v>
      </c>
      <c r="AB9" s="329"/>
      <c r="AC9" s="329"/>
      <c r="AD9" s="329"/>
      <c r="AE9" s="220">
        <f>請求書①!AE9</f>
        <v>0</v>
      </c>
      <c r="AF9" s="220"/>
      <c r="AG9" s="220"/>
      <c r="AH9" s="220"/>
      <c r="AI9" s="220"/>
      <c r="AJ9" s="220"/>
      <c r="AK9" s="220"/>
      <c r="AL9" s="220"/>
      <c r="AM9" s="221"/>
      <c r="AN9" s="527"/>
      <c r="AO9" s="235"/>
      <c r="AP9" s="235"/>
      <c r="AQ9" s="3"/>
      <c r="AR9" s="3"/>
      <c r="AS9" s="3"/>
      <c r="AT9" s="3"/>
      <c r="AU9" s="3"/>
      <c r="AV9" s="3"/>
      <c r="AW9" s="3"/>
      <c r="AX9" s="3"/>
      <c r="AY9" s="3"/>
      <c r="BC9" s="360" t="s">
        <v>39</v>
      </c>
      <c r="BD9" s="361"/>
      <c r="BE9" s="361"/>
      <c r="BF9" s="117">
        <f>R9</f>
        <v>0</v>
      </c>
      <c r="BG9" s="117"/>
      <c r="BH9" s="117"/>
      <c r="BI9" s="117"/>
      <c r="BJ9" s="117"/>
      <c r="BK9" s="117"/>
      <c r="BL9" s="117"/>
      <c r="BM9" s="117"/>
      <c r="BN9" s="117"/>
      <c r="BO9" s="329" t="s">
        <v>41</v>
      </c>
      <c r="BP9" s="329"/>
      <c r="BQ9" s="329"/>
      <c r="BR9" s="329"/>
      <c r="BS9" s="117">
        <f>AE9</f>
        <v>0</v>
      </c>
      <c r="BT9" s="117"/>
      <c r="BU9" s="117"/>
      <c r="BV9" s="117"/>
      <c r="BW9" s="117"/>
      <c r="BX9" s="117"/>
      <c r="BY9" s="117"/>
      <c r="BZ9" s="117"/>
      <c r="CA9" s="118"/>
      <c r="CB9" s="527"/>
      <c r="CC9" s="235"/>
      <c r="CD9" s="235"/>
      <c r="CE9" s="3"/>
      <c r="CF9" s="3"/>
      <c r="CG9" s="3"/>
      <c r="CH9" s="3"/>
      <c r="CI9" s="3"/>
      <c r="CJ9" s="3"/>
      <c r="CK9" s="3"/>
      <c r="CL9" s="3"/>
      <c r="CM9" s="3"/>
      <c r="CQ9" s="360" t="s">
        <v>39</v>
      </c>
      <c r="CR9" s="361"/>
      <c r="CS9" s="361"/>
      <c r="CT9" s="117">
        <f>R9</f>
        <v>0</v>
      </c>
      <c r="CU9" s="117"/>
      <c r="CV9" s="117"/>
      <c r="CW9" s="117"/>
      <c r="CX9" s="117"/>
      <c r="CY9" s="117"/>
      <c r="CZ9" s="117"/>
      <c r="DA9" s="117"/>
      <c r="DB9" s="117"/>
      <c r="DC9" s="329" t="s">
        <v>41</v>
      </c>
      <c r="DD9" s="329"/>
      <c r="DE9" s="329"/>
      <c r="DF9" s="329"/>
      <c r="DG9" s="117">
        <f>AE9</f>
        <v>0</v>
      </c>
      <c r="DH9" s="117"/>
      <c r="DI9" s="117"/>
      <c r="DJ9" s="117"/>
      <c r="DK9" s="117"/>
      <c r="DL9" s="117"/>
      <c r="DM9" s="117"/>
      <c r="DN9" s="117"/>
      <c r="DO9" s="118"/>
    </row>
    <row r="10" spans="1:119" s="1" customFormat="1" ht="11.25" customHeight="1" x14ac:dyDescent="0.4">
      <c r="R10" s="2"/>
      <c r="S10" s="2"/>
      <c r="T10" s="2"/>
      <c r="U10" s="2"/>
      <c r="V10" s="2"/>
      <c r="W10" s="2"/>
      <c r="X10" s="2"/>
      <c r="Y10" s="2"/>
      <c r="Z10" s="2"/>
      <c r="AE10" s="2"/>
      <c r="AF10" s="2"/>
      <c r="AG10" s="2"/>
      <c r="AH10" s="2"/>
      <c r="AI10" s="2"/>
      <c r="AJ10" s="2"/>
      <c r="AK10" s="2"/>
      <c r="AL10" s="2"/>
      <c r="AM10" s="2"/>
      <c r="BC10" s="3"/>
      <c r="BD10" s="3"/>
      <c r="BE10" s="3"/>
      <c r="BF10" s="4"/>
      <c r="BG10" s="4"/>
      <c r="BH10" s="4"/>
      <c r="BI10" s="4"/>
      <c r="BJ10" s="4"/>
      <c r="BK10" s="4"/>
      <c r="BL10" s="4"/>
      <c r="BM10" s="4"/>
      <c r="BN10" s="4"/>
      <c r="BO10" s="3"/>
      <c r="BP10" s="3"/>
      <c r="BQ10" s="3"/>
      <c r="BR10" s="3"/>
      <c r="BS10" s="4"/>
      <c r="BT10" s="4"/>
      <c r="BU10" s="4"/>
      <c r="BV10" s="4"/>
      <c r="BW10" s="4"/>
      <c r="BX10" s="4"/>
      <c r="BY10" s="4"/>
      <c r="BZ10" s="4"/>
      <c r="CA10" s="4"/>
      <c r="CQ10" s="3"/>
      <c r="CR10" s="3"/>
      <c r="CS10" s="3"/>
      <c r="CT10" s="4"/>
      <c r="CU10" s="4"/>
      <c r="CV10" s="4"/>
      <c r="CW10" s="4"/>
      <c r="CX10" s="4"/>
      <c r="CY10" s="4"/>
      <c r="CZ10" s="4"/>
      <c r="DA10" s="4"/>
      <c r="DB10" s="4"/>
      <c r="DC10" s="3"/>
      <c r="DD10" s="3"/>
      <c r="DE10" s="3"/>
      <c r="DF10" s="3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5.75" customHeight="1" x14ac:dyDescent="0.4">
      <c r="A11" s="226" t="s">
        <v>62</v>
      </c>
      <c r="B11" s="227"/>
      <c r="C11" s="227"/>
      <c r="D11" s="227"/>
      <c r="E11" s="227"/>
      <c r="F11" s="227"/>
      <c r="G11" s="458"/>
      <c r="H11" s="216">
        <f>SUM(AF42:AM45)</f>
        <v>0</v>
      </c>
      <c r="I11" s="500"/>
      <c r="J11" s="500"/>
      <c r="K11" s="500"/>
      <c r="L11" s="500"/>
      <c r="M11" s="501"/>
      <c r="O11" s="353">
        <f>請求書①!O11</f>
        <v>0</v>
      </c>
      <c r="P11" s="250"/>
      <c r="Q11" s="250"/>
      <c r="R11" s="250"/>
      <c r="S11" s="443"/>
      <c r="T11" s="444" t="str">
        <f>請求書①!T11</f>
        <v>銀行</v>
      </c>
      <c r="U11" s="250"/>
      <c r="V11" s="250"/>
      <c r="W11" s="443"/>
      <c r="X11" s="445">
        <f>請求書①!X11</f>
        <v>0</v>
      </c>
      <c r="Y11" s="446"/>
      <c r="Z11" s="446"/>
      <c r="AA11" s="446"/>
      <c r="AB11" s="447"/>
      <c r="AC11" s="444" t="s">
        <v>47</v>
      </c>
      <c r="AD11" s="250"/>
      <c r="AE11" s="443"/>
      <c r="AF11" s="451" t="s">
        <v>48</v>
      </c>
      <c r="AG11" s="452"/>
      <c r="AH11" s="453"/>
      <c r="AI11" s="451" t="s">
        <v>49</v>
      </c>
      <c r="AJ11" s="452"/>
      <c r="AK11" s="452"/>
      <c r="AL11" s="452"/>
      <c r="AM11" s="454"/>
      <c r="AN11" s="226" t="s">
        <v>62</v>
      </c>
      <c r="AO11" s="227"/>
      <c r="AP11" s="227"/>
      <c r="AQ11" s="227"/>
      <c r="AR11" s="227"/>
      <c r="AS11" s="227"/>
      <c r="AT11" s="227"/>
      <c r="AU11" s="458"/>
      <c r="AV11" s="216">
        <f>SUM(BT42:CA45)</f>
        <v>0</v>
      </c>
      <c r="AW11" s="500"/>
      <c r="AX11" s="500"/>
      <c r="AY11" s="500"/>
      <c r="AZ11" s="500"/>
      <c r="BA11" s="501"/>
      <c r="BC11" s="492">
        <f>O11</f>
        <v>0</v>
      </c>
      <c r="BD11" s="127"/>
      <c r="BE11" s="127"/>
      <c r="BF11" s="127"/>
      <c r="BG11" s="128"/>
      <c r="BH11" s="126" t="str">
        <f>T11</f>
        <v>銀行</v>
      </c>
      <c r="BI11" s="127"/>
      <c r="BJ11" s="127"/>
      <c r="BK11" s="128"/>
      <c r="BL11" s="494">
        <f>X11</f>
        <v>0</v>
      </c>
      <c r="BM11" s="495"/>
      <c r="BN11" s="495"/>
      <c r="BO11" s="495"/>
      <c r="BP11" s="496"/>
      <c r="BQ11" s="126" t="s">
        <v>47</v>
      </c>
      <c r="BR11" s="127"/>
      <c r="BS11" s="128"/>
      <c r="BT11" s="474" t="s">
        <v>48</v>
      </c>
      <c r="BU11" s="475"/>
      <c r="BV11" s="505"/>
      <c r="BW11" s="474" t="s">
        <v>49</v>
      </c>
      <c r="BX11" s="475"/>
      <c r="BY11" s="475"/>
      <c r="BZ11" s="475"/>
      <c r="CA11" s="476"/>
      <c r="CB11" s="226" t="s">
        <v>62</v>
      </c>
      <c r="CC11" s="227"/>
      <c r="CD11" s="227"/>
      <c r="CE11" s="227"/>
      <c r="CF11" s="227"/>
      <c r="CG11" s="227"/>
      <c r="CH11" s="227"/>
      <c r="CI11" s="458"/>
      <c r="CJ11" s="216">
        <f>SUM(DH42:DO45)</f>
        <v>0</v>
      </c>
      <c r="CK11" s="500"/>
      <c r="CL11" s="500"/>
      <c r="CM11" s="500"/>
      <c r="CN11" s="500"/>
      <c r="CO11" s="501"/>
      <c r="CQ11" s="492">
        <f>O11</f>
        <v>0</v>
      </c>
      <c r="CR11" s="127"/>
      <c r="CS11" s="127"/>
      <c r="CT11" s="127"/>
      <c r="CU11" s="128"/>
      <c r="CV11" s="126" t="str">
        <f>T11</f>
        <v>銀行</v>
      </c>
      <c r="CW11" s="127"/>
      <c r="CX11" s="127"/>
      <c r="CY11" s="128"/>
      <c r="CZ11" s="494">
        <f>X11</f>
        <v>0</v>
      </c>
      <c r="DA11" s="495"/>
      <c r="DB11" s="495"/>
      <c r="DC11" s="495"/>
      <c r="DD11" s="496"/>
      <c r="DE11" s="126" t="s">
        <v>47</v>
      </c>
      <c r="DF11" s="127"/>
      <c r="DG11" s="128"/>
      <c r="DH11" s="474" t="s">
        <v>48</v>
      </c>
      <c r="DI11" s="475"/>
      <c r="DJ11" s="505"/>
      <c r="DK11" s="474" t="s">
        <v>49</v>
      </c>
      <c r="DL11" s="475"/>
      <c r="DM11" s="475"/>
      <c r="DN11" s="475"/>
      <c r="DO11" s="476"/>
    </row>
    <row r="12" spans="1:119" ht="15.75" customHeight="1" x14ac:dyDescent="0.4">
      <c r="A12" s="212" t="s">
        <v>63</v>
      </c>
      <c r="B12" s="234"/>
      <c r="C12" s="234"/>
      <c r="D12" s="234"/>
      <c r="E12" s="234"/>
      <c r="F12" s="234"/>
      <c r="G12" s="270"/>
      <c r="H12" s="502"/>
      <c r="I12" s="503"/>
      <c r="J12" s="503"/>
      <c r="K12" s="503"/>
      <c r="L12" s="503"/>
      <c r="M12" s="504"/>
      <c r="O12" s="252"/>
      <c r="P12" s="136"/>
      <c r="Q12" s="136"/>
      <c r="R12" s="136"/>
      <c r="S12" s="137"/>
      <c r="T12" s="135"/>
      <c r="U12" s="136"/>
      <c r="V12" s="136"/>
      <c r="W12" s="137"/>
      <c r="X12" s="448"/>
      <c r="Y12" s="449"/>
      <c r="Z12" s="449"/>
      <c r="AA12" s="449"/>
      <c r="AB12" s="450"/>
      <c r="AC12" s="135"/>
      <c r="AD12" s="136"/>
      <c r="AE12" s="137"/>
      <c r="AF12" s="102">
        <f>請求書①!AF12</f>
        <v>0</v>
      </c>
      <c r="AG12" s="103"/>
      <c r="AH12" s="104"/>
      <c r="AI12" s="102">
        <f>請求書①!AI12</f>
        <v>0</v>
      </c>
      <c r="AJ12" s="103"/>
      <c r="AK12" s="103"/>
      <c r="AL12" s="103"/>
      <c r="AM12" s="181"/>
      <c r="AN12" s="212" t="s">
        <v>63</v>
      </c>
      <c r="AO12" s="234"/>
      <c r="AP12" s="234"/>
      <c r="AQ12" s="234"/>
      <c r="AR12" s="234"/>
      <c r="AS12" s="234"/>
      <c r="AT12" s="234"/>
      <c r="AU12" s="270"/>
      <c r="AV12" s="502"/>
      <c r="AW12" s="503"/>
      <c r="AX12" s="503"/>
      <c r="AY12" s="503"/>
      <c r="AZ12" s="503"/>
      <c r="BA12" s="504"/>
      <c r="BC12" s="493"/>
      <c r="BD12" s="456"/>
      <c r="BE12" s="456"/>
      <c r="BF12" s="456"/>
      <c r="BG12" s="457"/>
      <c r="BH12" s="455"/>
      <c r="BI12" s="456"/>
      <c r="BJ12" s="456"/>
      <c r="BK12" s="457"/>
      <c r="BL12" s="497"/>
      <c r="BM12" s="498"/>
      <c r="BN12" s="498"/>
      <c r="BO12" s="498"/>
      <c r="BP12" s="499"/>
      <c r="BQ12" s="455"/>
      <c r="BR12" s="456"/>
      <c r="BS12" s="457"/>
      <c r="BT12" s="480">
        <f>AF12</f>
        <v>0</v>
      </c>
      <c r="BU12" s="184"/>
      <c r="BV12" s="185"/>
      <c r="BW12" s="480">
        <f>AI12</f>
        <v>0</v>
      </c>
      <c r="BX12" s="184"/>
      <c r="BY12" s="184"/>
      <c r="BZ12" s="184"/>
      <c r="CA12" s="481"/>
      <c r="CB12" s="212" t="s">
        <v>63</v>
      </c>
      <c r="CC12" s="234"/>
      <c r="CD12" s="234"/>
      <c r="CE12" s="234"/>
      <c r="CF12" s="234"/>
      <c r="CG12" s="234"/>
      <c r="CH12" s="234"/>
      <c r="CI12" s="270"/>
      <c r="CJ12" s="502"/>
      <c r="CK12" s="503"/>
      <c r="CL12" s="503"/>
      <c r="CM12" s="503"/>
      <c r="CN12" s="503"/>
      <c r="CO12" s="504"/>
      <c r="CQ12" s="493"/>
      <c r="CR12" s="456"/>
      <c r="CS12" s="456"/>
      <c r="CT12" s="456"/>
      <c r="CU12" s="457"/>
      <c r="CV12" s="455"/>
      <c r="CW12" s="456"/>
      <c r="CX12" s="456"/>
      <c r="CY12" s="457"/>
      <c r="CZ12" s="497"/>
      <c r="DA12" s="498"/>
      <c r="DB12" s="498"/>
      <c r="DC12" s="498"/>
      <c r="DD12" s="499"/>
      <c r="DE12" s="455"/>
      <c r="DF12" s="456"/>
      <c r="DG12" s="457"/>
      <c r="DH12" s="480">
        <f>AF12</f>
        <v>0</v>
      </c>
      <c r="DI12" s="184"/>
      <c r="DJ12" s="185"/>
      <c r="DK12" s="480">
        <f>AI12</f>
        <v>0</v>
      </c>
      <c r="DL12" s="184"/>
      <c r="DM12" s="184"/>
      <c r="DN12" s="184"/>
      <c r="DO12" s="481"/>
    </row>
    <row r="13" spans="1:119" ht="15" customHeight="1" x14ac:dyDescent="0.4">
      <c r="O13" s="183" t="s">
        <v>51</v>
      </c>
      <c r="P13" s="184"/>
      <c r="Q13" s="184"/>
      <c r="R13" s="184"/>
      <c r="S13" s="185"/>
      <c r="T13" s="437">
        <f>請求書①!T13</f>
        <v>0</v>
      </c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9"/>
      <c r="BC13" s="183" t="s">
        <v>51</v>
      </c>
      <c r="BD13" s="184"/>
      <c r="BE13" s="184"/>
      <c r="BF13" s="184"/>
      <c r="BG13" s="185"/>
      <c r="BH13" s="440">
        <f>T13</f>
        <v>0</v>
      </c>
      <c r="BI13" s="441"/>
      <c r="BJ13" s="441"/>
      <c r="BK13" s="441"/>
      <c r="BL13" s="441"/>
      <c r="BM13" s="441"/>
      <c r="BN13" s="441"/>
      <c r="BO13" s="441"/>
      <c r="BP13" s="441"/>
      <c r="BQ13" s="441"/>
      <c r="BR13" s="441"/>
      <c r="BS13" s="441"/>
      <c r="BT13" s="441"/>
      <c r="BU13" s="441"/>
      <c r="BV13" s="441"/>
      <c r="BW13" s="441"/>
      <c r="BX13" s="441"/>
      <c r="BY13" s="441"/>
      <c r="BZ13" s="441"/>
      <c r="CA13" s="442"/>
      <c r="CQ13" s="183" t="s">
        <v>51</v>
      </c>
      <c r="CR13" s="184"/>
      <c r="CS13" s="184"/>
      <c r="CT13" s="184"/>
      <c r="CU13" s="185"/>
      <c r="CV13" s="440">
        <f>T13</f>
        <v>0</v>
      </c>
      <c r="CW13" s="441"/>
      <c r="CX13" s="441"/>
      <c r="CY13" s="441"/>
      <c r="CZ13" s="441"/>
      <c r="DA13" s="441"/>
      <c r="DB13" s="441"/>
      <c r="DC13" s="441"/>
      <c r="DD13" s="441"/>
      <c r="DE13" s="441"/>
      <c r="DF13" s="441"/>
      <c r="DG13" s="441"/>
      <c r="DH13" s="441"/>
      <c r="DI13" s="441"/>
      <c r="DJ13" s="441"/>
      <c r="DK13" s="441"/>
      <c r="DL13" s="441"/>
      <c r="DM13" s="441"/>
      <c r="DN13" s="441"/>
      <c r="DO13" s="442"/>
    </row>
    <row r="14" spans="1:119" ht="24" customHeight="1" x14ac:dyDescent="0.4">
      <c r="O14" s="95" t="s">
        <v>50</v>
      </c>
      <c r="P14" s="96"/>
      <c r="Q14" s="96"/>
      <c r="R14" s="96"/>
      <c r="S14" s="97"/>
      <c r="T14" s="465">
        <f>請求書①!T14</f>
        <v>0</v>
      </c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7"/>
      <c r="BC14" s="468" t="s">
        <v>50</v>
      </c>
      <c r="BD14" s="469"/>
      <c r="BE14" s="469"/>
      <c r="BF14" s="469"/>
      <c r="BG14" s="470"/>
      <c r="BH14" s="471">
        <f>T14</f>
        <v>0</v>
      </c>
      <c r="BI14" s="472"/>
      <c r="BJ14" s="472"/>
      <c r="BK14" s="472"/>
      <c r="BL14" s="472"/>
      <c r="BM14" s="472"/>
      <c r="BN14" s="472"/>
      <c r="BO14" s="472"/>
      <c r="BP14" s="472"/>
      <c r="BQ14" s="472"/>
      <c r="BR14" s="472"/>
      <c r="BS14" s="472"/>
      <c r="BT14" s="472"/>
      <c r="BU14" s="472"/>
      <c r="BV14" s="472"/>
      <c r="BW14" s="472"/>
      <c r="BX14" s="472"/>
      <c r="BY14" s="472"/>
      <c r="BZ14" s="472"/>
      <c r="CA14" s="473"/>
      <c r="CQ14" s="468" t="s">
        <v>50</v>
      </c>
      <c r="CR14" s="469"/>
      <c r="CS14" s="469"/>
      <c r="CT14" s="469"/>
      <c r="CU14" s="470"/>
      <c r="CV14" s="471">
        <f>T14</f>
        <v>0</v>
      </c>
      <c r="CW14" s="472"/>
      <c r="CX14" s="472"/>
      <c r="CY14" s="472"/>
      <c r="CZ14" s="472"/>
      <c r="DA14" s="472"/>
      <c r="DB14" s="472"/>
      <c r="DC14" s="472"/>
      <c r="DD14" s="472"/>
      <c r="DE14" s="472"/>
      <c r="DF14" s="472"/>
      <c r="DG14" s="472"/>
      <c r="DH14" s="472"/>
      <c r="DI14" s="472"/>
      <c r="DJ14" s="472"/>
      <c r="DK14" s="472"/>
      <c r="DL14" s="472"/>
      <c r="DM14" s="472"/>
      <c r="DN14" s="472"/>
      <c r="DO14" s="473"/>
    </row>
    <row r="15" spans="1:119" ht="8.25" customHeight="1" x14ac:dyDescent="0.4"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19" ht="23.25" customHeight="1" x14ac:dyDescent="0.4">
      <c r="A16" s="431" t="s">
        <v>14</v>
      </c>
      <c r="B16" s="249" t="s">
        <v>55</v>
      </c>
      <c r="C16" s="432"/>
      <c r="D16" s="433"/>
      <c r="E16" s="109" t="s">
        <v>52</v>
      </c>
      <c r="F16" s="110"/>
      <c r="G16" s="178"/>
      <c r="H16" s="336"/>
      <c r="I16" s="337"/>
      <c r="J16" s="337"/>
      <c r="K16" s="337"/>
      <c r="L16" s="337"/>
      <c r="M16" s="338"/>
      <c r="O16" s="314" t="s">
        <v>11</v>
      </c>
      <c r="P16" s="315"/>
      <c r="Q16" s="315"/>
      <c r="R16" s="315"/>
      <c r="S16" s="315"/>
      <c r="T16" s="316"/>
      <c r="U16" s="380">
        <f>請求書①!U16</f>
        <v>0</v>
      </c>
      <c r="V16" s="110"/>
      <c r="W16" s="110"/>
      <c r="X16" s="110"/>
      <c r="Y16" s="178"/>
      <c r="Z16" s="20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431" t="s">
        <v>14</v>
      </c>
      <c r="AO16" s="249" t="s">
        <v>55</v>
      </c>
      <c r="AP16" s="432"/>
      <c r="AQ16" s="432"/>
      <c r="AR16" s="433"/>
      <c r="AS16" s="109" t="s">
        <v>52</v>
      </c>
      <c r="AT16" s="110"/>
      <c r="AU16" s="178"/>
      <c r="AV16" s="254">
        <f>H16</f>
        <v>0</v>
      </c>
      <c r="AW16" s="81"/>
      <c r="AX16" s="81"/>
      <c r="AY16" s="81"/>
      <c r="AZ16" s="81"/>
      <c r="BA16" s="82"/>
      <c r="BC16" s="255" t="s">
        <v>11</v>
      </c>
      <c r="BD16" s="256"/>
      <c r="BE16" s="256"/>
      <c r="BF16" s="256"/>
      <c r="BG16" s="256"/>
      <c r="BH16" s="257"/>
      <c r="BI16" s="258">
        <f>U16</f>
        <v>0</v>
      </c>
      <c r="BJ16" s="214"/>
      <c r="BK16" s="214"/>
      <c r="BL16" s="214"/>
      <c r="BM16" s="215"/>
      <c r="BN16" s="213" t="s">
        <v>12</v>
      </c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5"/>
      <c r="CB16" s="431" t="s">
        <v>14</v>
      </c>
      <c r="CC16" s="249" t="s">
        <v>55</v>
      </c>
      <c r="CD16" s="432"/>
      <c r="CE16" s="432"/>
      <c r="CF16" s="433"/>
      <c r="CG16" s="109" t="s">
        <v>52</v>
      </c>
      <c r="CH16" s="110"/>
      <c r="CI16" s="178"/>
      <c r="CJ16" s="254">
        <f>H16</f>
        <v>0</v>
      </c>
      <c r="CK16" s="81"/>
      <c r="CL16" s="81"/>
      <c r="CM16" s="81"/>
      <c r="CN16" s="81"/>
      <c r="CO16" s="82"/>
      <c r="CQ16" s="255" t="s">
        <v>11</v>
      </c>
      <c r="CR16" s="256"/>
      <c r="CS16" s="256"/>
      <c r="CT16" s="256"/>
      <c r="CU16" s="256"/>
      <c r="CV16" s="257"/>
      <c r="CW16" s="258">
        <f>U16</f>
        <v>0</v>
      </c>
      <c r="CX16" s="214"/>
      <c r="CY16" s="214"/>
      <c r="CZ16" s="214"/>
      <c r="DA16" s="215"/>
      <c r="DB16" s="213" t="s">
        <v>12</v>
      </c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5"/>
    </row>
    <row r="17" spans="1:119" ht="23.25" customHeight="1" x14ac:dyDescent="0.4">
      <c r="A17" s="408"/>
      <c r="B17" s="434"/>
      <c r="C17" s="435"/>
      <c r="D17" s="436"/>
      <c r="E17" s="108" t="s">
        <v>53</v>
      </c>
      <c r="F17" s="103"/>
      <c r="G17" s="181"/>
      <c r="H17" s="339"/>
      <c r="I17" s="340"/>
      <c r="J17" s="340"/>
      <c r="K17" s="340"/>
      <c r="L17" s="340"/>
      <c r="M17" s="341"/>
      <c r="O17" s="95" t="s">
        <v>13</v>
      </c>
      <c r="P17" s="96"/>
      <c r="Q17" s="96"/>
      <c r="R17" s="96"/>
      <c r="S17" s="96"/>
      <c r="T17" s="97"/>
      <c r="U17" s="333"/>
      <c r="V17" s="334"/>
      <c r="W17" s="334"/>
      <c r="X17" s="334"/>
      <c r="Y17" s="335"/>
      <c r="Z17" s="20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408"/>
      <c r="AO17" s="434"/>
      <c r="AP17" s="435"/>
      <c r="AQ17" s="435"/>
      <c r="AR17" s="436"/>
      <c r="AS17" s="108" t="s">
        <v>53</v>
      </c>
      <c r="AT17" s="103"/>
      <c r="AU17" s="181"/>
      <c r="AV17" s="182">
        <f>H17</f>
        <v>0</v>
      </c>
      <c r="AW17" s="90"/>
      <c r="AX17" s="90"/>
      <c r="AY17" s="90"/>
      <c r="AZ17" s="90"/>
      <c r="BA17" s="91"/>
      <c r="BC17" s="183" t="s">
        <v>13</v>
      </c>
      <c r="BD17" s="184"/>
      <c r="BE17" s="184"/>
      <c r="BF17" s="184"/>
      <c r="BG17" s="184"/>
      <c r="BH17" s="185"/>
      <c r="BI17" s="186">
        <f>U17</f>
        <v>0</v>
      </c>
      <c r="BJ17" s="187"/>
      <c r="BK17" s="187"/>
      <c r="BL17" s="187"/>
      <c r="BM17" s="188"/>
      <c r="BN17" s="191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3"/>
      <c r="CB17" s="408"/>
      <c r="CC17" s="434"/>
      <c r="CD17" s="435"/>
      <c r="CE17" s="435"/>
      <c r="CF17" s="436"/>
      <c r="CG17" s="108" t="s">
        <v>53</v>
      </c>
      <c r="CH17" s="103"/>
      <c r="CI17" s="181"/>
      <c r="CJ17" s="182">
        <f>H17</f>
        <v>0</v>
      </c>
      <c r="CK17" s="90"/>
      <c r="CL17" s="90"/>
      <c r="CM17" s="90"/>
      <c r="CN17" s="90"/>
      <c r="CO17" s="91"/>
      <c r="CQ17" s="183" t="s">
        <v>13</v>
      </c>
      <c r="CR17" s="184"/>
      <c r="CS17" s="184"/>
      <c r="CT17" s="184"/>
      <c r="CU17" s="184"/>
      <c r="CV17" s="185"/>
      <c r="CW17" s="186">
        <f>U17</f>
        <v>0</v>
      </c>
      <c r="CX17" s="187"/>
      <c r="CY17" s="187"/>
      <c r="CZ17" s="187"/>
      <c r="DA17" s="188"/>
      <c r="DB17" s="191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3"/>
    </row>
    <row r="18" spans="1:119" ht="13.5" customHeight="1" x14ac:dyDescent="0.4">
      <c r="A18" s="407" t="s">
        <v>16</v>
      </c>
      <c r="B18" s="202" t="s">
        <v>54</v>
      </c>
      <c r="C18" s="203"/>
      <c r="D18" s="203"/>
      <c r="E18" s="203"/>
      <c r="F18" s="203"/>
      <c r="G18" s="204"/>
      <c r="H18" s="418"/>
      <c r="I18" s="419"/>
      <c r="J18" s="419"/>
      <c r="K18" s="419"/>
      <c r="L18" s="419"/>
      <c r="M18" s="420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407" t="s">
        <v>16</v>
      </c>
      <c r="AO18" s="202" t="s">
        <v>54</v>
      </c>
      <c r="AP18" s="203"/>
      <c r="AQ18" s="203"/>
      <c r="AR18" s="203"/>
      <c r="AS18" s="203"/>
      <c r="AT18" s="203"/>
      <c r="AU18" s="204"/>
      <c r="AV18" s="424">
        <f>H18</f>
        <v>0</v>
      </c>
      <c r="AW18" s="425"/>
      <c r="AX18" s="425"/>
      <c r="AY18" s="425"/>
      <c r="AZ18" s="425"/>
      <c r="BA18" s="426"/>
      <c r="BC18" s="183" t="s">
        <v>56</v>
      </c>
      <c r="BD18" s="184"/>
      <c r="BE18" s="184"/>
      <c r="BF18" s="184"/>
      <c r="BG18" s="184"/>
      <c r="BH18" s="184"/>
      <c r="BI18" s="184"/>
      <c r="BJ18" s="184"/>
      <c r="BK18" s="184"/>
      <c r="BL18" s="184"/>
      <c r="BM18" s="481"/>
      <c r="BN18" s="194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6"/>
      <c r="CB18" s="407" t="s">
        <v>16</v>
      </c>
      <c r="CC18" s="202" t="s">
        <v>54</v>
      </c>
      <c r="CD18" s="203"/>
      <c r="CE18" s="203"/>
      <c r="CF18" s="203"/>
      <c r="CG18" s="203"/>
      <c r="CH18" s="203"/>
      <c r="CI18" s="204"/>
      <c r="CJ18" s="424">
        <f>H18</f>
        <v>0</v>
      </c>
      <c r="CK18" s="425"/>
      <c r="CL18" s="425"/>
      <c r="CM18" s="425"/>
      <c r="CN18" s="425"/>
      <c r="CO18" s="426"/>
      <c r="CQ18" s="183" t="s">
        <v>56</v>
      </c>
      <c r="CR18" s="184"/>
      <c r="CS18" s="184"/>
      <c r="CT18" s="184"/>
      <c r="CU18" s="184"/>
      <c r="CV18" s="184"/>
      <c r="CW18" s="184"/>
      <c r="CX18" s="184"/>
      <c r="CY18" s="184"/>
      <c r="CZ18" s="184"/>
      <c r="DA18" s="481"/>
      <c r="DB18" s="194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6"/>
    </row>
    <row r="19" spans="1:119" ht="13.5" customHeight="1" x14ac:dyDescent="0.4">
      <c r="A19" s="408"/>
      <c r="B19" s="241" t="s">
        <v>15</v>
      </c>
      <c r="C19" s="242"/>
      <c r="D19" s="242"/>
      <c r="E19" s="242"/>
      <c r="F19" s="242"/>
      <c r="G19" s="243"/>
      <c r="H19" s="421"/>
      <c r="I19" s="422"/>
      <c r="J19" s="422"/>
      <c r="K19" s="422"/>
      <c r="L19" s="422"/>
      <c r="M19" s="423"/>
      <c r="O19" s="21" t="s">
        <v>68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408"/>
      <c r="AO19" s="241" t="s">
        <v>15</v>
      </c>
      <c r="AP19" s="242"/>
      <c r="AQ19" s="242"/>
      <c r="AR19" s="242"/>
      <c r="AS19" s="242"/>
      <c r="AT19" s="242"/>
      <c r="AU19" s="243"/>
      <c r="AV19" s="427"/>
      <c r="AW19" s="428"/>
      <c r="AX19" s="428"/>
      <c r="AY19" s="428"/>
      <c r="AZ19" s="428"/>
      <c r="BA19" s="429"/>
      <c r="BC19" s="191" t="s">
        <v>18</v>
      </c>
      <c r="BD19" s="410"/>
      <c r="BE19" s="409" t="s">
        <v>19</v>
      </c>
      <c r="BF19" s="192"/>
      <c r="BG19" s="410"/>
      <c r="BH19" s="409" t="s">
        <v>20</v>
      </c>
      <c r="BI19" s="192"/>
      <c r="BJ19" s="410"/>
      <c r="BK19" s="409" t="s">
        <v>21</v>
      </c>
      <c r="BL19" s="192"/>
      <c r="BM19" s="193"/>
      <c r="BN19" s="194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6"/>
      <c r="CB19" s="408"/>
      <c r="CC19" s="241" t="s">
        <v>15</v>
      </c>
      <c r="CD19" s="242"/>
      <c r="CE19" s="242"/>
      <c r="CF19" s="242"/>
      <c r="CG19" s="242"/>
      <c r="CH19" s="242"/>
      <c r="CI19" s="243"/>
      <c r="CJ19" s="427"/>
      <c r="CK19" s="428"/>
      <c r="CL19" s="428"/>
      <c r="CM19" s="428"/>
      <c r="CN19" s="428"/>
      <c r="CO19" s="429"/>
      <c r="CQ19" s="191" t="s">
        <v>18</v>
      </c>
      <c r="CR19" s="410"/>
      <c r="CS19" s="409" t="s">
        <v>19</v>
      </c>
      <c r="CT19" s="192"/>
      <c r="CU19" s="410"/>
      <c r="CV19" s="409" t="s">
        <v>20</v>
      </c>
      <c r="CW19" s="192"/>
      <c r="CX19" s="410"/>
      <c r="CY19" s="409" t="s">
        <v>21</v>
      </c>
      <c r="CZ19" s="192"/>
      <c r="DA19" s="193"/>
      <c r="DB19" s="194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6"/>
    </row>
    <row r="20" spans="1:119" ht="13.5" customHeight="1" x14ac:dyDescent="0.4">
      <c r="A20" s="407" t="s">
        <v>17</v>
      </c>
      <c r="B20" s="202" t="s">
        <v>45</v>
      </c>
      <c r="C20" s="203"/>
      <c r="D20" s="203"/>
      <c r="E20" s="203"/>
      <c r="F20" s="203"/>
      <c r="G20" s="204"/>
      <c r="H20" s="418"/>
      <c r="I20" s="419"/>
      <c r="J20" s="419"/>
      <c r="K20" s="419"/>
      <c r="L20" s="419"/>
      <c r="M20" s="420"/>
      <c r="O20" s="22" t="s">
        <v>74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407" t="s">
        <v>17</v>
      </c>
      <c r="AO20" s="202" t="s">
        <v>45</v>
      </c>
      <c r="AP20" s="203"/>
      <c r="AQ20" s="203"/>
      <c r="AR20" s="203"/>
      <c r="AS20" s="203"/>
      <c r="AT20" s="203"/>
      <c r="AU20" s="204"/>
      <c r="AV20" s="424">
        <f>H20</f>
        <v>0</v>
      </c>
      <c r="AW20" s="425"/>
      <c r="AX20" s="425"/>
      <c r="AY20" s="425"/>
      <c r="AZ20" s="425"/>
      <c r="BA20" s="426"/>
      <c r="BC20" s="197"/>
      <c r="BD20" s="412"/>
      <c r="BE20" s="411"/>
      <c r="BF20" s="198"/>
      <c r="BG20" s="412"/>
      <c r="BH20" s="411"/>
      <c r="BI20" s="198"/>
      <c r="BJ20" s="412"/>
      <c r="BK20" s="411"/>
      <c r="BL20" s="198"/>
      <c r="BM20" s="199"/>
      <c r="BN20" s="197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9"/>
      <c r="CB20" s="407" t="s">
        <v>17</v>
      </c>
      <c r="CC20" s="202" t="s">
        <v>45</v>
      </c>
      <c r="CD20" s="203"/>
      <c r="CE20" s="203"/>
      <c r="CF20" s="203"/>
      <c r="CG20" s="203"/>
      <c r="CH20" s="203"/>
      <c r="CI20" s="204"/>
      <c r="CJ20" s="424">
        <f>H20</f>
        <v>0</v>
      </c>
      <c r="CK20" s="425"/>
      <c r="CL20" s="425"/>
      <c r="CM20" s="425"/>
      <c r="CN20" s="425"/>
      <c r="CO20" s="426"/>
      <c r="CQ20" s="197"/>
      <c r="CR20" s="412"/>
      <c r="CS20" s="411"/>
      <c r="CT20" s="198"/>
      <c r="CU20" s="412"/>
      <c r="CV20" s="411"/>
      <c r="CW20" s="198"/>
      <c r="CX20" s="412"/>
      <c r="CY20" s="411"/>
      <c r="CZ20" s="198"/>
      <c r="DA20" s="199"/>
      <c r="DB20" s="197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9"/>
    </row>
    <row r="21" spans="1:119" ht="13.5" customHeight="1" x14ac:dyDescent="0.4">
      <c r="A21" s="408"/>
      <c r="B21" s="241" t="s">
        <v>15</v>
      </c>
      <c r="C21" s="242"/>
      <c r="D21" s="242"/>
      <c r="E21" s="242"/>
      <c r="F21" s="242"/>
      <c r="G21" s="243"/>
      <c r="H21" s="421"/>
      <c r="I21" s="422"/>
      <c r="J21" s="422"/>
      <c r="K21" s="422"/>
      <c r="L21" s="422"/>
      <c r="M21" s="423"/>
      <c r="O21" s="21" t="s">
        <v>69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2"/>
      <c r="AI21" s="22"/>
      <c r="AJ21" s="22"/>
      <c r="AK21" s="22"/>
      <c r="AL21" s="22"/>
      <c r="AM21" s="22"/>
      <c r="AN21" s="408"/>
      <c r="AO21" s="241" t="s">
        <v>15</v>
      </c>
      <c r="AP21" s="242"/>
      <c r="AQ21" s="242"/>
      <c r="AR21" s="242"/>
      <c r="AS21" s="242"/>
      <c r="AT21" s="242"/>
      <c r="AU21" s="243"/>
      <c r="AV21" s="427"/>
      <c r="AW21" s="428"/>
      <c r="AX21" s="428"/>
      <c r="AY21" s="428"/>
      <c r="AZ21" s="428"/>
      <c r="BA21" s="429"/>
      <c r="BC21" s="109" t="s">
        <v>57</v>
      </c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78"/>
      <c r="BR21" s="109" t="s">
        <v>61</v>
      </c>
      <c r="BS21" s="110"/>
      <c r="BT21" s="110"/>
      <c r="BU21" s="110"/>
      <c r="BV21" s="110"/>
      <c r="BW21" s="110"/>
      <c r="BX21" s="110"/>
      <c r="BY21" s="110"/>
      <c r="BZ21" s="110"/>
      <c r="CA21" s="178"/>
      <c r="CB21" s="408"/>
      <c r="CC21" s="241" t="s">
        <v>15</v>
      </c>
      <c r="CD21" s="242"/>
      <c r="CE21" s="242"/>
      <c r="CF21" s="242"/>
      <c r="CG21" s="242"/>
      <c r="CH21" s="242"/>
      <c r="CI21" s="243"/>
      <c r="CJ21" s="427"/>
      <c r="CK21" s="428"/>
      <c r="CL21" s="428"/>
      <c r="CM21" s="428"/>
      <c r="CN21" s="428"/>
      <c r="CO21" s="429"/>
      <c r="CQ21" s="109" t="s">
        <v>57</v>
      </c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78"/>
      <c r="DF21" s="109" t="s">
        <v>61</v>
      </c>
      <c r="DG21" s="110"/>
      <c r="DH21" s="110"/>
      <c r="DI21" s="110"/>
      <c r="DJ21" s="110"/>
      <c r="DK21" s="110"/>
      <c r="DL21" s="110"/>
      <c r="DM21" s="110"/>
      <c r="DN21" s="110"/>
      <c r="DO21" s="178"/>
    </row>
    <row r="22" spans="1:119" ht="13.5" customHeight="1" x14ac:dyDescent="0.4">
      <c r="A22" s="407" t="s">
        <v>22</v>
      </c>
      <c r="B22" s="202" t="s">
        <v>46</v>
      </c>
      <c r="C22" s="203"/>
      <c r="D22" s="203"/>
      <c r="E22" s="203"/>
      <c r="F22" s="203"/>
      <c r="G22" s="204"/>
      <c r="H22" s="414">
        <f>+H18+H20</f>
        <v>0</v>
      </c>
      <c r="I22" s="415"/>
      <c r="J22" s="415"/>
      <c r="K22" s="415"/>
      <c r="L22" s="415"/>
      <c r="M22" s="416"/>
      <c r="O22" s="22" t="s">
        <v>96</v>
      </c>
      <c r="P22" s="2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407" t="s">
        <v>22</v>
      </c>
      <c r="AO22" s="202" t="s">
        <v>46</v>
      </c>
      <c r="AP22" s="203"/>
      <c r="AQ22" s="203"/>
      <c r="AR22" s="203"/>
      <c r="AS22" s="203"/>
      <c r="AT22" s="203"/>
      <c r="AU22" s="204"/>
      <c r="AV22" s="414">
        <f>+AV18+AV20</f>
        <v>0</v>
      </c>
      <c r="AW22" s="415"/>
      <c r="AX22" s="415"/>
      <c r="AY22" s="415"/>
      <c r="AZ22" s="415"/>
      <c r="BA22" s="416"/>
      <c r="BC22" s="477" t="s">
        <v>58</v>
      </c>
      <c r="BD22" s="266" t="s">
        <v>79</v>
      </c>
      <c r="BE22" s="459"/>
      <c r="BF22" s="459"/>
      <c r="BG22" s="460"/>
      <c r="BH22" s="282"/>
      <c r="BI22" s="283"/>
      <c r="BJ22" s="283"/>
      <c r="BK22" s="283"/>
      <c r="BL22" s="283"/>
      <c r="BM22" s="283"/>
      <c r="BN22" s="283"/>
      <c r="BO22" s="283"/>
      <c r="BP22" s="283"/>
      <c r="BQ22" s="284"/>
      <c r="BR22" s="25"/>
      <c r="CA22" s="26"/>
      <c r="CB22" s="407" t="s">
        <v>22</v>
      </c>
      <c r="CC22" s="202" t="s">
        <v>46</v>
      </c>
      <c r="CD22" s="203"/>
      <c r="CE22" s="203"/>
      <c r="CF22" s="203"/>
      <c r="CG22" s="203"/>
      <c r="CH22" s="203"/>
      <c r="CI22" s="204"/>
      <c r="CJ22" s="414">
        <f>+CJ18+CJ20</f>
        <v>0</v>
      </c>
      <c r="CK22" s="415"/>
      <c r="CL22" s="415"/>
      <c r="CM22" s="415"/>
      <c r="CN22" s="415"/>
      <c r="CO22" s="416"/>
      <c r="CQ22" s="477" t="s">
        <v>58</v>
      </c>
      <c r="CR22" s="266" t="s">
        <v>79</v>
      </c>
      <c r="CS22" s="459"/>
      <c r="CT22" s="459"/>
      <c r="CU22" s="460"/>
      <c r="CV22" s="282"/>
      <c r="CW22" s="283"/>
      <c r="CX22" s="283"/>
      <c r="CY22" s="283"/>
      <c r="CZ22" s="283"/>
      <c r="DA22" s="283"/>
      <c r="DB22" s="283"/>
      <c r="DC22" s="283"/>
      <c r="DD22" s="283"/>
      <c r="DE22" s="284"/>
      <c r="DF22" s="25"/>
      <c r="DO22" s="26"/>
    </row>
    <row r="23" spans="1:119" ht="13.5" customHeight="1" x14ac:dyDescent="0.4">
      <c r="A23" s="408"/>
      <c r="B23" s="241" t="s">
        <v>15</v>
      </c>
      <c r="C23" s="242"/>
      <c r="D23" s="242"/>
      <c r="E23" s="242"/>
      <c r="F23" s="242"/>
      <c r="G23" s="243"/>
      <c r="H23" s="430"/>
      <c r="I23" s="112"/>
      <c r="J23" s="112"/>
      <c r="K23" s="112"/>
      <c r="L23" s="112"/>
      <c r="M23" s="144"/>
      <c r="O23" s="22" t="s">
        <v>70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408"/>
      <c r="AO23" s="241" t="s">
        <v>15</v>
      </c>
      <c r="AP23" s="242"/>
      <c r="AQ23" s="242"/>
      <c r="AR23" s="242"/>
      <c r="AS23" s="242"/>
      <c r="AT23" s="242"/>
      <c r="AU23" s="243"/>
      <c r="AV23" s="430"/>
      <c r="AW23" s="112"/>
      <c r="AX23" s="112"/>
      <c r="AY23" s="112"/>
      <c r="AZ23" s="112"/>
      <c r="BA23" s="144"/>
      <c r="BC23" s="486"/>
      <c r="BD23" s="461"/>
      <c r="BE23" s="435"/>
      <c r="BF23" s="435"/>
      <c r="BG23" s="462"/>
      <c r="BH23" s="154"/>
      <c r="BI23" s="86"/>
      <c r="BJ23" s="86"/>
      <c r="BK23" s="86"/>
      <c r="BL23" s="86"/>
      <c r="BM23" s="86"/>
      <c r="BN23" s="86"/>
      <c r="BO23" s="86"/>
      <c r="BP23" s="86"/>
      <c r="BQ23" s="87"/>
      <c r="BR23" s="25"/>
      <c r="CA23" s="26"/>
      <c r="CB23" s="408"/>
      <c r="CC23" s="241" t="s">
        <v>15</v>
      </c>
      <c r="CD23" s="242"/>
      <c r="CE23" s="242"/>
      <c r="CF23" s="242"/>
      <c r="CG23" s="242"/>
      <c r="CH23" s="242"/>
      <c r="CI23" s="243"/>
      <c r="CJ23" s="430"/>
      <c r="CK23" s="112"/>
      <c r="CL23" s="112"/>
      <c r="CM23" s="112"/>
      <c r="CN23" s="112"/>
      <c r="CO23" s="144"/>
      <c r="CQ23" s="486"/>
      <c r="CR23" s="461"/>
      <c r="CS23" s="435"/>
      <c r="CT23" s="435"/>
      <c r="CU23" s="462"/>
      <c r="CV23" s="154"/>
      <c r="CW23" s="86"/>
      <c r="CX23" s="86"/>
      <c r="CY23" s="86"/>
      <c r="CZ23" s="86"/>
      <c r="DA23" s="86"/>
      <c r="DB23" s="86"/>
      <c r="DC23" s="86"/>
      <c r="DD23" s="86"/>
      <c r="DE23" s="87"/>
      <c r="DF23" s="25"/>
      <c r="DO23" s="26"/>
    </row>
    <row r="24" spans="1:119" ht="13.5" customHeight="1" x14ac:dyDescent="0.4">
      <c r="A24" s="407" t="s">
        <v>23</v>
      </c>
      <c r="B24" s="202" t="s">
        <v>24</v>
      </c>
      <c r="C24" s="203"/>
      <c r="D24" s="203"/>
      <c r="E24" s="203"/>
      <c r="F24" s="203"/>
      <c r="G24" s="204"/>
      <c r="H24" s="414">
        <f>+H16-H22+H17</f>
        <v>0</v>
      </c>
      <c r="I24" s="415"/>
      <c r="J24" s="415"/>
      <c r="K24" s="415"/>
      <c r="L24" s="415"/>
      <c r="M24" s="416"/>
      <c r="O24" s="22" t="s">
        <v>71</v>
      </c>
      <c r="P24" s="2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407" t="s">
        <v>23</v>
      </c>
      <c r="AO24" s="202" t="s">
        <v>24</v>
      </c>
      <c r="AP24" s="203"/>
      <c r="AQ24" s="203"/>
      <c r="AR24" s="203"/>
      <c r="AS24" s="203"/>
      <c r="AT24" s="203"/>
      <c r="AU24" s="204"/>
      <c r="AV24" s="414">
        <f>+AV16-AV22+AV17</f>
        <v>0</v>
      </c>
      <c r="AW24" s="415"/>
      <c r="AX24" s="415"/>
      <c r="AY24" s="415"/>
      <c r="AZ24" s="415"/>
      <c r="BA24" s="416"/>
      <c r="BC24" s="477" t="s">
        <v>59</v>
      </c>
      <c r="BD24" s="266" t="s">
        <v>60</v>
      </c>
      <c r="BE24" s="459"/>
      <c r="BF24" s="459"/>
      <c r="BG24" s="460"/>
      <c r="BH24" s="282"/>
      <c r="BI24" s="283"/>
      <c r="BJ24" s="283"/>
      <c r="BK24" s="283"/>
      <c r="BL24" s="283"/>
      <c r="BM24" s="283"/>
      <c r="BN24" s="283"/>
      <c r="BO24" s="283"/>
      <c r="BP24" s="283"/>
      <c r="BQ24" s="284"/>
      <c r="BR24" s="25"/>
      <c r="CA24" s="26"/>
      <c r="CB24" s="407" t="s">
        <v>23</v>
      </c>
      <c r="CC24" s="202" t="s">
        <v>24</v>
      </c>
      <c r="CD24" s="203"/>
      <c r="CE24" s="203"/>
      <c r="CF24" s="203"/>
      <c r="CG24" s="203"/>
      <c r="CH24" s="203"/>
      <c r="CI24" s="204"/>
      <c r="CJ24" s="414">
        <f>+CJ16-CJ22+CJ17</f>
        <v>0</v>
      </c>
      <c r="CK24" s="415"/>
      <c r="CL24" s="415"/>
      <c r="CM24" s="415"/>
      <c r="CN24" s="415"/>
      <c r="CO24" s="416"/>
      <c r="CQ24" s="477" t="s">
        <v>59</v>
      </c>
      <c r="CR24" s="266" t="s">
        <v>60</v>
      </c>
      <c r="CS24" s="459"/>
      <c r="CT24" s="459"/>
      <c r="CU24" s="460"/>
      <c r="CV24" s="282"/>
      <c r="CW24" s="283"/>
      <c r="CX24" s="283"/>
      <c r="CY24" s="283"/>
      <c r="CZ24" s="283"/>
      <c r="DA24" s="283"/>
      <c r="DB24" s="283"/>
      <c r="DC24" s="283"/>
      <c r="DD24" s="283"/>
      <c r="DE24" s="284"/>
      <c r="DF24" s="25"/>
      <c r="DO24" s="26"/>
    </row>
    <row r="25" spans="1:119" ht="13.5" customHeight="1" x14ac:dyDescent="0.4">
      <c r="A25" s="413"/>
      <c r="B25" s="276" t="s">
        <v>15</v>
      </c>
      <c r="C25" s="277"/>
      <c r="D25" s="277"/>
      <c r="E25" s="277"/>
      <c r="F25" s="277"/>
      <c r="G25" s="278"/>
      <c r="H25" s="417"/>
      <c r="I25" s="357"/>
      <c r="J25" s="357"/>
      <c r="K25" s="357"/>
      <c r="L25" s="357"/>
      <c r="M25" s="358"/>
      <c r="O25" s="22" t="s">
        <v>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413"/>
      <c r="AO25" s="276" t="s">
        <v>15</v>
      </c>
      <c r="AP25" s="277"/>
      <c r="AQ25" s="277"/>
      <c r="AR25" s="277"/>
      <c r="AS25" s="277"/>
      <c r="AT25" s="277"/>
      <c r="AU25" s="278"/>
      <c r="AV25" s="417"/>
      <c r="AW25" s="357"/>
      <c r="AX25" s="357"/>
      <c r="AY25" s="357"/>
      <c r="AZ25" s="357"/>
      <c r="BA25" s="358"/>
      <c r="BC25" s="478"/>
      <c r="BD25" s="483"/>
      <c r="BE25" s="484"/>
      <c r="BF25" s="484"/>
      <c r="BG25" s="485"/>
      <c r="BH25" s="285"/>
      <c r="BI25" s="286"/>
      <c r="BJ25" s="286"/>
      <c r="BK25" s="286"/>
      <c r="BL25" s="286"/>
      <c r="BM25" s="286"/>
      <c r="BN25" s="286"/>
      <c r="BO25" s="286"/>
      <c r="BP25" s="286"/>
      <c r="BQ25" s="287"/>
      <c r="BR25" s="27"/>
      <c r="BS25" s="14"/>
      <c r="BT25" s="14"/>
      <c r="BU25" s="14"/>
      <c r="BV25" s="14"/>
      <c r="BW25" s="14"/>
      <c r="BX25" s="14"/>
      <c r="BY25" s="14"/>
      <c r="BZ25" s="14"/>
      <c r="CA25" s="28"/>
      <c r="CB25" s="413"/>
      <c r="CC25" s="276" t="s">
        <v>15</v>
      </c>
      <c r="CD25" s="277"/>
      <c r="CE25" s="277"/>
      <c r="CF25" s="277"/>
      <c r="CG25" s="277"/>
      <c r="CH25" s="277"/>
      <c r="CI25" s="278"/>
      <c r="CJ25" s="417"/>
      <c r="CK25" s="357"/>
      <c r="CL25" s="357"/>
      <c r="CM25" s="357"/>
      <c r="CN25" s="357"/>
      <c r="CO25" s="358"/>
      <c r="CQ25" s="478"/>
      <c r="CR25" s="483"/>
      <c r="CS25" s="484"/>
      <c r="CT25" s="484"/>
      <c r="CU25" s="485"/>
      <c r="CV25" s="285"/>
      <c r="CW25" s="286"/>
      <c r="CX25" s="286"/>
      <c r="CY25" s="286"/>
      <c r="CZ25" s="286"/>
      <c r="DA25" s="286"/>
      <c r="DB25" s="286"/>
      <c r="DC25" s="286"/>
      <c r="DD25" s="286"/>
      <c r="DE25" s="287"/>
      <c r="DF25" s="27"/>
      <c r="DG25" s="14"/>
      <c r="DH25" s="14"/>
      <c r="DI25" s="14"/>
      <c r="DJ25" s="14"/>
      <c r="DK25" s="14"/>
      <c r="DL25" s="14"/>
      <c r="DM25" s="14"/>
      <c r="DN25" s="14"/>
      <c r="DO25" s="28"/>
    </row>
    <row r="26" spans="1:119" ht="13.5" customHeight="1" x14ac:dyDescent="0.4">
      <c r="A26" s="29"/>
      <c r="B26" s="30"/>
      <c r="C26" s="30"/>
      <c r="D26" s="30"/>
      <c r="E26" s="30"/>
      <c r="F26" s="30"/>
      <c r="G26" s="30"/>
      <c r="O26" s="22" t="s">
        <v>73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9"/>
      <c r="AO26" s="30"/>
      <c r="AP26" s="30"/>
      <c r="AQ26" s="30"/>
      <c r="AR26" s="30"/>
      <c r="AS26" s="30"/>
      <c r="AT26" s="30"/>
      <c r="AU26" s="30"/>
      <c r="CB26" s="29"/>
      <c r="CC26" s="30"/>
      <c r="CD26" s="30"/>
      <c r="CE26" s="30"/>
      <c r="CF26" s="30"/>
      <c r="CG26" s="30"/>
      <c r="CH26" s="30"/>
      <c r="CI26" s="30"/>
    </row>
    <row r="27" spans="1:119" ht="21" customHeight="1" x14ac:dyDescent="0.4">
      <c r="A27" s="31" t="s">
        <v>25</v>
      </c>
      <c r="B27" s="32" t="s">
        <v>37</v>
      </c>
      <c r="C27" s="164" t="s">
        <v>26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6"/>
      <c r="O27" s="164" t="s">
        <v>27</v>
      </c>
      <c r="P27" s="165"/>
      <c r="Q27" s="165"/>
      <c r="R27" s="165"/>
      <c r="S27" s="166"/>
      <c r="T27" s="164" t="s">
        <v>43</v>
      </c>
      <c r="U27" s="165"/>
      <c r="V27" s="165"/>
      <c r="W27" s="166"/>
      <c r="X27" s="164" t="s">
        <v>44</v>
      </c>
      <c r="Y27" s="165"/>
      <c r="Z27" s="165"/>
      <c r="AA27" s="165"/>
      <c r="AB27" s="165"/>
      <c r="AC27" s="166"/>
      <c r="AD27" s="525" t="s">
        <v>85</v>
      </c>
      <c r="AE27" s="289"/>
      <c r="AF27" s="164" t="s">
        <v>28</v>
      </c>
      <c r="AG27" s="165"/>
      <c r="AH27" s="165"/>
      <c r="AI27" s="165"/>
      <c r="AJ27" s="165"/>
      <c r="AK27" s="165"/>
      <c r="AL27" s="165"/>
      <c r="AM27" s="264"/>
      <c r="AN27" s="31" t="s">
        <v>25</v>
      </c>
      <c r="AO27" s="32" t="s">
        <v>37</v>
      </c>
      <c r="AP27" s="164" t="s">
        <v>26</v>
      </c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6"/>
      <c r="BC27" s="164" t="s">
        <v>27</v>
      </c>
      <c r="BD27" s="165"/>
      <c r="BE27" s="165"/>
      <c r="BF27" s="165"/>
      <c r="BG27" s="166"/>
      <c r="BH27" s="164" t="s">
        <v>43</v>
      </c>
      <c r="BI27" s="165"/>
      <c r="BJ27" s="165"/>
      <c r="BK27" s="166"/>
      <c r="BL27" s="164" t="s">
        <v>44</v>
      </c>
      <c r="BM27" s="165"/>
      <c r="BN27" s="165"/>
      <c r="BO27" s="165"/>
      <c r="BP27" s="165"/>
      <c r="BQ27" s="166"/>
      <c r="BR27" s="525" t="s">
        <v>85</v>
      </c>
      <c r="BS27" s="289"/>
      <c r="BT27" s="164" t="s">
        <v>28</v>
      </c>
      <c r="BU27" s="165"/>
      <c r="BV27" s="165"/>
      <c r="BW27" s="165"/>
      <c r="BX27" s="165"/>
      <c r="BY27" s="165"/>
      <c r="BZ27" s="165"/>
      <c r="CA27" s="264"/>
      <c r="CB27" s="31" t="s">
        <v>25</v>
      </c>
      <c r="CC27" s="32" t="s">
        <v>37</v>
      </c>
      <c r="CD27" s="164" t="s">
        <v>26</v>
      </c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6"/>
      <c r="CQ27" s="164" t="s">
        <v>27</v>
      </c>
      <c r="CR27" s="165"/>
      <c r="CS27" s="165"/>
      <c r="CT27" s="165"/>
      <c r="CU27" s="166"/>
      <c r="CV27" s="164" t="s">
        <v>43</v>
      </c>
      <c r="CW27" s="165"/>
      <c r="CX27" s="165"/>
      <c r="CY27" s="166"/>
      <c r="CZ27" s="164" t="s">
        <v>44</v>
      </c>
      <c r="DA27" s="165"/>
      <c r="DB27" s="165"/>
      <c r="DC27" s="165"/>
      <c r="DD27" s="165"/>
      <c r="DE27" s="166"/>
      <c r="DF27" s="525" t="s">
        <v>85</v>
      </c>
      <c r="DG27" s="289"/>
      <c r="DH27" s="164" t="s">
        <v>28</v>
      </c>
      <c r="DI27" s="165"/>
      <c r="DJ27" s="165"/>
      <c r="DK27" s="165"/>
      <c r="DL27" s="165"/>
      <c r="DM27" s="165"/>
      <c r="DN27" s="165"/>
      <c r="DO27" s="264"/>
    </row>
    <row r="28" spans="1:119" ht="21" customHeight="1" x14ac:dyDescent="0.4">
      <c r="A28" s="8"/>
      <c r="B28" s="9"/>
      <c r="C28" s="374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6"/>
      <c r="O28" s="512"/>
      <c r="P28" s="513"/>
      <c r="Q28" s="513"/>
      <c r="R28" s="513"/>
      <c r="S28" s="514"/>
      <c r="T28" s="330"/>
      <c r="U28" s="331"/>
      <c r="V28" s="331"/>
      <c r="W28" s="515"/>
      <c r="X28" s="342"/>
      <c r="Y28" s="343"/>
      <c r="Z28" s="343"/>
      <c r="AA28" s="343"/>
      <c r="AB28" s="343"/>
      <c r="AC28" s="519"/>
      <c r="AD28" s="520"/>
      <c r="AE28" s="521"/>
      <c r="AF28" s="138">
        <f>ROUND(O28*X28,0)</f>
        <v>0</v>
      </c>
      <c r="AG28" s="139"/>
      <c r="AH28" s="139"/>
      <c r="AI28" s="139"/>
      <c r="AJ28" s="139"/>
      <c r="AK28" s="139"/>
      <c r="AL28" s="139"/>
      <c r="AM28" s="143"/>
      <c r="AN28" s="33">
        <f t="shared" ref="AN28:AN40" si="0">+A28</f>
        <v>0</v>
      </c>
      <c r="AO28" s="34">
        <f t="shared" ref="AO28:AO40" si="1">B28</f>
        <v>0</v>
      </c>
      <c r="AP28" s="377">
        <f>C28</f>
        <v>0</v>
      </c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9"/>
      <c r="BC28" s="522">
        <f t="shared" ref="BC28:BC40" si="2">+O28</f>
        <v>0</v>
      </c>
      <c r="BD28" s="523"/>
      <c r="BE28" s="523"/>
      <c r="BF28" s="523"/>
      <c r="BG28" s="524"/>
      <c r="BH28" s="258">
        <f t="shared" ref="BH28:BH40" si="3">+T28</f>
        <v>0</v>
      </c>
      <c r="BI28" s="214"/>
      <c r="BJ28" s="214"/>
      <c r="BK28" s="479"/>
      <c r="BL28" s="119">
        <f>X28</f>
        <v>0</v>
      </c>
      <c r="BM28" s="120"/>
      <c r="BN28" s="120"/>
      <c r="BO28" s="120"/>
      <c r="BP28" s="120"/>
      <c r="BQ28" s="121"/>
      <c r="BR28" s="174">
        <f>+AD28</f>
        <v>0</v>
      </c>
      <c r="BS28" s="175"/>
      <c r="BT28" s="526">
        <f>+AF28</f>
        <v>0</v>
      </c>
      <c r="BU28" s="81"/>
      <c r="BV28" s="81"/>
      <c r="BW28" s="81"/>
      <c r="BX28" s="81"/>
      <c r="BY28" s="81"/>
      <c r="BZ28" s="81"/>
      <c r="CA28" s="82"/>
      <c r="CB28" s="33">
        <f>+A28</f>
        <v>0</v>
      </c>
      <c r="CC28" s="34">
        <f>+B28</f>
        <v>0</v>
      </c>
      <c r="CD28" s="377">
        <f>C28</f>
        <v>0</v>
      </c>
      <c r="CE28" s="378"/>
      <c r="CF28" s="378"/>
      <c r="CG28" s="378"/>
      <c r="CH28" s="378"/>
      <c r="CI28" s="378"/>
      <c r="CJ28" s="378"/>
      <c r="CK28" s="378"/>
      <c r="CL28" s="378"/>
      <c r="CM28" s="378"/>
      <c r="CN28" s="378"/>
      <c r="CO28" s="378"/>
      <c r="CP28" s="379"/>
      <c r="CQ28" s="522">
        <f>O28</f>
        <v>0</v>
      </c>
      <c r="CR28" s="523"/>
      <c r="CS28" s="523"/>
      <c r="CT28" s="523"/>
      <c r="CU28" s="524"/>
      <c r="CV28" s="258">
        <f>T28</f>
        <v>0</v>
      </c>
      <c r="CW28" s="214"/>
      <c r="CX28" s="214"/>
      <c r="CY28" s="479"/>
      <c r="CZ28" s="119">
        <f t="shared" ref="CZ28:CZ40" si="4">X28</f>
        <v>0</v>
      </c>
      <c r="DA28" s="120"/>
      <c r="DB28" s="120"/>
      <c r="DC28" s="120"/>
      <c r="DD28" s="120"/>
      <c r="DE28" s="121"/>
      <c r="DF28" s="174">
        <f>+AD28</f>
        <v>0</v>
      </c>
      <c r="DG28" s="175"/>
      <c r="DH28" s="526">
        <f>+AF28</f>
        <v>0</v>
      </c>
      <c r="DI28" s="81"/>
      <c r="DJ28" s="81"/>
      <c r="DK28" s="81"/>
      <c r="DL28" s="81"/>
      <c r="DM28" s="81"/>
      <c r="DN28" s="81"/>
      <c r="DO28" s="82"/>
    </row>
    <row r="29" spans="1:119" ht="21" customHeight="1" x14ac:dyDescent="0.4">
      <c r="A29" s="7"/>
      <c r="B29" s="10"/>
      <c r="C29" s="368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70"/>
      <c r="O29" s="151"/>
      <c r="P29" s="152"/>
      <c r="Q29" s="152"/>
      <c r="R29" s="152"/>
      <c r="S29" s="153"/>
      <c r="T29" s="404"/>
      <c r="U29" s="405"/>
      <c r="V29" s="405"/>
      <c r="W29" s="406"/>
      <c r="X29" s="516"/>
      <c r="Y29" s="517"/>
      <c r="Z29" s="517"/>
      <c r="AA29" s="517"/>
      <c r="AB29" s="517"/>
      <c r="AC29" s="518"/>
      <c r="AD29" s="115"/>
      <c r="AE29" s="116"/>
      <c r="AF29" s="105">
        <f t="shared" ref="AF29:AF40" si="5">ROUND(O29*X29,0)</f>
        <v>0</v>
      </c>
      <c r="AG29" s="106"/>
      <c r="AH29" s="106"/>
      <c r="AI29" s="106"/>
      <c r="AJ29" s="106"/>
      <c r="AK29" s="106"/>
      <c r="AL29" s="106"/>
      <c r="AM29" s="141"/>
      <c r="AN29" s="35">
        <f t="shared" si="0"/>
        <v>0</v>
      </c>
      <c r="AO29" s="36">
        <f>B29</f>
        <v>0</v>
      </c>
      <c r="AP29" s="371">
        <f t="shared" ref="AP29:AP40" si="6">C29</f>
        <v>0</v>
      </c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3"/>
      <c r="BC29" s="122">
        <f t="shared" si="2"/>
        <v>0</v>
      </c>
      <c r="BD29" s="123"/>
      <c r="BE29" s="123"/>
      <c r="BF29" s="123"/>
      <c r="BG29" s="124"/>
      <c r="BH29" s="480">
        <f t="shared" si="3"/>
        <v>0</v>
      </c>
      <c r="BI29" s="184"/>
      <c r="BJ29" s="184"/>
      <c r="BK29" s="185"/>
      <c r="BL29" s="167">
        <f t="shared" ref="BL29:BL40" si="7">X29</f>
        <v>0</v>
      </c>
      <c r="BM29" s="168"/>
      <c r="BN29" s="168"/>
      <c r="BO29" s="168"/>
      <c r="BP29" s="168"/>
      <c r="BQ29" s="169"/>
      <c r="BR29" s="113">
        <f t="shared" ref="BR29:BR40" si="8">+AD29</f>
        <v>0</v>
      </c>
      <c r="BS29" s="114"/>
      <c r="BT29" s="482">
        <f t="shared" ref="BT29:BT40" si="9">+AF29</f>
        <v>0</v>
      </c>
      <c r="BU29" s="90"/>
      <c r="BV29" s="90"/>
      <c r="BW29" s="90"/>
      <c r="BX29" s="90"/>
      <c r="BY29" s="90"/>
      <c r="BZ29" s="90"/>
      <c r="CA29" s="91"/>
      <c r="CB29" s="35">
        <f t="shared" ref="CB29:CB40" si="10">+A29</f>
        <v>0</v>
      </c>
      <c r="CC29" s="36">
        <f t="shared" ref="CC29:CD40" si="11">B29</f>
        <v>0</v>
      </c>
      <c r="CD29" s="371">
        <f t="shared" si="11"/>
        <v>0</v>
      </c>
      <c r="CE29" s="372"/>
      <c r="CF29" s="372"/>
      <c r="CG29" s="372"/>
      <c r="CH29" s="372"/>
      <c r="CI29" s="372"/>
      <c r="CJ29" s="372"/>
      <c r="CK29" s="372"/>
      <c r="CL29" s="372"/>
      <c r="CM29" s="372"/>
      <c r="CN29" s="372"/>
      <c r="CO29" s="372"/>
      <c r="CP29" s="373"/>
      <c r="CQ29" s="122">
        <f t="shared" ref="CQ29:CQ40" si="12">O29</f>
        <v>0</v>
      </c>
      <c r="CR29" s="123"/>
      <c r="CS29" s="123"/>
      <c r="CT29" s="123"/>
      <c r="CU29" s="124"/>
      <c r="CV29" s="480">
        <f t="shared" ref="CV29:CV40" si="13">T29</f>
        <v>0</v>
      </c>
      <c r="CW29" s="184"/>
      <c r="CX29" s="184"/>
      <c r="CY29" s="185"/>
      <c r="CZ29" s="167">
        <f t="shared" si="4"/>
        <v>0</v>
      </c>
      <c r="DA29" s="168"/>
      <c r="DB29" s="168"/>
      <c r="DC29" s="168"/>
      <c r="DD29" s="168"/>
      <c r="DE29" s="169"/>
      <c r="DF29" s="113">
        <f t="shared" ref="DF29:DF40" si="14">+AD29</f>
        <v>0</v>
      </c>
      <c r="DG29" s="114"/>
      <c r="DH29" s="482">
        <f t="shared" ref="DH29:DH40" si="15">+AF29</f>
        <v>0</v>
      </c>
      <c r="DI29" s="90"/>
      <c r="DJ29" s="90"/>
      <c r="DK29" s="90"/>
      <c r="DL29" s="90"/>
      <c r="DM29" s="90"/>
      <c r="DN29" s="90"/>
      <c r="DO29" s="91"/>
    </row>
    <row r="30" spans="1:119" ht="21" customHeight="1" x14ac:dyDescent="0.4">
      <c r="A30" s="7"/>
      <c r="B30" s="10"/>
      <c r="C30" s="368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70"/>
      <c r="O30" s="151"/>
      <c r="P30" s="152"/>
      <c r="Q30" s="152"/>
      <c r="R30" s="152"/>
      <c r="S30" s="153"/>
      <c r="T30" s="404"/>
      <c r="U30" s="405"/>
      <c r="V30" s="405"/>
      <c r="W30" s="406"/>
      <c r="X30" s="516"/>
      <c r="Y30" s="517"/>
      <c r="Z30" s="517"/>
      <c r="AA30" s="517"/>
      <c r="AB30" s="517"/>
      <c r="AC30" s="518"/>
      <c r="AD30" s="115"/>
      <c r="AE30" s="116"/>
      <c r="AF30" s="105">
        <f t="shared" si="5"/>
        <v>0</v>
      </c>
      <c r="AG30" s="106"/>
      <c r="AH30" s="106"/>
      <c r="AI30" s="106"/>
      <c r="AJ30" s="106"/>
      <c r="AK30" s="106"/>
      <c r="AL30" s="106"/>
      <c r="AM30" s="141"/>
      <c r="AN30" s="35">
        <f t="shared" si="0"/>
        <v>0</v>
      </c>
      <c r="AO30" s="36">
        <f t="shared" si="1"/>
        <v>0</v>
      </c>
      <c r="AP30" s="371">
        <f t="shared" si="6"/>
        <v>0</v>
      </c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3"/>
      <c r="BC30" s="122">
        <f t="shared" si="2"/>
        <v>0</v>
      </c>
      <c r="BD30" s="123"/>
      <c r="BE30" s="123"/>
      <c r="BF30" s="123"/>
      <c r="BG30" s="124"/>
      <c r="BH30" s="480">
        <f t="shared" si="3"/>
        <v>0</v>
      </c>
      <c r="BI30" s="184"/>
      <c r="BJ30" s="184"/>
      <c r="BK30" s="185"/>
      <c r="BL30" s="167">
        <f t="shared" si="7"/>
        <v>0</v>
      </c>
      <c r="BM30" s="168"/>
      <c r="BN30" s="168"/>
      <c r="BO30" s="168"/>
      <c r="BP30" s="168"/>
      <c r="BQ30" s="169"/>
      <c r="BR30" s="113">
        <f t="shared" si="8"/>
        <v>0</v>
      </c>
      <c r="BS30" s="114"/>
      <c r="BT30" s="482">
        <f t="shared" si="9"/>
        <v>0</v>
      </c>
      <c r="BU30" s="90"/>
      <c r="BV30" s="90"/>
      <c r="BW30" s="90"/>
      <c r="BX30" s="90"/>
      <c r="BY30" s="90"/>
      <c r="BZ30" s="90"/>
      <c r="CA30" s="91"/>
      <c r="CB30" s="35">
        <f t="shared" si="10"/>
        <v>0</v>
      </c>
      <c r="CC30" s="36">
        <f t="shared" si="11"/>
        <v>0</v>
      </c>
      <c r="CD30" s="371">
        <f t="shared" si="11"/>
        <v>0</v>
      </c>
      <c r="CE30" s="372"/>
      <c r="CF30" s="372"/>
      <c r="CG30" s="372"/>
      <c r="CH30" s="372"/>
      <c r="CI30" s="372"/>
      <c r="CJ30" s="372"/>
      <c r="CK30" s="372"/>
      <c r="CL30" s="372"/>
      <c r="CM30" s="372"/>
      <c r="CN30" s="372"/>
      <c r="CO30" s="372"/>
      <c r="CP30" s="373"/>
      <c r="CQ30" s="122">
        <f t="shared" si="12"/>
        <v>0</v>
      </c>
      <c r="CR30" s="123"/>
      <c r="CS30" s="123"/>
      <c r="CT30" s="123"/>
      <c r="CU30" s="124"/>
      <c r="CV30" s="480">
        <f t="shared" si="13"/>
        <v>0</v>
      </c>
      <c r="CW30" s="184"/>
      <c r="CX30" s="184"/>
      <c r="CY30" s="185"/>
      <c r="CZ30" s="167">
        <f t="shared" si="4"/>
        <v>0</v>
      </c>
      <c r="DA30" s="168"/>
      <c r="DB30" s="168"/>
      <c r="DC30" s="168"/>
      <c r="DD30" s="168"/>
      <c r="DE30" s="169"/>
      <c r="DF30" s="113">
        <f t="shared" si="14"/>
        <v>0</v>
      </c>
      <c r="DG30" s="114"/>
      <c r="DH30" s="482">
        <f t="shared" si="15"/>
        <v>0</v>
      </c>
      <c r="DI30" s="90"/>
      <c r="DJ30" s="90"/>
      <c r="DK30" s="90"/>
      <c r="DL30" s="90"/>
      <c r="DM30" s="90"/>
      <c r="DN30" s="90"/>
      <c r="DO30" s="91"/>
    </row>
    <row r="31" spans="1:119" ht="21" customHeight="1" x14ac:dyDescent="0.4">
      <c r="A31" s="7"/>
      <c r="B31" s="10"/>
      <c r="C31" s="368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70"/>
      <c r="O31" s="151"/>
      <c r="P31" s="152"/>
      <c r="Q31" s="152"/>
      <c r="R31" s="152"/>
      <c r="S31" s="153"/>
      <c r="T31" s="404"/>
      <c r="U31" s="405"/>
      <c r="V31" s="405"/>
      <c r="W31" s="406"/>
      <c r="X31" s="516"/>
      <c r="Y31" s="517"/>
      <c r="Z31" s="517"/>
      <c r="AA31" s="517"/>
      <c r="AB31" s="517"/>
      <c r="AC31" s="518"/>
      <c r="AD31" s="115"/>
      <c r="AE31" s="116"/>
      <c r="AF31" s="105">
        <f t="shared" si="5"/>
        <v>0</v>
      </c>
      <c r="AG31" s="106"/>
      <c r="AH31" s="106"/>
      <c r="AI31" s="106"/>
      <c r="AJ31" s="106"/>
      <c r="AK31" s="106"/>
      <c r="AL31" s="106"/>
      <c r="AM31" s="141"/>
      <c r="AN31" s="35">
        <f t="shared" si="0"/>
        <v>0</v>
      </c>
      <c r="AO31" s="36">
        <f t="shared" si="1"/>
        <v>0</v>
      </c>
      <c r="AP31" s="371">
        <f t="shared" si="6"/>
        <v>0</v>
      </c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3"/>
      <c r="BC31" s="122">
        <f t="shared" si="2"/>
        <v>0</v>
      </c>
      <c r="BD31" s="123"/>
      <c r="BE31" s="123"/>
      <c r="BF31" s="123"/>
      <c r="BG31" s="124"/>
      <c r="BH31" s="480">
        <f t="shared" si="3"/>
        <v>0</v>
      </c>
      <c r="BI31" s="184"/>
      <c r="BJ31" s="184"/>
      <c r="BK31" s="185"/>
      <c r="BL31" s="167">
        <f t="shared" si="7"/>
        <v>0</v>
      </c>
      <c r="BM31" s="168"/>
      <c r="BN31" s="168"/>
      <c r="BO31" s="168"/>
      <c r="BP31" s="168"/>
      <c r="BQ31" s="169"/>
      <c r="BR31" s="113">
        <f t="shared" si="8"/>
        <v>0</v>
      </c>
      <c r="BS31" s="114"/>
      <c r="BT31" s="482">
        <f t="shared" si="9"/>
        <v>0</v>
      </c>
      <c r="BU31" s="90"/>
      <c r="BV31" s="90"/>
      <c r="BW31" s="90"/>
      <c r="BX31" s="90"/>
      <c r="BY31" s="90"/>
      <c r="BZ31" s="90"/>
      <c r="CA31" s="91"/>
      <c r="CB31" s="35">
        <f t="shared" si="10"/>
        <v>0</v>
      </c>
      <c r="CC31" s="36">
        <f t="shared" si="11"/>
        <v>0</v>
      </c>
      <c r="CD31" s="371">
        <f t="shared" si="11"/>
        <v>0</v>
      </c>
      <c r="CE31" s="372"/>
      <c r="CF31" s="372"/>
      <c r="CG31" s="372"/>
      <c r="CH31" s="372"/>
      <c r="CI31" s="372"/>
      <c r="CJ31" s="372"/>
      <c r="CK31" s="372"/>
      <c r="CL31" s="372"/>
      <c r="CM31" s="372"/>
      <c r="CN31" s="372"/>
      <c r="CO31" s="372"/>
      <c r="CP31" s="373"/>
      <c r="CQ31" s="122">
        <f t="shared" si="12"/>
        <v>0</v>
      </c>
      <c r="CR31" s="123"/>
      <c r="CS31" s="123"/>
      <c r="CT31" s="123"/>
      <c r="CU31" s="124"/>
      <c r="CV31" s="480">
        <f t="shared" si="13"/>
        <v>0</v>
      </c>
      <c r="CW31" s="184"/>
      <c r="CX31" s="184"/>
      <c r="CY31" s="185"/>
      <c r="CZ31" s="167">
        <f t="shared" si="4"/>
        <v>0</v>
      </c>
      <c r="DA31" s="168"/>
      <c r="DB31" s="168"/>
      <c r="DC31" s="168"/>
      <c r="DD31" s="168"/>
      <c r="DE31" s="169"/>
      <c r="DF31" s="113">
        <f t="shared" si="14"/>
        <v>0</v>
      </c>
      <c r="DG31" s="114"/>
      <c r="DH31" s="482">
        <f t="shared" si="15"/>
        <v>0</v>
      </c>
      <c r="DI31" s="90"/>
      <c r="DJ31" s="90"/>
      <c r="DK31" s="90"/>
      <c r="DL31" s="90"/>
      <c r="DM31" s="90"/>
      <c r="DN31" s="90"/>
      <c r="DO31" s="91"/>
    </row>
    <row r="32" spans="1:119" ht="21" customHeight="1" x14ac:dyDescent="0.4">
      <c r="A32" s="7"/>
      <c r="B32" s="10"/>
      <c r="C32" s="368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70"/>
      <c r="O32" s="151"/>
      <c r="P32" s="152"/>
      <c r="Q32" s="152"/>
      <c r="R32" s="152"/>
      <c r="S32" s="153"/>
      <c r="T32" s="404"/>
      <c r="U32" s="405"/>
      <c r="V32" s="405"/>
      <c r="W32" s="406"/>
      <c r="X32" s="516"/>
      <c r="Y32" s="517"/>
      <c r="Z32" s="517"/>
      <c r="AA32" s="517"/>
      <c r="AB32" s="517"/>
      <c r="AC32" s="518"/>
      <c r="AD32" s="115"/>
      <c r="AE32" s="116"/>
      <c r="AF32" s="105">
        <f t="shared" si="5"/>
        <v>0</v>
      </c>
      <c r="AG32" s="106"/>
      <c r="AH32" s="106"/>
      <c r="AI32" s="106"/>
      <c r="AJ32" s="106"/>
      <c r="AK32" s="106"/>
      <c r="AL32" s="106"/>
      <c r="AM32" s="141"/>
      <c r="AN32" s="35">
        <f t="shared" si="0"/>
        <v>0</v>
      </c>
      <c r="AO32" s="36">
        <f t="shared" si="1"/>
        <v>0</v>
      </c>
      <c r="AP32" s="371">
        <f t="shared" si="6"/>
        <v>0</v>
      </c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3"/>
      <c r="BC32" s="122">
        <f t="shared" si="2"/>
        <v>0</v>
      </c>
      <c r="BD32" s="123"/>
      <c r="BE32" s="123"/>
      <c r="BF32" s="123"/>
      <c r="BG32" s="124"/>
      <c r="BH32" s="480">
        <f t="shared" si="3"/>
        <v>0</v>
      </c>
      <c r="BI32" s="184"/>
      <c r="BJ32" s="184"/>
      <c r="BK32" s="185"/>
      <c r="BL32" s="167">
        <f t="shared" si="7"/>
        <v>0</v>
      </c>
      <c r="BM32" s="168"/>
      <c r="BN32" s="168"/>
      <c r="BO32" s="168"/>
      <c r="BP32" s="168"/>
      <c r="BQ32" s="169"/>
      <c r="BR32" s="113">
        <f t="shared" si="8"/>
        <v>0</v>
      </c>
      <c r="BS32" s="114"/>
      <c r="BT32" s="482">
        <f t="shared" si="9"/>
        <v>0</v>
      </c>
      <c r="BU32" s="90"/>
      <c r="BV32" s="90"/>
      <c r="BW32" s="90"/>
      <c r="BX32" s="90"/>
      <c r="BY32" s="90"/>
      <c r="BZ32" s="90"/>
      <c r="CA32" s="91"/>
      <c r="CB32" s="35">
        <f t="shared" si="10"/>
        <v>0</v>
      </c>
      <c r="CC32" s="36">
        <f t="shared" si="11"/>
        <v>0</v>
      </c>
      <c r="CD32" s="371">
        <f t="shared" si="11"/>
        <v>0</v>
      </c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3"/>
      <c r="CQ32" s="122">
        <f t="shared" si="12"/>
        <v>0</v>
      </c>
      <c r="CR32" s="123"/>
      <c r="CS32" s="123"/>
      <c r="CT32" s="123"/>
      <c r="CU32" s="124"/>
      <c r="CV32" s="480">
        <f t="shared" si="13"/>
        <v>0</v>
      </c>
      <c r="CW32" s="184"/>
      <c r="CX32" s="184"/>
      <c r="CY32" s="185"/>
      <c r="CZ32" s="167">
        <f t="shared" si="4"/>
        <v>0</v>
      </c>
      <c r="DA32" s="168"/>
      <c r="DB32" s="168"/>
      <c r="DC32" s="168"/>
      <c r="DD32" s="168"/>
      <c r="DE32" s="169"/>
      <c r="DF32" s="113">
        <f t="shared" si="14"/>
        <v>0</v>
      </c>
      <c r="DG32" s="114"/>
      <c r="DH32" s="482">
        <f t="shared" si="15"/>
        <v>0</v>
      </c>
      <c r="DI32" s="90"/>
      <c r="DJ32" s="90"/>
      <c r="DK32" s="90"/>
      <c r="DL32" s="90"/>
      <c r="DM32" s="90"/>
      <c r="DN32" s="90"/>
      <c r="DO32" s="91"/>
    </row>
    <row r="33" spans="1:119" ht="21" customHeight="1" x14ac:dyDescent="0.4">
      <c r="A33" s="7"/>
      <c r="B33" s="10"/>
      <c r="C33" s="368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70"/>
      <c r="O33" s="151"/>
      <c r="P33" s="152"/>
      <c r="Q33" s="152"/>
      <c r="R33" s="152"/>
      <c r="S33" s="153"/>
      <c r="T33" s="404"/>
      <c r="U33" s="405"/>
      <c r="V33" s="405"/>
      <c r="W33" s="406"/>
      <c r="X33" s="516"/>
      <c r="Y33" s="517"/>
      <c r="Z33" s="517"/>
      <c r="AA33" s="517"/>
      <c r="AB33" s="517"/>
      <c r="AC33" s="518"/>
      <c r="AD33" s="115"/>
      <c r="AE33" s="116"/>
      <c r="AF33" s="105">
        <f t="shared" si="5"/>
        <v>0</v>
      </c>
      <c r="AG33" s="106"/>
      <c r="AH33" s="106"/>
      <c r="AI33" s="106"/>
      <c r="AJ33" s="106"/>
      <c r="AK33" s="106"/>
      <c r="AL33" s="106"/>
      <c r="AM33" s="141"/>
      <c r="AN33" s="35">
        <f t="shared" si="0"/>
        <v>0</v>
      </c>
      <c r="AO33" s="36">
        <f t="shared" si="1"/>
        <v>0</v>
      </c>
      <c r="AP33" s="371">
        <f t="shared" si="6"/>
        <v>0</v>
      </c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3"/>
      <c r="BC33" s="122">
        <f t="shared" si="2"/>
        <v>0</v>
      </c>
      <c r="BD33" s="123"/>
      <c r="BE33" s="123"/>
      <c r="BF33" s="123"/>
      <c r="BG33" s="124"/>
      <c r="BH33" s="480">
        <f t="shared" si="3"/>
        <v>0</v>
      </c>
      <c r="BI33" s="184"/>
      <c r="BJ33" s="184"/>
      <c r="BK33" s="185"/>
      <c r="BL33" s="167">
        <f t="shared" si="7"/>
        <v>0</v>
      </c>
      <c r="BM33" s="168"/>
      <c r="BN33" s="168"/>
      <c r="BO33" s="168"/>
      <c r="BP33" s="168"/>
      <c r="BQ33" s="169"/>
      <c r="BR33" s="113">
        <f t="shared" si="8"/>
        <v>0</v>
      </c>
      <c r="BS33" s="114"/>
      <c r="BT33" s="482">
        <f t="shared" si="9"/>
        <v>0</v>
      </c>
      <c r="BU33" s="90"/>
      <c r="BV33" s="90"/>
      <c r="BW33" s="90"/>
      <c r="BX33" s="90"/>
      <c r="BY33" s="90"/>
      <c r="BZ33" s="90"/>
      <c r="CA33" s="91"/>
      <c r="CB33" s="35">
        <f t="shared" si="10"/>
        <v>0</v>
      </c>
      <c r="CC33" s="36">
        <f t="shared" si="11"/>
        <v>0</v>
      </c>
      <c r="CD33" s="371">
        <f t="shared" si="11"/>
        <v>0</v>
      </c>
      <c r="CE33" s="372"/>
      <c r="CF33" s="372"/>
      <c r="CG33" s="372"/>
      <c r="CH33" s="372"/>
      <c r="CI33" s="372"/>
      <c r="CJ33" s="372"/>
      <c r="CK33" s="372"/>
      <c r="CL33" s="372"/>
      <c r="CM33" s="372"/>
      <c r="CN33" s="372"/>
      <c r="CO33" s="372"/>
      <c r="CP33" s="373"/>
      <c r="CQ33" s="122">
        <f t="shared" si="12"/>
        <v>0</v>
      </c>
      <c r="CR33" s="123"/>
      <c r="CS33" s="123"/>
      <c r="CT33" s="123"/>
      <c r="CU33" s="124"/>
      <c r="CV33" s="480">
        <f t="shared" si="13"/>
        <v>0</v>
      </c>
      <c r="CW33" s="184"/>
      <c r="CX33" s="184"/>
      <c r="CY33" s="185"/>
      <c r="CZ33" s="167">
        <f t="shared" si="4"/>
        <v>0</v>
      </c>
      <c r="DA33" s="168"/>
      <c r="DB33" s="168"/>
      <c r="DC33" s="168"/>
      <c r="DD33" s="168"/>
      <c r="DE33" s="169"/>
      <c r="DF33" s="113">
        <f t="shared" si="14"/>
        <v>0</v>
      </c>
      <c r="DG33" s="114"/>
      <c r="DH33" s="482">
        <f t="shared" si="15"/>
        <v>0</v>
      </c>
      <c r="DI33" s="90"/>
      <c r="DJ33" s="90"/>
      <c r="DK33" s="90"/>
      <c r="DL33" s="90"/>
      <c r="DM33" s="90"/>
      <c r="DN33" s="90"/>
      <c r="DO33" s="91"/>
    </row>
    <row r="34" spans="1:119" ht="21" customHeight="1" x14ac:dyDescent="0.4">
      <c r="A34" s="7"/>
      <c r="B34" s="10"/>
      <c r="C34" s="368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70"/>
      <c r="O34" s="151"/>
      <c r="P34" s="152"/>
      <c r="Q34" s="152"/>
      <c r="R34" s="152"/>
      <c r="S34" s="153"/>
      <c r="T34" s="404"/>
      <c r="U34" s="405"/>
      <c r="V34" s="405"/>
      <c r="W34" s="406"/>
      <c r="X34" s="516"/>
      <c r="Y34" s="517"/>
      <c r="Z34" s="517"/>
      <c r="AA34" s="517"/>
      <c r="AB34" s="517"/>
      <c r="AC34" s="518"/>
      <c r="AD34" s="115"/>
      <c r="AE34" s="116"/>
      <c r="AF34" s="105">
        <f t="shared" si="5"/>
        <v>0</v>
      </c>
      <c r="AG34" s="106"/>
      <c r="AH34" s="106"/>
      <c r="AI34" s="106"/>
      <c r="AJ34" s="106"/>
      <c r="AK34" s="106"/>
      <c r="AL34" s="106"/>
      <c r="AM34" s="141"/>
      <c r="AN34" s="35">
        <f t="shared" si="0"/>
        <v>0</v>
      </c>
      <c r="AO34" s="36">
        <f t="shared" si="1"/>
        <v>0</v>
      </c>
      <c r="AP34" s="371">
        <f t="shared" si="6"/>
        <v>0</v>
      </c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3"/>
      <c r="BC34" s="122">
        <f t="shared" si="2"/>
        <v>0</v>
      </c>
      <c r="BD34" s="123"/>
      <c r="BE34" s="123"/>
      <c r="BF34" s="123"/>
      <c r="BG34" s="124"/>
      <c r="BH34" s="480">
        <f t="shared" si="3"/>
        <v>0</v>
      </c>
      <c r="BI34" s="184"/>
      <c r="BJ34" s="184"/>
      <c r="BK34" s="185"/>
      <c r="BL34" s="167">
        <f t="shared" si="7"/>
        <v>0</v>
      </c>
      <c r="BM34" s="168"/>
      <c r="BN34" s="168"/>
      <c r="BO34" s="168"/>
      <c r="BP34" s="168"/>
      <c r="BQ34" s="169"/>
      <c r="BR34" s="113">
        <f t="shared" si="8"/>
        <v>0</v>
      </c>
      <c r="BS34" s="114"/>
      <c r="BT34" s="482">
        <f t="shared" si="9"/>
        <v>0</v>
      </c>
      <c r="BU34" s="90"/>
      <c r="BV34" s="90"/>
      <c r="BW34" s="90"/>
      <c r="BX34" s="90"/>
      <c r="BY34" s="90"/>
      <c r="BZ34" s="90"/>
      <c r="CA34" s="91"/>
      <c r="CB34" s="35">
        <f t="shared" si="10"/>
        <v>0</v>
      </c>
      <c r="CC34" s="36">
        <f t="shared" si="11"/>
        <v>0</v>
      </c>
      <c r="CD34" s="371">
        <f t="shared" si="11"/>
        <v>0</v>
      </c>
      <c r="CE34" s="372"/>
      <c r="CF34" s="372"/>
      <c r="CG34" s="372"/>
      <c r="CH34" s="372"/>
      <c r="CI34" s="372"/>
      <c r="CJ34" s="372"/>
      <c r="CK34" s="372"/>
      <c r="CL34" s="372"/>
      <c r="CM34" s="372"/>
      <c r="CN34" s="372"/>
      <c r="CO34" s="372"/>
      <c r="CP34" s="373"/>
      <c r="CQ34" s="122">
        <f t="shared" si="12"/>
        <v>0</v>
      </c>
      <c r="CR34" s="123"/>
      <c r="CS34" s="123"/>
      <c r="CT34" s="123"/>
      <c r="CU34" s="124"/>
      <c r="CV34" s="480">
        <f t="shared" si="13"/>
        <v>0</v>
      </c>
      <c r="CW34" s="184"/>
      <c r="CX34" s="184"/>
      <c r="CY34" s="185"/>
      <c r="CZ34" s="167">
        <f t="shared" si="4"/>
        <v>0</v>
      </c>
      <c r="DA34" s="168"/>
      <c r="DB34" s="168"/>
      <c r="DC34" s="168"/>
      <c r="DD34" s="168"/>
      <c r="DE34" s="169"/>
      <c r="DF34" s="113">
        <f t="shared" si="14"/>
        <v>0</v>
      </c>
      <c r="DG34" s="114"/>
      <c r="DH34" s="482">
        <f t="shared" si="15"/>
        <v>0</v>
      </c>
      <c r="DI34" s="90"/>
      <c r="DJ34" s="90"/>
      <c r="DK34" s="90"/>
      <c r="DL34" s="90"/>
      <c r="DM34" s="90"/>
      <c r="DN34" s="90"/>
      <c r="DO34" s="91"/>
    </row>
    <row r="35" spans="1:119" ht="21" customHeight="1" x14ac:dyDescent="0.4">
      <c r="A35" s="7"/>
      <c r="B35" s="10"/>
      <c r="C35" s="368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70"/>
      <c r="O35" s="151"/>
      <c r="P35" s="152"/>
      <c r="Q35" s="152"/>
      <c r="R35" s="152"/>
      <c r="S35" s="153"/>
      <c r="T35" s="404"/>
      <c r="U35" s="405"/>
      <c r="V35" s="405"/>
      <c r="W35" s="406"/>
      <c r="X35" s="516"/>
      <c r="Y35" s="517"/>
      <c r="Z35" s="517"/>
      <c r="AA35" s="517"/>
      <c r="AB35" s="517"/>
      <c r="AC35" s="518"/>
      <c r="AD35" s="115"/>
      <c r="AE35" s="116"/>
      <c r="AF35" s="105">
        <f t="shared" si="5"/>
        <v>0</v>
      </c>
      <c r="AG35" s="106"/>
      <c r="AH35" s="106"/>
      <c r="AI35" s="106"/>
      <c r="AJ35" s="106"/>
      <c r="AK35" s="106"/>
      <c r="AL35" s="106"/>
      <c r="AM35" s="141"/>
      <c r="AN35" s="35">
        <f t="shared" si="0"/>
        <v>0</v>
      </c>
      <c r="AO35" s="36">
        <f t="shared" si="1"/>
        <v>0</v>
      </c>
      <c r="AP35" s="371">
        <f t="shared" si="6"/>
        <v>0</v>
      </c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3"/>
      <c r="BC35" s="122">
        <f t="shared" si="2"/>
        <v>0</v>
      </c>
      <c r="BD35" s="123"/>
      <c r="BE35" s="123"/>
      <c r="BF35" s="123"/>
      <c r="BG35" s="124"/>
      <c r="BH35" s="480">
        <f t="shared" si="3"/>
        <v>0</v>
      </c>
      <c r="BI35" s="184"/>
      <c r="BJ35" s="184"/>
      <c r="BK35" s="185"/>
      <c r="BL35" s="167">
        <f t="shared" si="7"/>
        <v>0</v>
      </c>
      <c r="BM35" s="168"/>
      <c r="BN35" s="168"/>
      <c r="BO35" s="168"/>
      <c r="BP35" s="168"/>
      <c r="BQ35" s="169"/>
      <c r="BR35" s="113">
        <f t="shared" si="8"/>
        <v>0</v>
      </c>
      <c r="BS35" s="114"/>
      <c r="BT35" s="482">
        <f t="shared" si="9"/>
        <v>0</v>
      </c>
      <c r="BU35" s="90"/>
      <c r="BV35" s="90"/>
      <c r="BW35" s="90"/>
      <c r="BX35" s="90"/>
      <c r="BY35" s="90"/>
      <c r="BZ35" s="90"/>
      <c r="CA35" s="91"/>
      <c r="CB35" s="35">
        <f t="shared" si="10"/>
        <v>0</v>
      </c>
      <c r="CC35" s="36">
        <f t="shared" si="11"/>
        <v>0</v>
      </c>
      <c r="CD35" s="371">
        <f t="shared" si="11"/>
        <v>0</v>
      </c>
      <c r="CE35" s="372"/>
      <c r="CF35" s="372"/>
      <c r="CG35" s="372"/>
      <c r="CH35" s="372"/>
      <c r="CI35" s="372"/>
      <c r="CJ35" s="372"/>
      <c r="CK35" s="372"/>
      <c r="CL35" s="372"/>
      <c r="CM35" s="372"/>
      <c r="CN35" s="372"/>
      <c r="CO35" s="372"/>
      <c r="CP35" s="373"/>
      <c r="CQ35" s="122">
        <f t="shared" si="12"/>
        <v>0</v>
      </c>
      <c r="CR35" s="123"/>
      <c r="CS35" s="123"/>
      <c r="CT35" s="123"/>
      <c r="CU35" s="124"/>
      <c r="CV35" s="480">
        <f t="shared" si="13"/>
        <v>0</v>
      </c>
      <c r="CW35" s="184"/>
      <c r="CX35" s="184"/>
      <c r="CY35" s="185"/>
      <c r="CZ35" s="167">
        <f t="shared" si="4"/>
        <v>0</v>
      </c>
      <c r="DA35" s="168"/>
      <c r="DB35" s="168"/>
      <c r="DC35" s="168"/>
      <c r="DD35" s="168"/>
      <c r="DE35" s="169"/>
      <c r="DF35" s="113">
        <f t="shared" si="14"/>
        <v>0</v>
      </c>
      <c r="DG35" s="114"/>
      <c r="DH35" s="482">
        <f t="shared" si="15"/>
        <v>0</v>
      </c>
      <c r="DI35" s="90"/>
      <c r="DJ35" s="90"/>
      <c r="DK35" s="90"/>
      <c r="DL35" s="90"/>
      <c r="DM35" s="90"/>
      <c r="DN35" s="90"/>
      <c r="DO35" s="91"/>
    </row>
    <row r="36" spans="1:119" ht="21" customHeight="1" x14ac:dyDescent="0.4">
      <c r="A36" s="7"/>
      <c r="B36" s="10"/>
      <c r="C36" s="368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70"/>
      <c r="O36" s="151"/>
      <c r="P36" s="152"/>
      <c r="Q36" s="152"/>
      <c r="R36" s="152"/>
      <c r="S36" s="153"/>
      <c r="T36" s="404"/>
      <c r="U36" s="405"/>
      <c r="V36" s="405"/>
      <c r="W36" s="406"/>
      <c r="X36" s="516"/>
      <c r="Y36" s="517"/>
      <c r="Z36" s="517"/>
      <c r="AA36" s="517"/>
      <c r="AB36" s="517"/>
      <c r="AC36" s="518"/>
      <c r="AD36" s="115"/>
      <c r="AE36" s="116"/>
      <c r="AF36" s="105">
        <f t="shared" si="5"/>
        <v>0</v>
      </c>
      <c r="AG36" s="106"/>
      <c r="AH36" s="106"/>
      <c r="AI36" s="106"/>
      <c r="AJ36" s="106"/>
      <c r="AK36" s="106"/>
      <c r="AL36" s="106"/>
      <c r="AM36" s="141"/>
      <c r="AN36" s="35">
        <f t="shared" si="0"/>
        <v>0</v>
      </c>
      <c r="AO36" s="36">
        <f t="shared" si="1"/>
        <v>0</v>
      </c>
      <c r="AP36" s="371">
        <f t="shared" si="6"/>
        <v>0</v>
      </c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3"/>
      <c r="BC36" s="122">
        <f t="shared" si="2"/>
        <v>0</v>
      </c>
      <c r="BD36" s="123"/>
      <c r="BE36" s="123"/>
      <c r="BF36" s="123"/>
      <c r="BG36" s="124"/>
      <c r="BH36" s="480">
        <f t="shared" si="3"/>
        <v>0</v>
      </c>
      <c r="BI36" s="184"/>
      <c r="BJ36" s="184"/>
      <c r="BK36" s="185"/>
      <c r="BL36" s="167">
        <f t="shared" si="7"/>
        <v>0</v>
      </c>
      <c r="BM36" s="168"/>
      <c r="BN36" s="168"/>
      <c r="BO36" s="168"/>
      <c r="BP36" s="168"/>
      <c r="BQ36" s="169"/>
      <c r="BR36" s="113">
        <f t="shared" si="8"/>
        <v>0</v>
      </c>
      <c r="BS36" s="114"/>
      <c r="BT36" s="482">
        <f t="shared" si="9"/>
        <v>0</v>
      </c>
      <c r="BU36" s="90"/>
      <c r="BV36" s="90"/>
      <c r="BW36" s="90"/>
      <c r="BX36" s="90"/>
      <c r="BY36" s="90"/>
      <c r="BZ36" s="90"/>
      <c r="CA36" s="91"/>
      <c r="CB36" s="35">
        <f t="shared" si="10"/>
        <v>0</v>
      </c>
      <c r="CC36" s="36">
        <f t="shared" si="11"/>
        <v>0</v>
      </c>
      <c r="CD36" s="371">
        <f t="shared" si="11"/>
        <v>0</v>
      </c>
      <c r="CE36" s="372"/>
      <c r="CF36" s="372"/>
      <c r="CG36" s="372"/>
      <c r="CH36" s="372"/>
      <c r="CI36" s="372"/>
      <c r="CJ36" s="372"/>
      <c r="CK36" s="372"/>
      <c r="CL36" s="372"/>
      <c r="CM36" s="372"/>
      <c r="CN36" s="372"/>
      <c r="CO36" s="372"/>
      <c r="CP36" s="373"/>
      <c r="CQ36" s="122">
        <f t="shared" si="12"/>
        <v>0</v>
      </c>
      <c r="CR36" s="123"/>
      <c r="CS36" s="123"/>
      <c r="CT36" s="123"/>
      <c r="CU36" s="124"/>
      <c r="CV36" s="480">
        <f t="shared" si="13"/>
        <v>0</v>
      </c>
      <c r="CW36" s="184"/>
      <c r="CX36" s="184"/>
      <c r="CY36" s="185"/>
      <c r="CZ36" s="167">
        <f t="shared" si="4"/>
        <v>0</v>
      </c>
      <c r="DA36" s="168"/>
      <c r="DB36" s="168"/>
      <c r="DC36" s="168"/>
      <c r="DD36" s="168"/>
      <c r="DE36" s="169"/>
      <c r="DF36" s="113">
        <f t="shared" si="14"/>
        <v>0</v>
      </c>
      <c r="DG36" s="114"/>
      <c r="DH36" s="482">
        <f t="shared" si="15"/>
        <v>0</v>
      </c>
      <c r="DI36" s="90"/>
      <c r="DJ36" s="90"/>
      <c r="DK36" s="90"/>
      <c r="DL36" s="90"/>
      <c r="DM36" s="90"/>
      <c r="DN36" s="90"/>
      <c r="DO36" s="91"/>
    </row>
    <row r="37" spans="1:119" ht="21" customHeight="1" x14ac:dyDescent="0.4">
      <c r="A37" s="7"/>
      <c r="B37" s="10"/>
      <c r="C37" s="368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70"/>
      <c r="O37" s="151"/>
      <c r="P37" s="152"/>
      <c r="Q37" s="152"/>
      <c r="R37" s="152"/>
      <c r="S37" s="153"/>
      <c r="T37" s="404"/>
      <c r="U37" s="405"/>
      <c r="V37" s="405"/>
      <c r="W37" s="406"/>
      <c r="X37" s="516"/>
      <c r="Y37" s="517"/>
      <c r="Z37" s="517"/>
      <c r="AA37" s="517"/>
      <c r="AB37" s="517"/>
      <c r="AC37" s="518"/>
      <c r="AD37" s="115"/>
      <c r="AE37" s="116"/>
      <c r="AF37" s="105">
        <f t="shared" si="5"/>
        <v>0</v>
      </c>
      <c r="AG37" s="106"/>
      <c r="AH37" s="106"/>
      <c r="AI37" s="106"/>
      <c r="AJ37" s="106"/>
      <c r="AK37" s="106"/>
      <c r="AL37" s="106"/>
      <c r="AM37" s="141"/>
      <c r="AN37" s="35">
        <f t="shared" si="0"/>
        <v>0</v>
      </c>
      <c r="AO37" s="36">
        <f t="shared" si="1"/>
        <v>0</v>
      </c>
      <c r="AP37" s="371">
        <f t="shared" si="6"/>
        <v>0</v>
      </c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3"/>
      <c r="BC37" s="122">
        <f t="shared" si="2"/>
        <v>0</v>
      </c>
      <c r="BD37" s="123"/>
      <c r="BE37" s="123"/>
      <c r="BF37" s="123"/>
      <c r="BG37" s="124"/>
      <c r="BH37" s="480">
        <f t="shared" si="3"/>
        <v>0</v>
      </c>
      <c r="BI37" s="184"/>
      <c r="BJ37" s="184"/>
      <c r="BK37" s="185"/>
      <c r="BL37" s="167">
        <f t="shared" si="7"/>
        <v>0</v>
      </c>
      <c r="BM37" s="168"/>
      <c r="BN37" s="168"/>
      <c r="BO37" s="168"/>
      <c r="BP37" s="168"/>
      <c r="BQ37" s="169"/>
      <c r="BR37" s="113">
        <f t="shared" si="8"/>
        <v>0</v>
      </c>
      <c r="BS37" s="114"/>
      <c r="BT37" s="482">
        <f t="shared" si="9"/>
        <v>0</v>
      </c>
      <c r="BU37" s="90"/>
      <c r="BV37" s="90"/>
      <c r="BW37" s="90"/>
      <c r="BX37" s="90"/>
      <c r="BY37" s="90"/>
      <c r="BZ37" s="90"/>
      <c r="CA37" s="91"/>
      <c r="CB37" s="35">
        <f t="shared" si="10"/>
        <v>0</v>
      </c>
      <c r="CC37" s="36">
        <f t="shared" si="11"/>
        <v>0</v>
      </c>
      <c r="CD37" s="371">
        <f t="shared" si="11"/>
        <v>0</v>
      </c>
      <c r="CE37" s="372"/>
      <c r="CF37" s="372"/>
      <c r="CG37" s="372"/>
      <c r="CH37" s="372"/>
      <c r="CI37" s="372"/>
      <c r="CJ37" s="372"/>
      <c r="CK37" s="372"/>
      <c r="CL37" s="372"/>
      <c r="CM37" s="372"/>
      <c r="CN37" s="372"/>
      <c r="CO37" s="372"/>
      <c r="CP37" s="373"/>
      <c r="CQ37" s="122">
        <f t="shared" si="12"/>
        <v>0</v>
      </c>
      <c r="CR37" s="123"/>
      <c r="CS37" s="123"/>
      <c r="CT37" s="123"/>
      <c r="CU37" s="124"/>
      <c r="CV37" s="480">
        <f t="shared" si="13"/>
        <v>0</v>
      </c>
      <c r="CW37" s="184"/>
      <c r="CX37" s="184"/>
      <c r="CY37" s="185"/>
      <c r="CZ37" s="167">
        <f t="shared" si="4"/>
        <v>0</v>
      </c>
      <c r="DA37" s="168"/>
      <c r="DB37" s="168"/>
      <c r="DC37" s="168"/>
      <c r="DD37" s="168"/>
      <c r="DE37" s="169"/>
      <c r="DF37" s="113">
        <f t="shared" si="14"/>
        <v>0</v>
      </c>
      <c r="DG37" s="114"/>
      <c r="DH37" s="482">
        <f t="shared" si="15"/>
        <v>0</v>
      </c>
      <c r="DI37" s="90"/>
      <c r="DJ37" s="90"/>
      <c r="DK37" s="90"/>
      <c r="DL37" s="90"/>
      <c r="DM37" s="90"/>
      <c r="DN37" s="90"/>
      <c r="DO37" s="91"/>
    </row>
    <row r="38" spans="1:119" ht="21" customHeight="1" x14ac:dyDescent="0.4">
      <c r="A38" s="7"/>
      <c r="B38" s="10"/>
      <c r="C38" s="368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70"/>
      <c r="O38" s="151"/>
      <c r="P38" s="152"/>
      <c r="Q38" s="152"/>
      <c r="R38" s="152"/>
      <c r="S38" s="153"/>
      <c r="T38" s="404"/>
      <c r="U38" s="405"/>
      <c r="V38" s="405"/>
      <c r="W38" s="406"/>
      <c r="X38" s="516"/>
      <c r="Y38" s="517"/>
      <c r="Z38" s="517"/>
      <c r="AA38" s="517"/>
      <c r="AB38" s="517"/>
      <c r="AC38" s="518"/>
      <c r="AD38" s="115"/>
      <c r="AE38" s="116"/>
      <c r="AF38" s="105">
        <f t="shared" si="5"/>
        <v>0</v>
      </c>
      <c r="AG38" s="106"/>
      <c r="AH38" s="106"/>
      <c r="AI38" s="106"/>
      <c r="AJ38" s="106"/>
      <c r="AK38" s="106"/>
      <c r="AL38" s="106"/>
      <c r="AM38" s="141"/>
      <c r="AN38" s="35">
        <f t="shared" si="0"/>
        <v>0</v>
      </c>
      <c r="AO38" s="36">
        <f t="shared" si="1"/>
        <v>0</v>
      </c>
      <c r="AP38" s="371">
        <f t="shared" si="6"/>
        <v>0</v>
      </c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3"/>
      <c r="BC38" s="122">
        <f t="shared" si="2"/>
        <v>0</v>
      </c>
      <c r="BD38" s="123"/>
      <c r="BE38" s="123"/>
      <c r="BF38" s="123"/>
      <c r="BG38" s="124"/>
      <c r="BH38" s="480">
        <f t="shared" si="3"/>
        <v>0</v>
      </c>
      <c r="BI38" s="184"/>
      <c r="BJ38" s="184"/>
      <c r="BK38" s="185"/>
      <c r="BL38" s="167">
        <f t="shared" si="7"/>
        <v>0</v>
      </c>
      <c r="BM38" s="168"/>
      <c r="BN38" s="168"/>
      <c r="BO38" s="168"/>
      <c r="BP38" s="168"/>
      <c r="BQ38" s="169"/>
      <c r="BR38" s="113">
        <f t="shared" si="8"/>
        <v>0</v>
      </c>
      <c r="BS38" s="114"/>
      <c r="BT38" s="482">
        <f t="shared" si="9"/>
        <v>0</v>
      </c>
      <c r="BU38" s="90"/>
      <c r="BV38" s="90"/>
      <c r="BW38" s="90"/>
      <c r="BX38" s="90"/>
      <c r="BY38" s="90"/>
      <c r="BZ38" s="90"/>
      <c r="CA38" s="91"/>
      <c r="CB38" s="35">
        <f t="shared" si="10"/>
        <v>0</v>
      </c>
      <c r="CC38" s="36">
        <f t="shared" si="11"/>
        <v>0</v>
      </c>
      <c r="CD38" s="371">
        <f t="shared" si="11"/>
        <v>0</v>
      </c>
      <c r="CE38" s="372"/>
      <c r="CF38" s="372"/>
      <c r="CG38" s="372"/>
      <c r="CH38" s="372"/>
      <c r="CI38" s="372"/>
      <c r="CJ38" s="372"/>
      <c r="CK38" s="372"/>
      <c r="CL38" s="372"/>
      <c r="CM38" s="372"/>
      <c r="CN38" s="372"/>
      <c r="CO38" s="372"/>
      <c r="CP38" s="373"/>
      <c r="CQ38" s="122">
        <f t="shared" si="12"/>
        <v>0</v>
      </c>
      <c r="CR38" s="123"/>
      <c r="CS38" s="123"/>
      <c r="CT38" s="123"/>
      <c r="CU38" s="124"/>
      <c r="CV38" s="480">
        <f t="shared" si="13"/>
        <v>0</v>
      </c>
      <c r="CW38" s="184"/>
      <c r="CX38" s="184"/>
      <c r="CY38" s="185"/>
      <c r="CZ38" s="167">
        <f t="shared" si="4"/>
        <v>0</v>
      </c>
      <c r="DA38" s="168"/>
      <c r="DB38" s="168"/>
      <c r="DC38" s="168"/>
      <c r="DD38" s="168"/>
      <c r="DE38" s="169"/>
      <c r="DF38" s="113">
        <f t="shared" si="14"/>
        <v>0</v>
      </c>
      <c r="DG38" s="114"/>
      <c r="DH38" s="482">
        <f t="shared" si="15"/>
        <v>0</v>
      </c>
      <c r="DI38" s="90"/>
      <c r="DJ38" s="90"/>
      <c r="DK38" s="90"/>
      <c r="DL38" s="90"/>
      <c r="DM38" s="90"/>
      <c r="DN38" s="90"/>
      <c r="DO38" s="91"/>
    </row>
    <row r="39" spans="1:119" ht="21" customHeight="1" x14ac:dyDescent="0.4">
      <c r="A39" s="7"/>
      <c r="B39" s="10"/>
      <c r="C39" s="368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70"/>
      <c r="O39" s="151"/>
      <c r="P39" s="152"/>
      <c r="Q39" s="152"/>
      <c r="R39" s="152"/>
      <c r="S39" s="153"/>
      <c r="T39" s="404"/>
      <c r="U39" s="405"/>
      <c r="V39" s="405"/>
      <c r="W39" s="406"/>
      <c r="X39" s="516"/>
      <c r="Y39" s="517"/>
      <c r="Z39" s="517"/>
      <c r="AA39" s="517"/>
      <c r="AB39" s="517"/>
      <c r="AC39" s="518"/>
      <c r="AD39" s="115"/>
      <c r="AE39" s="116"/>
      <c r="AF39" s="105">
        <f t="shared" si="5"/>
        <v>0</v>
      </c>
      <c r="AG39" s="106"/>
      <c r="AH39" s="106"/>
      <c r="AI39" s="106"/>
      <c r="AJ39" s="106"/>
      <c r="AK39" s="106"/>
      <c r="AL39" s="106"/>
      <c r="AM39" s="141"/>
      <c r="AN39" s="35">
        <f t="shared" si="0"/>
        <v>0</v>
      </c>
      <c r="AO39" s="36">
        <f t="shared" si="1"/>
        <v>0</v>
      </c>
      <c r="AP39" s="371">
        <f t="shared" si="6"/>
        <v>0</v>
      </c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3"/>
      <c r="BC39" s="122">
        <f t="shared" si="2"/>
        <v>0</v>
      </c>
      <c r="BD39" s="123"/>
      <c r="BE39" s="123"/>
      <c r="BF39" s="123"/>
      <c r="BG39" s="124"/>
      <c r="BH39" s="480">
        <f t="shared" si="3"/>
        <v>0</v>
      </c>
      <c r="BI39" s="184"/>
      <c r="BJ39" s="184"/>
      <c r="BK39" s="185"/>
      <c r="BL39" s="167">
        <f t="shared" si="7"/>
        <v>0</v>
      </c>
      <c r="BM39" s="168"/>
      <c r="BN39" s="168"/>
      <c r="BO39" s="168"/>
      <c r="BP39" s="168"/>
      <c r="BQ39" s="169"/>
      <c r="BR39" s="113">
        <f t="shared" si="8"/>
        <v>0</v>
      </c>
      <c r="BS39" s="114"/>
      <c r="BT39" s="482">
        <f t="shared" si="9"/>
        <v>0</v>
      </c>
      <c r="BU39" s="90"/>
      <c r="BV39" s="90"/>
      <c r="BW39" s="90"/>
      <c r="BX39" s="90"/>
      <c r="BY39" s="90"/>
      <c r="BZ39" s="90"/>
      <c r="CA39" s="91"/>
      <c r="CB39" s="35">
        <f t="shared" si="10"/>
        <v>0</v>
      </c>
      <c r="CC39" s="36">
        <f t="shared" si="11"/>
        <v>0</v>
      </c>
      <c r="CD39" s="371">
        <f t="shared" si="11"/>
        <v>0</v>
      </c>
      <c r="CE39" s="372"/>
      <c r="CF39" s="372"/>
      <c r="CG39" s="372"/>
      <c r="CH39" s="372"/>
      <c r="CI39" s="372"/>
      <c r="CJ39" s="372"/>
      <c r="CK39" s="372"/>
      <c r="CL39" s="372"/>
      <c r="CM39" s="372"/>
      <c r="CN39" s="372"/>
      <c r="CO39" s="372"/>
      <c r="CP39" s="373"/>
      <c r="CQ39" s="122">
        <f t="shared" si="12"/>
        <v>0</v>
      </c>
      <c r="CR39" s="123"/>
      <c r="CS39" s="123"/>
      <c r="CT39" s="123"/>
      <c r="CU39" s="124"/>
      <c r="CV39" s="480">
        <f t="shared" si="13"/>
        <v>0</v>
      </c>
      <c r="CW39" s="184"/>
      <c r="CX39" s="184"/>
      <c r="CY39" s="185"/>
      <c r="CZ39" s="167">
        <f t="shared" si="4"/>
        <v>0</v>
      </c>
      <c r="DA39" s="168"/>
      <c r="DB39" s="168"/>
      <c r="DC39" s="168"/>
      <c r="DD39" s="168"/>
      <c r="DE39" s="169"/>
      <c r="DF39" s="113">
        <f t="shared" si="14"/>
        <v>0</v>
      </c>
      <c r="DG39" s="114"/>
      <c r="DH39" s="482">
        <f t="shared" si="15"/>
        <v>0</v>
      </c>
      <c r="DI39" s="90"/>
      <c r="DJ39" s="90"/>
      <c r="DK39" s="90"/>
      <c r="DL39" s="90"/>
      <c r="DM39" s="90"/>
      <c r="DN39" s="90"/>
      <c r="DO39" s="91"/>
    </row>
    <row r="40" spans="1:119" ht="21" customHeight="1" x14ac:dyDescent="0.4">
      <c r="A40" s="7"/>
      <c r="B40" s="10"/>
      <c r="C40" s="368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70"/>
      <c r="O40" s="151"/>
      <c r="P40" s="152"/>
      <c r="Q40" s="152"/>
      <c r="R40" s="152"/>
      <c r="S40" s="153"/>
      <c r="T40" s="404"/>
      <c r="U40" s="405"/>
      <c r="V40" s="405"/>
      <c r="W40" s="406"/>
      <c r="X40" s="516"/>
      <c r="Y40" s="517"/>
      <c r="Z40" s="517"/>
      <c r="AA40" s="517"/>
      <c r="AB40" s="517"/>
      <c r="AC40" s="518"/>
      <c r="AD40" s="115"/>
      <c r="AE40" s="116"/>
      <c r="AF40" s="105">
        <f t="shared" si="5"/>
        <v>0</v>
      </c>
      <c r="AG40" s="106"/>
      <c r="AH40" s="106"/>
      <c r="AI40" s="106"/>
      <c r="AJ40" s="106"/>
      <c r="AK40" s="106"/>
      <c r="AL40" s="106"/>
      <c r="AM40" s="141"/>
      <c r="AN40" s="35">
        <f t="shared" si="0"/>
        <v>0</v>
      </c>
      <c r="AO40" s="36">
        <f t="shared" si="1"/>
        <v>0</v>
      </c>
      <c r="AP40" s="371">
        <f t="shared" si="6"/>
        <v>0</v>
      </c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3"/>
      <c r="BC40" s="122">
        <f t="shared" si="2"/>
        <v>0</v>
      </c>
      <c r="BD40" s="123"/>
      <c r="BE40" s="123"/>
      <c r="BF40" s="123"/>
      <c r="BG40" s="124"/>
      <c r="BH40" s="480">
        <f t="shared" si="3"/>
        <v>0</v>
      </c>
      <c r="BI40" s="184"/>
      <c r="BJ40" s="184"/>
      <c r="BK40" s="185"/>
      <c r="BL40" s="167">
        <f t="shared" si="7"/>
        <v>0</v>
      </c>
      <c r="BM40" s="168"/>
      <c r="BN40" s="168"/>
      <c r="BO40" s="168"/>
      <c r="BP40" s="168"/>
      <c r="BQ40" s="169"/>
      <c r="BR40" s="113">
        <f t="shared" si="8"/>
        <v>0</v>
      </c>
      <c r="BS40" s="114"/>
      <c r="BT40" s="482">
        <f t="shared" si="9"/>
        <v>0</v>
      </c>
      <c r="BU40" s="90"/>
      <c r="BV40" s="90"/>
      <c r="BW40" s="90"/>
      <c r="BX40" s="90"/>
      <c r="BY40" s="90"/>
      <c r="BZ40" s="90"/>
      <c r="CA40" s="91"/>
      <c r="CB40" s="35">
        <f t="shared" si="10"/>
        <v>0</v>
      </c>
      <c r="CC40" s="36">
        <f t="shared" si="11"/>
        <v>0</v>
      </c>
      <c r="CD40" s="371">
        <f t="shared" si="11"/>
        <v>0</v>
      </c>
      <c r="CE40" s="372"/>
      <c r="CF40" s="372"/>
      <c r="CG40" s="372"/>
      <c r="CH40" s="372"/>
      <c r="CI40" s="372"/>
      <c r="CJ40" s="372"/>
      <c r="CK40" s="372"/>
      <c r="CL40" s="372"/>
      <c r="CM40" s="372"/>
      <c r="CN40" s="372"/>
      <c r="CO40" s="372"/>
      <c r="CP40" s="373"/>
      <c r="CQ40" s="122">
        <f t="shared" si="12"/>
        <v>0</v>
      </c>
      <c r="CR40" s="123"/>
      <c r="CS40" s="123"/>
      <c r="CT40" s="123"/>
      <c r="CU40" s="124"/>
      <c r="CV40" s="480">
        <f t="shared" si="13"/>
        <v>0</v>
      </c>
      <c r="CW40" s="184"/>
      <c r="CX40" s="184"/>
      <c r="CY40" s="185"/>
      <c r="CZ40" s="167">
        <f t="shared" si="4"/>
        <v>0</v>
      </c>
      <c r="DA40" s="168"/>
      <c r="DB40" s="168"/>
      <c r="DC40" s="168"/>
      <c r="DD40" s="168"/>
      <c r="DE40" s="169"/>
      <c r="DF40" s="113">
        <f t="shared" si="14"/>
        <v>0</v>
      </c>
      <c r="DG40" s="114"/>
      <c r="DH40" s="482">
        <f t="shared" si="15"/>
        <v>0</v>
      </c>
      <c r="DI40" s="90"/>
      <c r="DJ40" s="90"/>
      <c r="DK40" s="90"/>
      <c r="DL40" s="90"/>
      <c r="DM40" s="90"/>
      <c r="DN40" s="90"/>
      <c r="DO40" s="91"/>
    </row>
    <row r="41" spans="1:119" ht="21" customHeight="1" x14ac:dyDescent="0.4">
      <c r="A41" s="95" t="s">
        <v>29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7"/>
      <c r="AF41" s="142">
        <f>SUM(AF28:AM40)</f>
        <v>0</v>
      </c>
      <c r="AG41" s="88"/>
      <c r="AH41" s="88"/>
      <c r="AI41" s="88"/>
      <c r="AJ41" s="88"/>
      <c r="AK41" s="88"/>
      <c r="AL41" s="88"/>
      <c r="AM41" s="89"/>
      <c r="AN41" s="95" t="s">
        <v>29</v>
      </c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7"/>
      <c r="BT41" s="142">
        <f>SUM(BT28:CA40)</f>
        <v>0</v>
      </c>
      <c r="BU41" s="88"/>
      <c r="BV41" s="88"/>
      <c r="BW41" s="88"/>
      <c r="BX41" s="88"/>
      <c r="BY41" s="88"/>
      <c r="BZ41" s="88"/>
      <c r="CA41" s="89"/>
      <c r="CB41" s="95" t="s">
        <v>29</v>
      </c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7"/>
      <c r="DH41" s="142">
        <f>SUM(DH28:DO40)</f>
        <v>0</v>
      </c>
      <c r="DI41" s="88"/>
      <c r="DJ41" s="88"/>
      <c r="DK41" s="88"/>
      <c r="DL41" s="88"/>
      <c r="DM41" s="88"/>
      <c r="DN41" s="88"/>
      <c r="DO41" s="89"/>
    </row>
    <row r="42" spans="1:119" ht="21" customHeight="1" x14ac:dyDescent="0.4">
      <c r="A42" s="109" t="s">
        <v>80</v>
      </c>
      <c r="B42" s="110"/>
      <c r="C42" s="110"/>
      <c r="D42" s="110"/>
      <c r="E42" s="51" t="s">
        <v>89</v>
      </c>
      <c r="F42" s="401">
        <f>SUMIF(AD28:AE40,"*●*",AF28:AM40)</f>
        <v>0</v>
      </c>
      <c r="G42" s="402"/>
      <c r="H42" s="402"/>
      <c r="I42" s="402"/>
      <c r="J42" s="403"/>
      <c r="K42" s="380" t="s">
        <v>82</v>
      </c>
      <c r="L42" s="110"/>
      <c r="M42" s="110"/>
      <c r="N42" s="110"/>
      <c r="O42" s="110"/>
      <c r="P42" s="528"/>
      <c r="Q42" s="138">
        <f>ROUND(F42*0.1,0)</f>
        <v>0</v>
      </c>
      <c r="R42" s="139"/>
      <c r="S42" s="139"/>
      <c r="T42" s="139"/>
      <c r="U42" s="139"/>
      <c r="V42" s="139"/>
      <c r="W42" s="140"/>
      <c r="X42" s="350" t="s">
        <v>84</v>
      </c>
      <c r="Y42" s="351"/>
      <c r="Z42" s="351"/>
      <c r="AA42" s="351"/>
      <c r="AB42" s="351"/>
      <c r="AC42" s="351"/>
      <c r="AD42" s="351"/>
      <c r="AE42" s="352"/>
      <c r="AF42" s="138">
        <f>+F42+Q42</f>
        <v>0</v>
      </c>
      <c r="AG42" s="139"/>
      <c r="AH42" s="139"/>
      <c r="AI42" s="139"/>
      <c r="AJ42" s="139"/>
      <c r="AK42" s="139"/>
      <c r="AL42" s="139"/>
      <c r="AM42" s="143"/>
      <c r="AN42" s="109" t="s">
        <v>80</v>
      </c>
      <c r="AO42" s="110"/>
      <c r="AP42" s="110"/>
      <c r="AQ42" s="110"/>
      <c r="AR42" s="110"/>
      <c r="AS42" s="51" t="s">
        <v>89</v>
      </c>
      <c r="AT42" s="401">
        <f>+F42</f>
        <v>0</v>
      </c>
      <c r="AU42" s="402"/>
      <c r="AV42" s="402"/>
      <c r="AW42" s="402"/>
      <c r="AX42" s="403"/>
      <c r="AY42" s="380" t="s">
        <v>82</v>
      </c>
      <c r="AZ42" s="110"/>
      <c r="BA42" s="110"/>
      <c r="BB42" s="110"/>
      <c r="BC42" s="110"/>
      <c r="BD42" s="528"/>
      <c r="BE42" s="138">
        <f>+Q42</f>
        <v>0</v>
      </c>
      <c r="BF42" s="139"/>
      <c r="BG42" s="139"/>
      <c r="BH42" s="139"/>
      <c r="BI42" s="139"/>
      <c r="BJ42" s="139"/>
      <c r="BK42" s="140"/>
      <c r="BL42" s="350" t="s">
        <v>84</v>
      </c>
      <c r="BM42" s="351"/>
      <c r="BN42" s="351"/>
      <c r="BO42" s="351"/>
      <c r="BP42" s="351"/>
      <c r="BQ42" s="351"/>
      <c r="BR42" s="351"/>
      <c r="BS42" s="352"/>
      <c r="BT42" s="138">
        <f>+AF42</f>
        <v>0</v>
      </c>
      <c r="BU42" s="139"/>
      <c r="BV42" s="139"/>
      <c r="BW42" s="139"/>
      <c r="BX42" s="139"/>
      <c r="BY42" s="139"/>
      <c r="BZ42" s="139"/>
      <c r="CA42" s="143"/>
      <c r="CB42" s="109" t="s">
        <v>80</v>
      </c>
      <c r="CC42" s="110"/>
      <c r="CD42" s="110"/>
      <c r="CE42" s="110"/>
      <c r="CF42" s="110"/>
      <c r="CG42" s="51" t="s">
        <v>89</v>
      </c>
      <c r="CH42" s="401">
        <f>+F42</f>
        <v>0</v>
      </c>
      <c r="CI42" s="402"/>
      <c r="CJ42" s="402"/>
      <c r="CK42" s="402"/>
      <c r="CL42" s="403"/>
      <c r="CM42" s="380" t="s">
        <v>82</v>
      </c>
      <c r="CN42" s="110"/>
      <c r="CO42" s="110"/>
      <c r="CP42" s="110"/>
      <c r="CQ42" s="110"/>
      <c r="CR42" s="528"/>
      <c r="CS42" s="138">
        <f>+Q42</f>
        <v>0</v>
      </c>
      <c r="CT42" s="139"/>
      <c r="CU42" s="139"/>
      <c r="CV42" s="139"/>
      <c r="CW42" s="139"/>
      <c r="CX42" s="139"/>
      <c r="CY42" s="140"/>
      <c r="CZ42" s="350" t="s">
        <v>84</v>
      </c>
      <c r="DA42" s="351"/>
      <c r="DB42" s="351"/>
      <c r="DC42" s="351"/>
      <c r="DD42" s="351"/>
      <c r="DE42" s="351"/>
      <c r="DF42" s="351"/>
      <c r="DG42" s="352"/>
      <c r="DH42" s="138">
        <f>+AF42</f>
        <v>0</v>
      </c>
      <c r="DI42" s="139"/>
      <c r="DJ42" s="139"/>
      <c r="DK42" s="139"/>
      <c r="DL42" s="139"/>
      <c r="DM42" s="139"/>
      <c r="DN42" s="139"/>
      <c r="DO42" s="143"/>
    </row>
    <row r="43" spans="1:119" ht="21" customHeight="1" x14ac:dyDescent="0.4">
      <c r="A43" s="108" t="s">
        <v>81</v>
      </c>
      <c r="B43" s="103"/>
      <c r="C43" s="103"/>
      <c r="D43" s="103"/>
      <c r="E43" s="52" t="s">
        <v>90</v>
      </c>
      <c r="F43" s="83">
        <f>SUMIF($AD$28:$AE$40,"*★*",$AF$28:$AM$40)</f>
        <v>0</v>
      </c>
      <c r="G43" s="84"/>
      <c r="H43" s="84"/>
      <c r="I43" s="84"/>
      <c r="J43" s="101"/>
      <c r="K43" s="102" t="s">
        <v>83</v>
      </c>
      <c r="L43" s="103"/>
      <c r="M43" s="103"/>
      <c r="N43" s="103"/>
      <c r="O43" s="103"/>
      <c r="P43" s="104"/>
      <c r="Q43" s="105">
        <f>ROUND(F43*0.08,0)</f>
        <v>0</v>
      </c>
      <c r="R43" s="106"/>
      <c r="S43" s="106"/>
      <c r="T43" s="106"/>
      <c r="U43" s="106"/>
      <c r="V43" s="106"/>
      <c r="W43" s="107"/>
      <c r="X43" s="102" t="s">
        <v>84</v>
      </c>
      <c r="Y43" s="103"/>
      <c r="Z43" s="103"/>
      <c r="AA43" s="103"/>
      <c r="AB43" s="103"/>
      <c r="AC43" s="103"/>
      <c r="AD43" s="103"/>
      <c r="AE43" s="104"/>
      <c r="AF43" s="83">
        <f>+F43+Q43</f>
        <v>0</v>
      </c>
      <c r="AG43" s="84"/>
      <c r="AH43" s="84"/>
      <c r="AI43" s="84"/>
      <c r="AJ43" s="84"/>
      <c r="AK43" s="84"/>
      <c r="AL43" s="84"/>
      <c r="AM43" s="85"/>
      <c r="AN43" s="108" t="s">
        <v>81</v>
      </c>
      <c r="AO43" s="103"/>
      <c r="AP43" s="103"/>
      <c r="AQ43" s="103"/>
      <c r="AR43" s="103"/>
      <c r="AS43" s="52" t="s">
        <v>90</v>
      </c>
      <c r="AT43" s="83">
        <f>+F43</f>
        <v>0</v>
      </c>
      <c r="AU43" s="84"/>
      <c r="AV43" s="84"/>
      <c r="AW43" s="84"/>
      <c r="AX43" s="101"/>
      <c r="AY43" s="102" t="s">
        <v>83</v>
      </c>
      <c r="AZ43" s="103"/>
      <c r="BA43" s="103"/>
      <c r="BB43" s="103"/>
      <c r="BC43" s="103"/>
      <c r="BD43" s="104"/>
      <c r="BE43" s="105">
        <f>+Q43</f>
        <v>0</v>
      </c>
      <c r="BF43" s="106"/>
      <c r="BG43" s="106"/>
      <c r="BH43" s="106"/>
      <c r="BI43" s="106"/>
      <c r="BJ43" s="106"/>
      <c r="BK43" s="107"/>
      <c r="BL43" s="102" t="s">
        <v>84</v>
      </c>
      <c r="BM43" s="103"/>
      <c r="BN43" s="103"/>
      <c r="BO43" s="103"/>
      <c r="BP43" s="103"/>
      <c r="BQ43" s="103"/>
      <c r="BR43" s="103"/>
      <c r="BS43" s="104"/>
      <c r="BT43" s="83">
        <f>+AF43</f>
        <v>0</v>
      </c>
      <c r="BU43" s="84"/>
      <c r="BV43" s="84"/>
      <c r="BW43" s="84"/>
      <c r="BX43" s="84"/>
      <c r="BY43" s="84"/>
      <c r="BZ43" s="84"/>
      <c r="CA43" s="85"/>
      <c r="CB43" s="108" t="s">
        <v>81</v>
      </c>
      <c r="CC43" s="103"/>
      <c r="CD43" s="103"/>
      <c r="CE43" s="103"/>
      <c r="CF43" s="103"/>
      <c r="CG43" s="52" t="s">
        <v>90</v>
      </c>
      <c r="CH43" s="83">
        <f>+F43</f>
        <v>0</v>
      </c>
      <c r="CI43" s="84"/>
      <c r="CJ43" s="84"/>
      <c r="CK43" s="84"/>
      <c r="CL43" s="101"/>
      <c r="CM43" s="102" t="s">
        <v>83</v>
      </c>
      <c r="CN43" s="103"/>
      <c r="CO43" s="103"/>
      <c r="CP43" s="103"/>
      <c r="CQ43" s="103"/>
      <c r="CR43" s="104"/>
      <c r="CS43" s="105">
        <f>+Q43</f>
        <v>0</v>
      </c>
      <c r="CT43" s="106"/>
      <c r="CU43" s="106"/>
      <c r="CV43" s="106"/>
      <c r="CW43" s="106"/>
      <c r="CX43" s="106"/>
      <c r="CY43" s="107"/>
      <c r="CZ43" s="102" t="s">
        <v>84</v>
      </c>
      <c r="DA43" s="103"/>
      <c r="DB43" s="103"/>
      <c r="DC43" s="103"/>
      <c r="DD43" s="103"/>
      <c r="DE43" s="103"/>
      <c r="DF43" s="103"/>
      <c r="DG43" s="104"/>
      <c r="DH43" s="83">
        <f>+AF43</f>
        <v>0</v>
      </c>
      <c r="DI43" s="84"/>
      <c r="DJ43" s="84"/>
      <c r="DK43" s="84"/>
      <c r="DL43" s="84"/>
      <c r="DM43" s="84"/>
      <c r="DN43" s="84"/>
      <c r="DO43" s="85"/>
    </row>
    <row r="44" spans="1:119" ht="21" customHeight="1" x14ac:dyDescent="0.4">
      <c r="A44" s="108" t="s">
        <v>91</v>
      </c>
      <c r="B44" s="103"/>
      <c r="C44" s="103"/>
      <c r="D44" s="103"/>
      <c r="E44" s="52" t="s">
        <v>92</v>
      </c>
      <c r="F44" s="83">
        <f>SUMIF($AD$28:$AE$40,"*▲*",$AF$28:$AM$40)</f>
        <v>0</v>
      </c>
      <c r="G44" s="84"/>
      <c r="H44" s="84"/>
      <c r="I44" s="84"/>
      <c r="J44" s="101"/>
      <c r="K44" s="102"/>
      <c r="L44" s="103"/>
      <c r="M44" s="103"/>
      <c r="N44" s="103"/>
      <c r="O44" s="103"/>
      <c r="P44" s="104"/>
      <c r="Q44" s="105"/>
      <c r="R44" s="106"/>
      <c r="S44" s="106"/>
      <c r="T44" s="106"/>
      <c r="U44" s="106"/>
      <c r="V44" s="106"/>
      <c r="W44" s="107"/>
      <c r="X44" s="102" t="s">
        <v>84</v>
      </c>
      <c r="Y44" s="103"/>
      <c r="Z44" s="103"/>
      <c r="AA44" s="103"/>
      <c r="AB44" s="103"/>
      <c r="AC44" s="103"/>
      <c r="AD44" s="103"/>
      <c r="AE44" s="104"/>
      <c r="AF44" s="83">
        <f>+F44+Q44</f>
        <v>0</v>
      </c>
      <c r="AG44" s="84"/>
      <c r="AH44" s="84"/>
      <c r="AI44" s="84"/>
      <c r="AJ44" s="84"/>
      <c r="AK44" s="84"/>
      <c r="AL44" s="84"/>
      <c r="AM44" s="85"/>
      <c r="AN44" s="108" t="s">
        <v>91</v>
      </c>
      <c r="AO44" s="103"/>
      <c r="AP44" s="103"/>
      <c r="AQ44" s="103"/>
      <c r="AR44" s="103"/>
      <c r="AS44" s="52" t="s">
        <v>92</v>
      </c>
      <c r="AT44" s="83">
        <f>+F44</f>
        <v>0</v>
      </c>
      <c r="AU44" s="84"/>
      <c r="AV44" s="84"/>
      <c r="AW44" s="84"/>
      <c r="AX44" s="101"/>
      <c r="AY44" s="102"/>
      <c r="AZ44" s="103"/>
      <c r="BA44" s="103"/>
      <c r="BB44" s="103"/>
      <c r="BC44" s="103"/>
      <c r="BD44" s="104"/>
      <c r="BE44" s="105"/>
      <c r="BF44" s="106"/>
      <c r="BG44" s="106"/>
      <c r="BH44" s="106"/>
      <c r="BI44" s="106"/>
      <c r="BJ44" s="106"/>
      <c r="BK44" s="107"/>
      <c r="BL44" s="102" t="s">
        <v>84</v>
      </c>
      <c r="BM44" s="103"/>
      <c r="BN44" s="103"/>
      <c r="BO44" s="103"/>
      <c r="BP44" s="103"/>
      <c r="BQ44" s="103"/>
      <c r="BR44" s="103"/>
      <c r="BS44" s="104"/>
      <c r="BT44" s="83">
        <f>+AF44</f>
        <v>0</v>
      </c>
      <c r="BU44" s="84"/>
      <c r="BV44" s="84"/>
      <c r="BW44" s="84"/>
      <c r="BX44" s="84"/>
      <c r="BY44" s="84"/>
      <c r="BZ44" s="84"/>
      <c r="CA44" s="85"/>
      <c r="CB44" s="108" t="s">
        <v>91</v>
      </c>
      <c r="CC44" s="103"/>
      <c r="CD44" s="103"/>
      <c r="CE44" s="103"/>
      <c r="CF44" s="103"/>
      <c r="CG44" s="52" t="s">
        <v>92</v>
      </c>
      <c r="CH44" s="83">
        <f>+F44</f>
        <v>0</v>
      </c>
      <c r="CI44" s="84"/>
      <c r="CJ44" s="84"/>
      <c r="CK44" s="84"/>
      <c r="CL44" s="101"/>
      <c r="CM44" s="102"/>
      <c r="CN44" s="103"/>
      <c r="CO44" s="103"/>
      <c r="CP44" s="103"/>
      <c r="CQ44" s="103"/>
      <c r="CR44" s="104"/>
      <c r="CS44" s="105"/>
      <c r="CT44" s="106"/>
      <c r="CU44" s="106"/>
      <c r="CV44" s="106"/>
      <c r="CW44" s="106"/>
      <c r="CX44" s="106"/>
      <c r="CY44" s="107"/>
      <c r="CZ44" s="102" t="s">
        <v>84</v>
      </c>
      <c r="DA44" s="103"/>
      <c r="DB44" s="103"/>
      <c r="DC44" s="103"/>
      <c r="DD44" s="103"/>
      <c r="DE44" s="103"/>
      <c r="DF44" s="103"/>
      <c r="DG44" s="104"/>
      <c r="DH44" s="83">
        <f>+AF44</f>
        <v>0</v>
      </c>
      <c r="DI44" s="84"/>
      <c r="DJ44" s="84"/>
      <c r="DK44" s="84"/>
      <c r="DL44" s="84"/>
      <c r="DM44" s="84"/>
      <c r="DN44" s="84"/>
      <c r="DO44" s="85"/>
    </row>
    <row r="45" spans="1:119" ht="21" customHeight="1" x14ac:dyDescent="0.4">
      <c r="A45" s="95" t="s">
        <v>94</v>
      </c>
      <c r="B45" s="96"/>
      <c r="C45" s="96"/>
      <c r="D45" s="96"/>
      <c r="E45" s="53" t="s">
        <v>95</v>
      </c>
      <c r="F45" s="142">
        <f>SUMIF($AD$28:$AE$40,"*■*",$AF$28:$AM$40)</f>
        <v>0</v>
      </c>
      <c r="G45" s="88"/>
      <c r="H45" s="88"/>
      <c r="I45" s="88"/>
      <c r="J45" s="533"/>
      <c r="K45" s="532"/>
      <c r="L45" s="96"/>
      <c r="M45" s="96"/>
      <c r="N45" s="96"/>
      <c r="O45" s="96"/>
      <c r="P45" s="97"/>
      <c r="Q45" s="529"/>
      <c r="R45" s="530"/>
      <c r="S45" s="530"/>
      <c r="T45" s="530"/>
      <c r="U45" s="530"/>
      <c r="V45" s="530"/>
      <c r="W45" s="531"/>
      <c r="X45" s="532" t="s">
        <v>84</v>
      </c>
      <c r="Y45" s="96"/>
      <c r="Z45" s="96"/>
      <c r="AA45" s="96"/>
      <c r="AB45" s="96"/>
      <c r="AC45" s="96"/>
      <c r="AD45" s="96"/>
      <c r="AE45" s="97"/>
      <c r="AF45" s="142">
        <f>+F45+Q45</f>
        <v>0</v>
      </c>
      <c r="AG45" s="88"/>
      <c r="AH45" s="88"/>
      <c r="AI45" s="88"/>
      <c r="AJ45" s="88"/>
      <c r="AK45" s="88"/>
      <c r="AL45" s="88"/>
      <c r="AM45" s="89"/>
      <c r="AN45" s="95" t="s">
        <v>94</v>
      </c>
      <c r="AO45" s="96"/>
      <c r="AP45" s="96"/>
      <c r="AQ45" s="96"/>
      <c r="AR45" s="96"/>
      <c r="AS45" s="53" t="s">
        <v>95</v>
      </c>
      <c r="AT45" s="142">
        <f>+F45</f>
        <v>0</v>
      </c>
      <c r="AU45" s="88"/>
      <c r="AV45" s="88"/>
      <c r="AW45" s="88"/>
      <c r="AX45" s="533"/>
      <c r="AY45" s="532"/>
      <c r="AZ45" s="96"/>
      <c r="BA45" s="96"/>
      <c r="BB45" s="96"/>
      <c r="BC45" s="96"/>
      <c r="BD45" s="97"/>
      <c r="BE45" s="529"/>
      <c r="BF45" s="530"/>
      <c r="BG45" s="530"/>
      <c r="BH45" s="530"/>
      <c r="BI45" s="530"/>
      <c r="BJ45" s="530"/>
      <c r="BK45" s="531"/>
      <c r="BL45" s="532" t="s">
        <v>84</v>
      </c>
      <c r="BM45" s="96"/>
      <c r="BN45" s="96"/>
      <c r="BO45" s="96"/>
      <c r="BP45" s="96"/>
      <c r="BQ45" s="96"/>
      <c r="BR45" s="96"/>
      <c r="BS45" s="97"/>
      <c r="BT45" s="142">
        <f>+AF45</f>
        <v>0</v>
      </c>
      <c r="BU45" s="88"/>
      <c r="BV45" s="88"/>
      <c r="BW45" s="88"/>
      <c r="BX45" s="88"/>
      <c r="BY45" s="88"/>
      <c r="BZ45" s="88"/>
      <c r="CA45" s="89"/>
      <c r="CB45" s="95" t="s">
        <v>94</v>
      </c>
      <c r="CC45" s="96"/>
      <c r="CD45" s="96"/>
      <c r="CE45" s="96"/>
      <c r="CF45" s="96"/>
      <c r="CG45" s="53" t="s">
        <v>95</v>
      </c>
      <c r="CH45" s="142">
        <f>+F45</f>
        <v>0</v>
      </c>
      <c r="CI45" s="88"/>
      <c r="CJ45" s="88"/>
      <c r="CK45" s="88"/>
      <c r="CL45" s="533"/>
      <c r="CM45" s="532"/>
      <c r="CN45" s="96"/>
      <c r="CO45" s="96"/>
      <c r="CP45" s="96"/>
      <c r="CQ45" s="96"/>
      <c r="CR45" s="97"/>
      <c r="CS45" s="529"/>
      <c r="CT45" s="530"/>
      <c r="CU45" s="530"/>
      <c r="CV45" s="530"/>
      <c r="CW45" s="530"/>
      <c r="CX45" s="530"/>
      <c r="CY45" s="531"/>
      <c r="CZ45" s="532" t="s">
        <v>84</v>
      </c>
      <c r="DA45" s="96"/>
      <c r="DB45" s="96"/>
      <c r="DC45" s="96"/>
      <c r="DD45" s="96"/>
      <c r="DE45" s="96"/>
      <c r="DF45" s="96"/>
      <c r="DG45" s="97"/>
      <c r="DH45" s="142">
        <f>+AF45</f>
        <v>0</v>
      </c>
      <c r="DI45" s="88"/>
      <c r="DJ45" s="88"/>
      <c r="DK45" s="88"/>
      <c r="DL45" s="88"/>
      <c r="DM45" s="88"/>
      <c r="DN45" s="88"/>
      <c r="DO45" s="89"/>
    </row>
    <row r="46" spans="1:119" ht="7.5" customHeight="1" x14ac:dyDescent="0.4">
      <c r="AF46" s="37"/>
      <c r="AG46" s="37"/>
      <c r="BT46" s="37"/>
      <c r="BU46" s="37"/>
      <c r="DH46" s="37"/>
      <c r="DI46" s="37"/>
    </row>
    <row r="47" spans="1:119" ht="18" customHeight="1" x14ac:dyDescent="0.4">
      <c r="A47" s="13" t="s">
        <v>86</v>
      </c>
      <c r="H47" s="359"/>
      <c r="O47" s="359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13" t="str">
        <f>A47</f>
        <v>★は軽減税率対象</v>
      </c>
      <c r="AV47" s="359"/>
      <c r="BC47" s="364"/>
      <c r="BD47" s="365" t="s">
        <v>30</v>
      </c>
      <c r="BE47" s="353"/>
      <c r="BF47" s="250"/>
      <c r="BG47" s="251"/>
      <c r="BH47" s="353"/>
      <c r="BI47" s="250"/>
      <c r="BJ47" s="250"/>
      <c r="BK47" s="251"/>
      <c r="BL47" s="353"/>
      <c r="BM47" s="250"/>
      <c r="BN47" s="250"/>
      <c r="BO47" s="251"/>
      <c r="BP47" s="353"/>
      <c r="BQ47" s="250"/>
      <c r="BR47" s="250"/>
      <c r="BS47" s="251"/>
      <c r="BT47" s="353"/>
      <c r="BU47" s="250"/>
      <c r="BV47" s="250"/>
      <c r="BW47" s="251"/>
      <c r="BX47" s="353"/>
      <c r="BY47" s="250"/>
      <c r="BZ47" s="250"/>
      <c r="CA47" s="251"/>
      <c r="CB47" s="13" t="str">
        <f>A47</f>
        <v>★は軽減税率対象</v>
      </c>
      <c r="CJ47" s="359"/>
      <c r="CQ47" s="364"/>
      <c r="CR47" s="365" t="s">
        <v>30</v>
      </c>
      <c r="CS47" s="353"/>
      <c r="CT47" s="250"/>
      <c r="CU47" s="251"/>
      <c r="CV47" s="353"/>
      <c r="CW47" s="250"/>
      <c r="CX47" s="250"/>
      <c r="CY47" s="251"/>
      <c r="CZ47" s="353"/>
      <c r="DA47" s="250"/>
      <c r="DB47" s="250"/>
      <c r="DC47" s="251"/>
      <c r="DD47" s="353"/>
      <c r="DE47" s="250"/>
      <c r="DF47" s="250"/>
      <c r="DG47" s="251"/>
      <c r="DH47" s="353"/>
      <c r="DI47" s="250"/>
      <c r="DJ47" s="250"/>
      <c r="DK47" s="251"/>
      <c r="DL47" s="353"/>
      <c r="DM47" s="250"/>
      <c r="DN47" s="250"/>
      <c r="DO47" s="251"/>
    </row>
    <row r="48" spans="1:119" ht="12" customHeight="1" x14ac:dyDescent="0.4">
      <c r="H48" s="359"/>
      <c r="O48" s="359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V48" s="359"/>
      <c r="BC48" s="364"/>
      <c r="BD48" s="366"/>
      <c r="BE48" s="272"/>
      <c r="BF48" s="274"/>
      <c r="BG48" s="354"/>
      <c r="BH48" s="272"/>
      <c r="BI48" s="274"/>
      <c r="BJ48" s="274"/>
      <c r="BK48" s="354"/>
      <c r="BL48" s="272"/>
      <c r="BM48" s="274"/>
      <c r="BN48" s="274"/>
      <c r="BO48" s="354"/>
      <c r="BP48" s="272"/>
      <c r="BQ48" s="274"/>
      <c r="BR48" s="274"/>
      <c r="BS48" s="354"/>
      <c r="BT48" s="272"/>
      <c r="BU48" s="274"/>
      <c r="BV48" s="274"/>
      <c r="BW48" s="354"/>
      <c r="BX48" s="272"/>
      <c r="BY48" s="274"/>
      <c r="BZ48" s="274"/>
      <c r="CA48" s="354"/>
      <c r="CJ48" s="359"/>
      <c r="CQ48" s="364"/>
      <c r="CR48" s="366"/>
      <c r="CS48" s="272"/>
      <c r="CT48" s="274"/>
      <c r="CU48" s="354"/>
      <c r="CV48" s="272"/>
      <c r="CW48" s="274"/>
      <c r="CX48" s="274"/>
      <c r="CY48" s="354"/>
      <c r="CZ48" s="272"/>
      <c r="DA48" s="274"/>
      <c r="DB48" s="274"/>
      <c r="DC48" s="354"/>
      <c r="DD48" s="272"/>
      <c r="DE48" s="274"/>
      <c r="DF48" s="274"/>
      <c r="DG48" s="354"/>
      <c r="DH48" s="272"/>
      <c r="DI48" s="274"/>
      <c r="DJ48" s="274"/>
      <c r="DK48" s="354"/>
      <c r="DL48" s="272"/>
      <c r="DM48" s="274"/>
      <c r="DN48" s="274"/>
      <c r="DO48" s="354"/>
    </row>
    <row r="49" spans="8:119" ht="8.25" customHeight="1" x14ac:dyDescent="0.4">
      <c r="H49" s="359"/>
      <c r="O49" s="359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V49" s="359"/>
      <c r="BC49" s="364"/>
      <c r="BD49" s="367"/>
      <c r="BE49" s="212"/>
      <c r="BF49" s="234"/>
      <c r="BG49" s="355"/>
      <c r="BH49" s="212"/>
      <c r="BI49" s="234"/>
      <c r="BJ49" s="234"/>
      <c r="BK49" s="355"/>
      <c r="BL49" s="212"/>
      <c r="BM49" s="234"/>
      <c r="BN49" s="234"/>
      <c r="BO49" s="355"/>
      <c r="BP49" s="212"/>
      <c r="BQ49" s="234"/>
      <c r="BR49" s="234"/>
      <c r="BS49" s="355"/>
      <c r="BT49" s="212"/>
      <c r="BU49" s="234"/>
      <c r="BV49" s="234"/>
      <c r="BW49" s="355"/>
      <c r="BX49" s="212"/>
      <c r="BY49" s="234"/>
      <c r="BZ49" s="234"/>
      <c r="CA49" s="355"/>
      <c r="CJ49" s="359"/>
      <c r="CQ49" s="364"/>
      <c r="CR49" s="367"/>
      <c r="CS49" s="212"/>
      <c r="CT49" s="234"/>
      <c r="CU49" s="355"/>
      <c r="CV49" s="212"/>
      <c r="CW49" s="234"/>
      <c r="CX49" s="234"/>
      <c r="CY49" s="355"/>
      <c r="CZ49" s="212"/>
      <c r="DA49" s="234"/>
      <c r="DB49" s="234"/>
      <c r="DC49" s="355"/>
      <c r="DD49" s="212"/>
      <c r="DE49" s="234"/>
      <c r="DF49" s="234"/>
      <c r="DG49" s="355"/>
      <c r="DH49" s="212"/>
      <c r="DI49" s="234"/>
      <c r="DJ49" s="234"/>
      <c r="DK49" s="355"/>
      <c r="DL49" s="212"/>
      <c r="DM49" s="234"/>
      <c r="DN49" s="234"/>
      <c r="DO49" s="355"/>
    </row>
  </sheetData>
  <sheetProtection algorithmName="SHA-512" hashValue="sdfZJZM3o0ucymKTjZ+B0bPz9VgX8DP7g7fSJSLuTg9mPaNs9ma0TDAcezR6SfgVrE9g8eDJFBJAx8aDBeJdAQ==" saltValue="3x3E9sCNgRnkpIFUgy0G2Q==" spinCount="100000" sheet="1" selectLockedCells="1"/>
  <mergeCells count="578">
    <mergeCell ref="DH47:DK49"/>
    <mergeCell ref="DL47:DO49"/>
    <mergeCell ref="H47:H49"/>
    <mergeCell ref="O47:O49"/>
    <mergeCell ref="P47:S49"/>
    <mergeCell ref="T47:W49"/>
    <mergeCell ref="X47:AA49"/>
    <mergeCell ref="AB47:AE49"/>
    <mergeCell ref="AF47:AI49"/>
    <mergeCell ref="AJ47:AM49"/>
    <mergeCell ref="AV47:AV49"/>
    <mergeCell ref="BE47:BG49"/>
    <mergeCell ref="BH47:BK49"/>
    <mergeCell ref="BL47:BO49"/>
    <mergeCell ref="BP47:BS49"/>
    <mergeCell ref="BC47:BC49"/>
    <mergeCell ref="BD47:BD49"/>
    <mergeCell ref="BT47:BW49"/>
    <mergeCell ref="BX47:CA49"/>
    <mergeCell ref="CJ47:CJ49"/>
    <mergeCell ref="CQ47:CQ49"/>
    <mergeCell ref="CR47:CR49"/>
    <mergeCell ref="CS47:CU49"/>
    <mergeCell ref="CV47:CY49"/>
    <mergeCell ref="A45:D45"/>
    <mergeCell ref="F45:J45"/>
    <mergeCell ref="K45:P45"/>
    <mergeCell ref="Q45:W45"/>
    <mergeCell ref="X45:AE45"/>
    <mergeCell ref="AF45:AM45"/>
    <mergeCell ref="AN45:AR45"/>
    <mergeCell ref="AT45:AX45"/>
    <mergeCell ref="AY45:BD45"/>
    <mergeCell ref="CQ4:CS5"/>
    <mergeCell ref="O6:Q8"/>
    <mergeCell ref="BC6:BE8"/>
    <mergeCell ref="CQ6:CS8"/>
    <mergeCell ref="O9:Q9"/>
    <mergeCell ref="AA9:AD9"/>
    <mergeCell ref="BC9:BE9"/>
    <mergeCell ref="BO9:BR9"/>
    <mergeCell ref="CQ9:CS9"/>
    <mergeCell ref="CB4:CD5"/>
    <mergeCell ref="CE4:CO5"/>
    <mergeCell ref="DH44:DO44"/>
    <mergeCell ref="BE45:BK45"/>
    <mergeCell ref="BL45:BS45"/>
    <mergeCell ref="BT45:CA45"/>
    <mergeCell ref="CB45:CF45"/>
    <mergeCell ref="CH45:CL45"/>
    <mergeCell ref="CM45:CR45"/>
    <mergeCell ref="CS45:CY45"/>
    <mergeCell ref="CZ45:DG45"/>
    <mergeCell ref="DH45:DO45"/>
    <mergeCell ref="CV33:CY33"/>
    <mergeCell ref="CT4:DO5"/>
    <mergeCell ref="CT6:DM8"/>
    <mergeCell ref="BL29:BQ29"/>
    <mergeCell ref="CZ29:DE29"/>
    <mergeCell ref="BL30:BQ30"/>
    <mergeCell ref="CZ30:DE30"/>
    <mergeCell ref="BL31:BQ31"/>
    <mergeCell ref="CZ31:DE31"/>
    <mergeCell ref="BL32:BQ32"/>
    <mergeCell ref="CZ32:DE32"/>
    <mergeCell ref="CQ32:CU32"/>
    <mergeCell ref="CV32:CY32"/>
    <mergeCell ref="DH32:DO32"/>
    <mergeCell ref="BR32:BS32"/>
    <mergeCell ref="BT32:CA32"/>
    <mergeCell ref="CD32:CP32"/>
    <mergeCell ref="BR31:BS31"/>
    <mergeCell ref="BT31:CA31"/>
    <mergeCell ref="CD31:CP31"/>
    <mergeCell ref="CQ29:CU29"/>
    <mergeCell ref="CV29:CY29"/>
    <mergeCell ref="DF29:DG29"/>
    <mergeCell ref="DH29:DO29"/>
    <mergeCell ref="BC37:BG37"/>
    <mergeCell ref="BH37:BK37"/>
    <mergeCell ref="X42:AE42"/>
    <mergeCell ref="AF42:AM42"/>
    <mergeCell ref="AP37:BB37"/>
    <mergeCell ref="K42:P42"/>
    <mergeCell ref="Q42:W42"/>
    <mergeCell ref="A41:AE41"/>
    <mergeCell ref="AF41:AM41"/>
    <mergeCell ref="BC40:BG40"/>
    <mergeCell ref="BH40:BK40"/>
    <mergeCell ref="C40:N40"/>
    <mergeCell ref="O40:S40"/>
    <mergeCell ref="A44:D44"/>
    <mergeCell ref="F44:J44"/>
    <mergeCell ref="K44:P44"/>
    <mergeCell ref="Q44:W44"/>
    <mergeCell ref="X44:AE44"/>
    <mergeCell ref="AF44:AM44"/>
    <mergeCell ref="AN44:AR44"/>
    <mergeCell ref="AT44:AX44"/>
    <mergeCell ref="AY44:BD44"/>
    <mergeCell ref="BL37:BQ37"/>
    <mergeCell ref="CZ37:DE37"/>
    <mergeCell ref="CQ40:CU40"/>
    <mergeCell ref="CV40:CY40"/>
    <mergeCell ref="CQ38:CU38"/>
    <mergeCell ref="CV38:CY38"/>
    <mergeCell ref="CV36:CY36"/>
    <mergeCell ref="CV34:CY34"/>
    <mergeCell ref="CQ37:CU37"/>
    <mergeCell ref="CV37:CY37"/>
    <mergeCell ref="BR40:BS40"/>
    <mergeCell ref="BT40:CA40"/>
    <mergeCell ref="CD40:CP40"/>
    <mergeCell ref="CD37:CP37"/>
    <mergeCell ref="BT37:CA37"/>
    <mergeCell ref="DH43:DO43"/>
    <mergeCell ref="AT43:AX43"/>
    <mergeCell ref="AY43:BD43"/>
    <mergeCell ref="BE43:BK43"/>
    <mergeCell ref="BL43:BS43"/>
    <mergeCell ref="BT43:CA43"/>
    <mergeCell ref="DF40:DG40"/>
    <mergeCell ref="DH40:DO40"/>
    <mergeCell ref="DF38:DG38"/>
    <mergeCell ref="DH38:DO38"/>
    <mergeCell ref="BT39:CA39"/>
    <mergeCell ref="CD39:CP39"/>
    <mergeCell ref="BL38:BQ38"/>
    <mergeCell ref="CZ38:DE38"/>
    <mergeCell ref="BL39:BQ39"/>
    <mergeCell ref="CZ39:DE39"/>
    <mergeCell ref="BL40:BQ40"/>
    <mergeCell ref="CZ40:DE40"/>
    <mergeCell ref="BR39:BS39"/>
    <mergeCell ref="AN41:BS41"/>
    <mergeCell ref="BT41:CA41"/>
    <mergeCell ref="CB41:DG41"/>
    <mergeCell ref="DH41:DO41"/>
    <mergeCell ref="AP40:BB40"/>
    <mergeCell ref="DF36:DG36"/>
    <mergeCell ref="DH36:DO36"/>
    <mergeCell ref="AP35:BB35"/>
    <mergeCell ref="BC35:BG35"/>
    <mergeCell ref="BH35:BK35"/>
    <mergeCell ref="CQ34:CU34"/>
    <mergeCell ref="DF35:DG35"/>
    <mergeCell ref="DH35:DO35"/>
    <mergeCell ref="BR35:BS35"/>
    <mergeCell ref="BT35:CA35"/>
    <mergeCell ref="CD35:CP35"/>
    <mergeCell ref="BC36:BG36"/>
    <mergeCell ref="BH36:BK36"/>
    <mergeCell ref="BR36:BS36"/>
    <mergeCell ref="BT36:CA36"/>
    <mergeCell ref="CD36:CP36"/>
    <mergeCell ref="DF34:DG34"/>
    <mergeCell ref="CZ36:DE36"/>
    <mergeCell ref="DF37:DG37"/>
    <mergeCell ref="DH37:DO37"/>
    <mergeCell ref="BR37:BS37"/>
    <mergeCell ref="BL34:BQ34"/>
    <mergeCell ref="DH34:DO34"/>
    <mergeCell ref="BE44:BK44"/>
    <mergeCell ref="BL44:BS44"/>
    <mergeCell ref="BT44:CA44"/>
    <mergeCell ref="CB44:CF44"/>
    <mergeCell ref="CH44:CL44"/>
    <mergeCell ref="CH43:CL43"/>
    <mergeCell ref="CM43:CR43"/>
    <mergeCell ref="CS43:CY43"/>
    <mergeCell ref="CZ43:DG43"/>
    <mergeCell ref="CM44:CR44"/>
    <mergeCell ref="CS44:CY44"/>
    <mergeCell ref="CZ44:DG44"/>
    <mergeCell ref="BR38:BS38"/>
    <mergeCell ref="BT38:CA38"/>
    <mergeCell ref="CD38:CP38"/>
    <mergeCell ref="CQ39:CU39"/>
    <mergeCell ref="CV39:CY39"/>
    <mergeCell ref="DF39:DG39"/>
    <mergeCell ref="DH39:DO39"/>
    <mergeCell ref="CZ47:DC49"/>
    <mergeCell ref="DD47:DG49"/>
    <mergeCell ref="A42:D42"/>
    <mergeCell ref="AN42:AR42"/>
    <mergeCell ref="CB42:CF42"/>
    <mergeCell ref="A43:D43"/>
    <mergeCell ref="CS42:CY42"/>
    <mergeCell ref="CZ42:DG42"/>
    <mergeCell ref="DH42:DO42"/>
    <mergeCell ref="AT42:AX42"/>
    <mergeCell ref="AY42:BD42"/>
    <mergeCell ref="BE42:BK42"/>
    <mergeCell ref="BL42:BS42"/>
    <mergeCell ref="BT42:CA42"/>
    <mergeCell ref="AN43:AR43"/>
    <mergeCell ref="CB43:CF43"/>
    <mergeCell ref="F43:J43"/>
    <mergeCell ref="K43:P43"/>
    <mergeCell ref="Q43:W43"/>
    <mergeCell ref="X43:AE43"/>
    <mergeCell ref="AF43:AM43"/>
    <mergeCell ref="CH42:CL42"/>
    <mergeCell ref="CM42:CR42"/>
    <mergeCell ref="F42:J42"/>
    <mergeCell ref="T40:W40"/>
    <mergeCell ref="X40:AC40"/>
    <mergeCell ref="AD40:AE40"/>
    <mergeCell ref="AF40:AM40"/>
    <mergeCell ref="BC38:BG38"/>
    <mergeCell ref="BH38:BK38"/>
    <mergeCell ref="C38:N38"/>
    <mergeCell ref="O38:S38"/>
    <mergeCell ref="T38:W38"/>
    <mergeCell ref="X38:AC38"/>
    <mergeCell ref="AD38:AE38"/>
    <mergeCell ref="AF38:AM38"/>
    <mergeCell ref="AP39:BB39"/>
    <mergeCell ref="BC39:BG39"/>
    <mergeCell ref="BH39:BK39"/>
    <mergeCell ref="C37:N37"/>
    <mergeCell ref="O37:S37"/>
    <mergeCell ref="T37:W37"/>
    <mergeCell ref="X37:AC37"/>
    <mergeCell ref="AD37:AE37"/>
    <mergeCell ref="AF37:AM37"/>
    <mergeCell ref="AP36:BB36"/>
    <mergeCell ref="C39:N39"/>
    <mergeCell ref="O39:S39"/>
    <mergeCell ref="T39:W39"/>
    <mergeCell ref="X39:AC39"/>
    <mergeCell ref="AD39:AE39"/>
    <mergeCell ref="AF39:AM39"/>
    <mergeCell ref="AP38:BB38"/>
    <mergeCell ref="C36:N36"/>
    <mergeCell ref="O36:S36"/>
    <mergeCell ref="T36:W36"/>
    <mergeCell ref="X36:AC36"/>
    <mergeCell ref="AD36:AE36"/>
    <mergeCell ref="AF36:AM36"/>
    <mergeCell ref="X34:AC34"/>
    <mergeCell ref="AD34:AE34"/>
    <mergeCell ref="AF34:AM34"/>
    <mergeCell ref="C34:N34"/>
    <mergeCell ref="O34:S34"/>
    <mergeCell ref="CQ36:CU36"/>
    <mergeCell ref="BL36:BQ36"/>
    <mergeCell ref="AD32:AE32"/>
    <mergeCell ref="AF32:AM32"/>
    <mergeCell ref="C33:N33"/>
    <mergeCell ref="O33:S33"/>
    <mergeCell ref="T33:W33"/>
    <mergeCell ref="X33:AC33"/>
    <mergeCell ref="AD33:AE33"/>
    <mergeCell ref="AF33:AM33"/>
    <mergeCell ref="AP32:BB32"/>
    <mergeCell ref="CQ33:CU33"/>
    <mergeCell ref="DF32:DG32"/>
    <mergeCell ref="C35:N35"/>
    <mergeCell ref="O35:S35"/>
    <mergeCell ref="T35:W35"/>
    <mergeCell ref="X35:AC35"/>
    <mergeCell ref="AD35:AE35"/>
    <mergeCell ref="AF35:AM35"/>
    <mergeCell ref="AP34:BB34"/>
    <mergeCell ref="BC34:BG34"/>
    <mergeCell ref="BH34:BK34"/>
    <mergeCell ref="BR34:BS34"/>
    <mergeCell ref="BT34:CA34"/>
    <mergeCell ref="CD34:CP34"/>
    <mergeCell ref="CQ35:CU35"/>
    <mergeCell ref="CV35:CY35"/>
    <mergeCell ref="DF33:DG33"/>
    <mergeCell ref="BL33:BQ33"/>
    <mergeCell ref="CZ33:DE33"/>
    <mergeCell ref="CZ34:DE34"/>
    <mergeCell ref="BL35:BQ35"/>
    <mergeCell ref="CZ35:DE35"/>
    <mergeCell ref="BC32:BG32"/>
    <mergeCell ref="BH32:BK32"/>
    <mergeCell ref="T34:W34"/>
    <mergeCell ref="AP31:BB31"/>
    <mergeCell ref="BC31:BG31"/>
    <mergeCell ref="BH31:BK31"/>
    <mergeCell ref="AP33:BB33"/>
    <mergeCell ref="BC33:BG33"/>
    <mergeCell ref="BH33:BK33"/>
    <mergeCell ref="DF30:DG30"/>
    <mergeCell ref="DH30:DO30"/>
    <mergeCell ref="C31:N31"/>
    <mergeCell ref="O31:S31"/>
    <mergeCell ref="T31:W31"/>
    <mergeCell ref="X31:AC31"/>
    <mergeCell ref="AD31:AE31"/>
    <mergeCell ref="AF31:AM31"/>
    <mergeCell ref="AP30:BB30"/>
    <mergeCell ref="BC30:BG30"/>
    <mergeCell ref="BH30:BK30"/>
    <mergeCell ref="BR30:BS30"/>
    <mergeCell ref="BT30:CA30"/>
    <mergeCell ref="CD30:CP30"/>
    <mergeCell ref="CQ31:CU31"/>
    <mergeCell ref="CV31:CY31"/>
    <mergeCell ref="DF31:DG31"/>
    <mergeCell ref="DH31:DO31"/>
    <mergeCell ref="DH33:DO33"/>
    <mergeCell ref="BR33:BS33"/>
    <mergeCell ref="BT33:CA33"/>
    <mergeCell ref="CD33:CP33"/>
    <mergeCell ref="C32:N32"/>
    <mergeCell ref="O32:S32"/>
    <mergeCell ref="T32:W32"/>
    <mergeCell ref="X32:AC32"/>
    <mergeCell ref="C29:N29"/>
    <mergeCell ref="O29:S29"/>
    <mergeCell ref="T29:W29"/>
    <mergeCell ref="X29:AC29"/>
    <mergeCell ref="AD29:AE29"/>
    <mergeCell ref="AF29:AM29"/>
    <mergeCell ref="C30:N30"/>
    <mergeCell ref="O30:S30"/>
    <mergeCell ref="T30:W30"/>
    <mergeCell ref="X30:AC30"/>
    <mergeCell ref="AD30:AE30"/>
    <mergeCell ref="AF30:AM30"/>
    <mergeCell ref="CQ30:CU30"/>
    <mergeCell ref="CV30:CY30"/>
    <mergeCell ref="BR29:BS29"/>
    <mergeCell ref="BT29:CA29"/>
    <mergeCell ref="CZ28:DE28"/>
    <mergeCell ref="DF28:DG28"/>
    <mergeCell ref="DH28:DO28"/>
    <mergeCell ref="AP28:BB28"/>
    <mergeCell ref="BC28:BG28"/>
    <mergeCell ref="BH28:BK28"/>
    <mergeCell ref="BL28:BQ28"/>
    <mergeCell ref="BR28:BS28"/>
    <mergeCell ref="BT28:CA28"/>
    <mergeCell ref="CQ28:CU28"/>
    <mergeCell ref="CV28:CY28"/>
    <mergeCell ref="C28:N28"/>
    <mergeCell ref="O28:S28"/>
    <mergeCell ref="T28:W28"/>
    <mergeCell ref="X28:AC28"/>
    <mergeCell ref="AD28:AE28"/>
    <mergeCell ref="AF28:AM28"/>
    <mergeCell ref="CD28:CP28"/>
    <mergeCell ref="C27:N27"/>
    <mergeCell ref="AP27:BB27"/>
    <mergeCell ref="O27:S27"/>
    <mergeCell ref="T27:W27"/>
    <mergeCell ref="X27:AC27"/>
    <mergeCell ref="AD27:AE27"/>
    <mergeCell ref="AF27:AM27"/>
    <mergeCell ref="CD29:CP29"/>
    <mergeCell ref="AP29:BB29"/>
    <mergeCell ref="BC29:BG29"/>
    <mergeCell ref="BH29:BK29"/>
    <mergeCell ref="CB24:CB25"/>
    <mergeCell ref="CC24:CI24"/>
    <mergeCell ref="CJ24:CO25"/>
    <mergeCell ref="BC24:BC25"/>
    <mergeCell ref="CZ27:DE27"/>
    <mergeCell ref="DF27:DG27"/>
    <mergeCell ref="DH27:DO27"/>
    <mergeCell ref="BC27:BG27"/>
    <mergeCell ref="BH27:BK27"/>
    <mergeCell ref="BL27:BQ27"/>
    <mergeCell ref="BR27:BS27"/>
    <mergeCell ref="BT27:CA27"/>
    <mergeCell ref="CQ27:CU27"/>
    <mergeCell ref="CV27:CY27"/>
    <mergeCell ref="CD27:CP27"/>
    <mergeCell ref="CV22:DE23"/>
    <mergeCell ref="B23:G23"/>
    <mergeCell ref="AO23:AU23"/>
    <mergeCell ref="CC23:CI23"/>
    <mergeCell ref="A24:A25"/>
    <mergeCell ref="B24:G24"/>
    <mergeCell ref="H24:M25"/>
    <mergeCell ref="AN24:AN25"/>
    <mergeCell ref="AO24:AU24"/>
    <mergeCell ref="AV24:BA25"/>
    <mergeCell ref="BH22:BQ23"/>
    <mergeCell ref="CB22:CB23"/>
    <mergeCell ref="CC22:CI22"/>
    <mergeCell ref="CJ22:CO23"/>
    <mergeCell ref="CQ22:CQ23"/>
    <mergeCell ref="CR22:CU23"/>
    <mergeCell ref="CQ24:CQ25"/>
    <mergeCell ref="CR24:CU25"/>
    <mergeCell ref="CV24:DE25"/>
    <mergeCell ref="B25:G25"/>
    <mergeCell ref="AO25:AU25"/>
    <mergeCell ref="CC25:CI25"/>
    <mergeCell ref="BD24:BG25"/>
    <mergeCell ref="BH24:BQ25"/>
    <mergeCell ref="A22:A23"/>
    <mergeCell ref="B22:G22"/>
    <mergeCell ref="H22:M23"/>
    <mergeCell ref="AN22:AN23"/>
    <mergeCell ref="AO22:AU22"/>
    <mergeCell ref="AV22:BA23"/>
    <mergeCell ref="BC22:BC23"/>
    <mergeCell ref="BD22:BG23"/>
    <mergeCell ref="AV20:BA21"/>
    <mergeCell ref="B21:G21"/>
    <mergeCell ref="AO21:AU21"/>
    <mergeCell ref="BC21:BQ21"/>
    <mergeCell ref="CQ19:CR20"/>
    <mergeCell ref="CS19:CU20"/>
    <mergeCell ref="CV19:CX20"/>
    <mergeCell ref="CY19:DA20"/>
    <mergeCell ref="A20:A21"/>
    <mergeCell ref="B20:G20"/>
    <mergeCell ref="H20:M21"/>
    <mergeCell ref="AN20:AN21"/>
    <mergeCell ref="AO20:AU20"/>
    <mergeCell ref="CB18:CB19"/>
    <mergeCell ref="CC18:CI18"/>
    <mergeCell ref="CJ18:CO19"/>
    <mergeCell ref="CQ18:DA18"/>
    <mergeCell ref="CQ21:DE21"/>
    <mergeCell ref="DB17:DO20"/>
    <mergeCell ref="DF21:DO21"/>
    <mergeCell ref="CB20:CB21"/>
    <mergeCell ref="CC20:CI20"/>
    <mergeCell ref="CJ20:CO21"/>
    <mergeCell ref="BR21:CA21"/>
    <mergeCell ref="CC21:CI21"/>
    <mergeCell ref="CW16:DA16"/>
    <mergeCell ref="A16:A17"/>
    <mergeCell ref="B16:D17"/>
    <mergeCell ref="B19:G19"/>
    <mergeCell ref="AO19:AU19"/>
    <mergeCell ref="BC19:BD20"/>
    <mergeCell ref="BE19:BG20"/>
    <mergeCell ref="BH19:BJ20"/>
    <mergeCell ref="BK19:BM20"/>
    <mergeCell ref="A18:A19"/>
    <mergeCell ref="B18:G18"/>
    <mergeCell ref="H18:M19"/>
    <mergeCell ref="O18:Y18"/>
    <mergeCell ref="AN18:AN19"/>
    <mergeCell ref="AO18:AU18"/>
    <mergeCell ref="BI16:BM16"/>
    <mergeCell ref="E16:G16"/>
    <mergeCell ref="H16:M16"/>
    <mergeCell ref="O16:T16"/>
    <mergeCell ref="U16:Y16"/>
    <mergeCell ref="CW17:DA17"/>
    <mergeCell ref="AV18:BA19"/>
    <mergeCell ref="BC18:BM18"/>
    <mergeCell ref="CC19:CI19"/>
    <mergeCell ref="DB16:DO16"/>
    <mergeCell ref="E17:G17"/>
    <mergeCell ref="H17:M17"/>
    <mergeCell ref="O17:T17"/>
    <mergeCell ref="U17:Y17"/>
    <mergeCell ref="AS17:AU17"/>
    <mergeCell ref="AV17:BA17"/>
    <mergeCell ref="BC17:BH17"/>
    <mergeCell ref="BI17:BM17"/>
    <mergeCell ref="BN16:CA16"/>
    <mergeCell ref="CB16:CB17"/>
    <mergeCell ref="CC16:CF17"/>
    <mergeCell ref="CG16:CI16"/>
    <mergeCell ref="CJ16:CO16"/>
    <mergeCell ref="CQ16:CV16"/>
    <mergeCell ref="BN17:CA20"/>
    <mergeCell ref="CG17:CI17"/>
    <mergeCell ref="CJ17:CO17"/>
    <mergeCell ref="CQ17:CV17"/>
    <mergeCell ref="AN16:AN17"/>
    <mergeCell ref="AO16:AR17"/>
    <mergeCell ref="AS16:AU16"/>
    <mergeCell ref="AV16:BA16"/>
    <mergeCell ref="BC16:BH16"/>
    <mergeCell ref="O14:S14"/>
    <mergeCell ref="T14:AM14"/>
    <mergeCell ref="BC14:BG14"/>
    <mergeCell ref="BH14:CA14"/>
    <mergeCell ref="CQ14:CU14"/>
    <mergeCell ref="CV14:DO14"/>
    <mergeCell ref="DH12:DJ12"/>
    <mergeCell ref="DK12:DO12"/>
    <mergeCell ref="O13:S13"/>
    <mergeCell ref="T13:AM13"/>
    <mergeCell ref="BC13:BG13"/>
    <mergeCell ref="BH13:CA13"/>
    <mergeCell ref="CQ13:CU13"/>
    <mergeCell ref="CV13:DO13"/>
    <mergeCell ref="CZ11:DD12"/>
    <mergeCell ref="DE11:DG12"/>
    <mergeCell ref="DH11:DJ11"/>
    <mergeCell ref="DK11:DO11"/>
    <mergeCell ref="CJ11:CO12"/>
    <mergeCell ref="CQ11:CU12"/>
    <mergeCell ref="CV11:CY12"/>
    <mergeCell ref="AN12:AU12"/>
    <mergeCell ref="BT12:BV12"/>
    <mergeCell ref="BW12:CA12"/>
    <mergeCell ref="BT11:BV11"/>
    <mergeCell ref="BW11:CA11"/>
    <mergeCell ref="CB11:CI11"/>
    <mergeCell ref="CB12:CI12"/>
    <mergeCell ref="AN11:AU11"/>
    <mergeCell ref="AV11:BA12"/>
    <mergeCell ref="BC11:BG12"/>
    <mergeCell ref="BH11:BK12"/>
    <mergeCell ref="BL11:BP12"/>
    <mergeCell ref="BQ11:BS12"/>
    <mergeCell ref="A11:G11"/>
    <mergeCell ref="H11:M12"/>
    <mergeCell ref="O11:S12"/>
    <mergeCell ref="T11:W12"/>
    <mergeCell ref="X11:AB12"/>
    <mergeCell ref="AC11:AE12"/>
    <mergeCell ref="AF11:AH11"/>
    <mergeCell ref="AI11:AM11"/>
    <mergeCell ref="A12:G12"/>
    <mergeCell ref="AF12:AH12"/>
    <mergeCell ref="AI12:AM12"/>
    <mergeCell ref="DN6:DO7"/>
    <mergeCell ref="A9:C9"/>
    <mergeCell ref="R9:Z9"/>
    <mergeCell ref="AE9:AM9"/>
    <mergeCell ref="AN9:AP9"/>
    <mergeCell ref="BF9:BN9"/>
    <mergeCell ref="BS9:CA9"/>
    <mergeCell ref="CB9:CD9"/>
    <mergeCell ref="CT9:DB9"/>
    <mergeCell ref="DG9:DO9"/>
    <mergeCell ref="DC9:DF9"/>
    <mergeCell ref="A6:C7"/>
    <mergeCell ref="D6:M7"/>
    <mergeCell ref="AN6:AP7"/>
    <mergeCell ref="AQ6:BA7"/>
    <mergeCell ref="BF6:BY8"/>
    <mergeCell ref="BZ6:CA7"/>
    <mergeCell ref="A4:C5"/>
    <mergeCell ref="D4:M5"/>
    <mergeCell ref="R4:AM5"/>
    <mergeCell ref="AN4:AP5"/>
    <mergeCell ref="AQ4:BA5"/>
    <mergeCell ref="BF4:CA5"/>
    <mergeCell ref="CB6:CD7"/>
    <mergeCell ref="CE6:CO7"/>
    <mergeCell ref="O4:Q5"/>
    <mergeCell ref="BC4:BE5"/>
    <mergeCell ref="R6:AM8"/>
    <mergeCell ref="A3:K3"/>
    <mergeCell ref="R3:AM3"/>
    <mergeCell ref="AN3:AY3"/>
    <mergeCell ref="BF3:CA3"/>
    <mergeCell ref="CB3:CM3"/>
    <mergeCell ref="CT3:DO3"/>
    <mergeCell ref="BP2:BQ2"/>
    <mergeCell ref="BT2:BU2"/>
    <mergeCell ref="BY2:BZ2"/>
    <mergeCell ref="CS2:CX2"/>
    <mergeCell ref="CY2:DC2"/>
    <mergeCell ref="DD2:DE2"/>
    <mergeCell ref="O3:Q3"/>
    <mergeCell ref="BC3:BE3"/>
    <mergeCell ref="CQ3:CS3"/>
    <mergeCell ref="A1:AM1"/>
    <mergeCell ref="AN1:CA1"/>
    <mergeCell ref="CB1:DO1"/>
    <mergeCell ref="Q2:V2"/>
    <mergeCell ref="W2:AA2"/>
    <mergeCell ref="AB2:AC2"/>
    <mergeCell ref="AF2:AG2"/>
    <mergeCell ref="AK2:AL2"/>
    <mergeCell ref="BE2:BJ2"/>
    <mergeCell ref="BK2:BO2"/>
    <mergeCell ref="DH2:DI2"/>
    <mergeCell ref="DM2:DN2"/>
  </mergeCells>
  <phoneticPr fontId="2"/>
  <dataValidations count="3">
    <dataValidation type="list" allowBlank="1" showInputMessage="1" showErrorMessage="1" promptTitle="税区分を選択してください" prompt="●:10%_x000a_★:8%_x000a_▲:非課税_x000a_■:不課税" sqref="AD28:AE40" xr:uid="{37F8D704-652D-4DEF-A9D1-5E177B319294}">
      <formula1>"●,★,▲,■"</formula1>
    </dataValidation>
    <dataValidation imeMode="hiragana" allowBlank="1" showInputMessage="1" showErrorMessage="1" sqref="D4:M7 C28:N40 T28:W40" xr:uid="{25FFD753-D8CF-4C02-9BBF-46947051A33B}"/>
    <dataValidation imeMode="halfAlpha" allowBlank="1" showInputMessage="1" showErrorMessage="1" sqref="H16:M21 U17:Y17 A28:B40 O28:S40 X28:AC40" xr:uid="{5D343B19-A6FC-4166-A9FB-9078037DE12E}"/>
  </dataValidations>
  <printOptions horizontalCentered="1"/>
  <pageMargins left="0.39370078740157483" right="0.39370078740157483" top="0.70866141732283472" bottom="0.19685039370078741" header="0.39370078740157483" footer="0.19685039370078741"/>
  <pageSetup paperSize="9" scale="91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D6310-E1E7-4CC6-A567-B3653A420114}">
  <sheetPr codeName="Sheet2"/>
  <dimension ref="A1:DO49"/>
  <sheetViews>
    <sheetView showGridLines="0" showZeros="0" zoomScale="85" zoomScaleNormal="85" workbookViewId="0">
      <selection activeCell="D4" sqref="D4:M5"/>
    </sheetView>
  </sheetViews>
  <sheetFormatPr defaultRowHeight="13.5" x14ac:dyDescent="0.4"/>
  <cols>
    <col min="1" max="2" width="5.5" style="13" bestFit="1" customWidth="1"/>
    <col min="3" max="14" width="3" style="13" customWidth="1"/>
    <col min="15" max="17" width="2.75" style="13" customWidth="1"/>
    <col min="18" max="19" width="2.25" style="13" customWidth="1"/>
    <col min="20" max="23" width="1.75" style="13" customWidth="1"/>
    <col min="24" max="24" width="1.875" style="13" customWidth="1"/>
    <col min="25" max="33" width="1.75" style="13" customWidth="1"/>
    <col min="34" max="39" width="2" style="13" customWidth="1"/>
    <col min="40" max="41" width="3.5" style="13" bestFit="1" customWidth="1"/>
    <col min="42" max="54" width="3" style="13" customWidth="1"/>
    <col min="55" max="57" width="2.75" style="13" customWidth="1"/>
    <col min="58" max="59" width="2.25" style="13" customWidth="1"/>
    <col min="60" max="71" width="1.75" style="13" customWidth="1"/>
    <col min="72" max="79" width="2.125" style="13" customWidth="1"/>
    <col min="80" max="81" width="3.5" style="13" bestFit="1" customWidth="1"/>
    <col min="82" max="94" width="3" style="13" customWidth="1"/>
    <col min="95" max="97" width="2.75" style="13" customWidth="1"/>
    <col min="98" max="99" width="2.25" style="13" customWidth="1"/>
    <col min="100" max="111" width="1.75" style="13" customWidth="1"/>
    <col min="112" max="119" width="2.125" style="13" customWidth="1"/>
    <col min="120" max="120" width="2.25" style="13" customWidth="1"/>
    <col min="121" max="222" width="9" style="13"/>
    <col min="223" max="224" width="2.75" style="13" customWidth="1"/>
    <col min="225" max="225" width="15.375" style="13" customWidth="1"/>
    <col min="226" max="230" width="3.25" style="13" customWidth="1"/>
    <col min="231" max="231" width="3.375" style="13" customWidth="1"/>
    <col min="232" max="234" width="3.25" style="13" customWidth="1"/>
    <col min="235" max="235" width="1.75" style="13" customWidth="1"/>
    <col min="236" max="236" width="3.25" style="13" customWidth="1"/>
    <col min="237" max="251" width="1.75" style="13" customWidth="1"/>
    <col min="252" max="256" width="3.25" style="13" customWidth="1"/>
    <col min="257" max="257" width="9" style="13"/>
    <col min="258" max="258" width="9.75" style="13" bestFit="1" customWidth="1"/>
    <col min="259" max="262" width="9" style="13"/>
    <col min="263" max="263" width="9.75" style="13" bestFit="1" customWidth="1"/>
    <col min="264" max="478" width="9" style="13"/>
    <col min="479" max="480" width="2.75" style="13" customWidth="1"/>
    <col min="481" max="481" width="15.375" style="13" customWidth="1"/>
    <col min="482" max="486" width="3.25" style="13" customWidth="1"/>
    <col min="487" max="487" width="3.375" style="13" customWidth="1"/>
    <col min="488" max="490" width="3.25" style="13" customWidth="1"/>
    <col min="491" max="491" width="1.75" style="13" customWidth="1"/>
    <col min="492" max="492" width="3.25" style="13" customWidth="1"/>
    <col min="493" max="507" width="1.75" style="13" customWidth="1"/>
    <col min="508" max="512" width="3.25" style="13" customWidth="1"/>
    <col min="513" max="513" width="9" style="13"/>
    <col min="514" max="514" width="9.75" style="13" bestFit="1" customWidth="1"/>
    <col min="515" max="518" width="9" style="13"/>
    <col min="519" max="519" width="9.75" style="13" bestFit="1" customWidth="1"/>
    <col min="520" max="734" width="9" style="13"/>
    <col min="735" max="736" width="2.75" style="13" customWidth="1"/>
    <col min="737" max="737" width="15.375" style="13" customWidth="1"/>
    <col min="738" max="742" width="3.25" style="13" customWidth="1"/>
    <col min="743" max="743" width="3.375" style="13" customWidth="1"/>
    <col min="744" max="746" width="3.25" style="13" customWidth="1"/>
    <col min="747" max="747" width="1.75" style="13" customWidth="1"/>
    <col min="748" max="748" width="3.25" style="13" customWidth="1"/>
    <col min="749" max="763" width="1.75" style="13" customWidth="1"/>
    <col min="764" max="768" width="3.25" style="13" customWidth="1"/>
    <col min="769" max="769" width="9" style="13"/>
    <col min="770" max="770" width="9.75" style="13" bestFit="1" customWidth="1"/>
    <col min="771" max="774" width="9" style="13"/>
    <col min="775" max="775" width="9.75" style="13" bestFit="1" customWidth="1"/>
    <col min="776" max="990" width="9" style="13"/>
    <col min="991" max="992" width="2.75" style="13" customWidth="1"/>
    <col min="993" max="993" width="15.375" style="13" customWidth="1"/>
    <col min="994" max="998" width="3.25" style="13" customWidth="1"/>
    <col min="999" max="999" width="3.375" style="13" customWidth="1"/>
    <col min="1000" max="1002" width="3.25" style="13" customWidth="1"/>
    <col min="1003" max="1003" width="1.75" style="13" customWidth="1"/>
    <col min="1004" max="1004" width="3.25" style="13" customWidth="1"/>
    <col min="1005" max="1019" width="1.75" style="13" customWidth="1"/>
    <col min="1020" max="1024" width="3.25" style="13" customWidth="1"/>
    <col min="1025" max="1025" width="9" style="13"/>
    <col min="1026" max="1026" width="9.75" style="13" bestFit="1" customWidth="1"/>
    <col min="1027" max="1030" width="9" style="13"/>
    <col min="1031" max="1031" width="9.75" style="13" bestFit="1" customWidth="1"/>
    <col min="1032" max="1246" width="9" style="13"/>
    <col min="1247" max="1248" width="2.75" style="13" customWidth="1"/>
    <col min="1249" max="1249" width="15.375" style="13" customWidth="1"/>
    <col min="1250" max="1254" width="3.25" style="13" customWidth="1"/>
    <col min="1255" max="1255" width="3.375" style="13" customWidth="1"/>
    <col min="1256" max="1258" width="3.25" style="13" customWidth="1"/>
    <col min="1259" max="1259" width="1.75" style="13" customWidth="1"/>
    <col min="1260" max="1260" width="3.25" style="13" customWidth="1"/>
    <col min="1261" max="1275" width="1.75" style="13" customWidth="1"/>
    <col min="1276" max="1280" width="3.25" style="13" customWidth="1"/>
    <col min="1281" max="1281" width="9" style="13"/>
    <col min="1282" max="1282" width="9.75" style="13" bestFit="1" customWidth="1"/>
    <col min="1283" max="1286" width="9" style="13"/>
    <col min="1287" max="1287" width="9.75" style="13" bestFit="1" customWidth="1"/>
    <col min="1288" max="1502" width="9" style="13"/>
    <col min="1503" max="1504" width="2.75" style="13" customWidth="1"/>
    <col min="1505" max="1505" width="15.375" style="13" customWidth="1"/>
    <col min="1506" max="1510" width="3.25" style="13" customWidth="1"/>
    <col min="1511" max="1511" width="3.375" style="13" customWidth="1"/>
    <col min="1512" max="1514" width="3.25" style="13" customWidth="1"/>
    <col min="1515" max="1515" width="1.75" style="13" customWidth="1"/>
    <col min="1516" max="1516" width="3.25" style="13" customWidth="1"/>
    <col min="1517" max="1531" width="1.75" style="13" customWidth="1"/>
    <col min="1532" max="1536" width="3.25" style="13" customWidth="1"/>
    <col min="1537" max="1537" width="9" style="13"/>
    <col min="1538" max="1538" width="9.75" style="13" bestFit="1" customWidth="1"/>
    <col min="1539" max="1542" width="9" style="13"/>
    <col min="1543" max="1543" width="9.75" style="13" bestFit="1" customWidth="1"/>
    <col min="1544" max="1758" width="9" style="13"/>
    <col min="1759" max="1760" width="2.75" style="13" customWidth="1"/>
    <col min="1761" max="1761" width="15.375" style="13" customWidth="1"/>
    <col min="1762" max="1766" width="3.25" style="13" customWidth="1"/>
    <col min="1767" max="1767" width="3.375" style="13" customWidth="1"/>
    <col min="1768" max="1770" width="3.25" style="13" customWidth="1"/>
    <col min="1771" max="1771" width="1.75" style="13" customWidth="1"/>
    <col min="1772" max="1772" width="3.25" style="13" customWidth="1"/>
    <col min="1773" max="1787" width="1.75" style="13" customWidth="1"/>
    <col min="1788" max="1792" width="3.25" style="13" customWidth="1"/>
    <col min="1793" max="1793" width="9" style="13"/>
    <col min="1794" max="1794" width="9.75" style="13" bestFit="1" customWidth="1"/>
    <col min="1795" max="1798" width="9" style="13"/>
    <col min="1799" max="1799" width="9.75" style="13" bestFit="1" customWidth="1"/>
    <col min="1800" max="2014" width="9" style="13"/>
    <col min="2015" max="2016" width="2.75" style="13" customWidth="1"/>
    <col min="2017" max="2017" width="15.375" style="13" customWidth="1"/>
    <col min="2018" max="2022" width="3.25" style="13" customWidth="1"/>
    <col min="2023" max="2023" width="3.375" style="13" customWidth="1"/>
    <col min="2024" max="2026" width="3.25" style="13" customWidth="1"/>
    <col min="2027" max="2027" width="1.75" style="13" customWidth="1"/>
    <col min="2028" max="2028" width="3.25" style="13" customWidth="1"/>
    <col min="2029" max="2043" width="1.75" style="13" customWidth="1"/>
    <col min="2044" max="2048" width="3.25" style="13" customWidth="1"/>
    <col min="2049" max="2049" width="9" style="13"/>
    <col min="2050" max="2050" width="9.75" style="13" bestFit="1" customWidth="1"/>
    <col min="2051" max="2054" width="9" style="13"/>
    <col min="2055" max="2055" width="9.75" style="13" bestFit="1" customWidth="1"/>
    <col min="2056" max="2270" width="9" style="13"/>
    <col min="2271" max="2272" width="2.75" style="13" customWidth="1"/>
    <col min="2273" max="2273" width="15.375" style="13" customWidth="1"/>
    <col min="2274" max="2278" width="3.25" style="13" customWidth="1"/>
    <col min="2279" max="2279" width="3.375" style="13" customWidth="1"/>
    <col min="2280" max="2282" width="3.25" style="13" customWidth="1"/>
    <col min="2283" max="2283" width="1.75" style="13" customWidth="1"/>
    <col min="2284" max="2284" width="3.25" style="13" customWidth="1"/>
    <col min="2285" max="2299" width="1.75" style="13" customWidth="1"/>
    <col min="2300" max="2304" width="3.25" style="13" customWidth="1"/>
    <col min="2305" max="2305" width="9" style="13"/>
    <col min="2306" max="2306" width="9.75" style="13" bestFit="1" customWidth="1"/>
    <col min="2307" max="2310" width="9" style="13"/>
    <col min="2311" max="2311" width="9.75" style="13" bestFit="1" customWidth="1"/>
    <col min="2312" max="2526" width="9" style="13"/>
    <col min="2527" max="2528" width="2.75" style="13" customWidth="1"/>
    <col min="2529" max="2529" width="15.375" style="13" customWidth="1"/>
    <col min="2530" max="2534" width="3.25" style="13" customWidth="1"/>
    <col min="2535" max="2535" width="3.375" style="13" customWidth="1"/>
    <col min="2536" max="2538" width="3.25" style="13" customWidth="1"/>
    <col min="2539" max="2539" width="1.75" style="13" customWidth="1"/>
    <col min="2540" max="2540" width="3.25" style="13" customWidth="1"/>
    <col min="2541" max="2555" width="1.75" style="13" customWidth="1"/>
    <col min="2556" max="2560" width="3.25" style="13" customWidth="1"/>
    <col min="2561" max="2561" width="9" style="13"/>
    <col min="2562" max="2562" width="9.75" style="13" bestFit="1" customWidth="1"/>
    <col min="2563" max="2566" width="9" style="13"/>
    <col min="2567" max="2567" width="9.75" style="13" bestFit="1" customWidth="1"/>
    <col min="2568" max="2782" width="9" style="13"/>
    <col min="2783" max="2784" width="2.75" style="13" customWidth="1"/>
    <col min="2785" max="2785" width="15.375" style="13" customWidth="1"/>
    <col min="2786" max="2790" width="3.25" style="13" customWidth="1"/>
    <col min="2791" max="2791" width="3.375" style="13" customWidth="1"/>
    <col min="2792" max="2794" width="3.25" style="13" customWidth="1"/>
    <col min="2795" max="2795" width="1.75" style="13" customWidth="1"/>
    <col min="2796" max="2796" width="3.25" style="13" customWidth="1"/>
    <col min="2797" max="2811" width="1.75" style="13" customWidth="1"/>
    <col min="2812" max="2816" width="3.25" style="13" customWidth="1"/>
    <col min="2817" max="2817" width="9" style="13"/>
    <col min="2818" max="2818" width="9.75" style="13" bestFit="1" customWidth="1"/>
    <col min="2819" max="2822" width="9" style="13"/>
    <col min="2823" max="2823" width="9.75" style="13" bestFit="1" customWidth="1"/>
    <col min="2824" max="3038" width="9" style="13"/>
    <col min="3039" max="3040" width="2.75" style="13" customWidth="1"/>
    <col min="3041" max="3041" width="15.375" style="13" customWidth="1"/>
    <col min="3042" max="3046" width="3.25" style="13" customWidth="1"/>
    <col min="3047" max="3047" width="3.375" style="13" customWidth="1"/>
    <col min="3048" max="3050" width="3.25" style="13" customWidth="1"/>
    <col min="3051" max="3051" width="1.75" style="13" customWidth="1"/>
    <col min="3052" max="3052" width="3.25" style="13" customWidth="1"/>
    <col min="3053" max="3067" width="1.75" style="13" customWidth="1"/>
    <col min="3068" max="3072" width="3.25" style="13" customWidth="1"/>
    <col min="3073" max="3073" width="9" style="13"/>
    <col min="3074" max="3074" width="9.75" style="13" bestFit="1" customWidth="1"/>
    <col min="3075" max="3078" width="9" style="13"/>
    <col min="3079" max="3079" width="9.75" style="13" bestFit="1" customWidth="1"/>
    <col min="3080" max="3294" width="9" style="13"/>
    <col min="3295" max="3296" width="2.75" style="13" customWidth="1"/>
    <col min="3297" max="3297" width="15.375" style="13" customWidth="1"/>
    <col min="3298" max="3302" width="3.25" style="13" customWidth="1"/>
    <col min="3303" max="3303" width="3.375" style="13" customWidth="1"/>
    <col min="3304" max="3306" width="3.25" style="13" customWidth="1"/>
    <col min="3307" max="3307" width="1.75" style="13" customWidth="1"/>
    <col min="3308" max="3308" width="3.25" style="13" customWidth="1"/>
    <col min="3309" max="3323" width="1.75" style="13" customWidth="1"/>
    <col min="3324" max="3328" width="3.25" style="13" customWidth="1"/>
    <col min="3329" max="3329" width="9" style="13"/>
    <col min="3330" max="3330" width="9.75" style="13" bestFit="1" customWidth="1"/>
    <col min="3331" max="3334" width="9" style="13"/>
    <col min="3335" max="3335" width="9.75" style="13" bestFit="1" customWidth="1"/>
    <col min="3336" max="3550" width="9" style="13"/>
    <col min="3551" max="3552" width="2.75" style="13" customWidth="1"/>
    <col min="3553" max="3553" width="15.375" style="13" customWidth="1"/>
    <col min="3554" max="3558" width="3.25" style="13" customWidth="1"/>
    <col min="3559" max="3559" width="3.375" style="13" customWidth="1"/>
    <col min="3560" max="3562" width="3.25" style="13" customWidth="1"/>
    <col min="3563" max="3563" width="1.75" style="13" customWidth="1"/>
    <col min="3564" max="3564" width="3.25" style="13" customWidth="1"/>
    <col min="3565" max="3579" width="1.75" style="13" customWidth="1"/>
    <col min="3580" max="3584" width="3.25" style="13" customWidth="1"/>
    <col min="3585" max="3585" width="9" style="13"/>
    <col min="3586" max="3586" width="9.75" style="13" bestFit="1" customWidth="1"/>
    <col min="3587" max="3590" width="9" style="13"/>
    <col min="3591" max="3591" width="9.75" style="13" bestFit="1" customWidth="1"/>
    <col min="3592" max="3806" width="9" style="13"/>
    <col min="3807" max="3808" width="2.75" style="13" customWidth="1"/>
    <col min="3809" max="3809" width="15.375" style="13" customWidth="1"/>
    <col min="3810" max="3814" width="3.25" style="13" customWidth="1"/>
    <col min="3815" max="3815" width="3.375" style="13" customWidth="1"/>
    <col min="3816" max="3818" width="3.25" style="13" customWidth="1"/>
    <col min="3819" max="3819" width="1.75" style="13" customWidth="1"/>
    <col min="3820" max="3820" width="3.25" style="13" customWidth="1"/>
    <col min="3821" max="3835" width="1.75" style="13" customWidth="1"/>
    <col min="3836" max="3840" width="3.25" style="13" customWidth="1"/>
    <col min="3841" max="3841" width="9" style="13"/>
    <col min="3842" max="3842" width="9.75" style="13" bestFit="1" customWidth="1"/>
    <col min="3843" max="3846" width="9" style="13"/>
    <col min="3847" max="3847" width="9.75" style="13" bestFit="1" customWidth="1"/>
    <col min="3848" max="4062" width="9" style="13"/>
    <col min="4063" max="4064" width="2.75" style="13" customWidth="1"/>
    <col min="4065" max="4065" width="15.375" style="13" customWidth="1"/>
    <col min="4066" max="4070" width="3.25" style="13" customWidth="1"/>
    <col min="4071" max="4071" width="3.375" style="13" customWidth="1"/>
    <col min="4072" max="4074" width="3.25" style="13" customWidth="1"/>
    <col min="4075" max="4075" width="1.75" style="13" customWidth="1"/>
    <col min="4076" max="4076" width="3.25" style="13" customWidth="1"/>
    <col min="4077" max="4091" width="1.75" style="13" customWidth="1"/>
    <col min="4092" max="4096" width="3.25" style="13" customWidth="1"/>
    <col min="4097" max="4097" width="9" style="13"/>
    <col min="4098" max="4098" width="9.75" style="13" bestFit="1" customWidth="1"/>
    <col min="4099" max="4102" width="9" style="13"/>
    <col min="4103" max="4103" width="9.75" style="13" bestFit="1" customWidth="1"/>
    <col min="4104" max="4318" width="9" style="13"/>
    <col min="4319" max="4320" width="2.75" style="13" customWidth="1"/>
    <col min="4321" max="4321" width="15.375" style="13" customWidth="1"/>
    <col min="4322" max="4326" width="3.25" style="13" customWidth="1"/>
    <col min="4327" max="4327" width="3.375" style="13" customWidth="1"/>
    <col min="4328" max="4330" width="3.25" style="13" customWidth="1"/>
    <col min="4331" max="4331" width="1.75" style="13" customWidth="1"/>
    <col min="4332" max="4332" width="3.25" style="13" customWidth="1"/>
    <col min="4333" max="4347" width="1.75" style="13" customWidth="1"/>
    <col min="4348" max="4352" width="3.25" style="13" customWidth="1"/>
    <col min="4353" max="4353" width="9" style="13"/>
    <col min="4354" max="4354" width="9.75" style="13" bestFit="1" customWidth="1"/>
    <col min="4355" max="4358" width="9" style="13"/>
    <col min="4359" max="4359" width="9.75" style="13" bestFit="1" customWidth="1"/>
    <col min="4360" max="4574" width="9" style="13"/>
    <col min="4575" max="4576" width="2.75" style="13" customWidth="1"/>
    <col min="4577" max="4577" width="15.375" style="13" customWidth="1"/>
    <col min="4578" max="4582" width="3.25" style="13" customWidth="1"/>
    <col min="4583" max="4583" width="3.375" style="13" customWidth="1"/>
    <col min="4584" max="4586" width="3.25" style="13" customWidth="1"/>
    <col min="4587" max="4587" width="1.75" style="13" customWidth="1"/>
    <col min="4588" max="4588" width="3.25" style="13" customWidth="1"/>
    <col min="4589" max="4603" width="1.75" style="13" customWidth="1"/>
    <col min="4604" max="4608" width="3.25" style="13" customWidth="1"/>
    <col min="4609" max="4609" width="9" style="13"/>
    <col min="4610" max="4610" width="9.75" style="13" bestFit="1" customWidth="1"/>
    <col min="4611" max="4614" width="9" style="13"/>
    <col min="4615" max="4615" width="9.75" style="13" bestFit="1" customWidth="1"/>
    <col min="4616" max="4830" width="9" style="13"/>
    <col min="4831" max="4832" width="2.75" style="13" customWidth="1"/>
    <col min="4833" max="4833" width="15.375" style="13" customWidth="1"/>
    <col min="4834" max="4838" width="3.25" style="13" customWidth="1"/>
    <col min="4839" max="4839" width="3.375" style="13" customWidth="1"/>
    <col min="4840" max="4842" width="3.25" style="13" customWidth="1"/>
    <col min="4843" max="4843" width="1.75" style="13" customWidth="1"/>
    <col min="4844" max="4844" width="3.25" style="13" customWidth="1"/>
    <col min="4845" max="4859" width="1.75" style="13" customWidth="1"/>
    <col min="4860" max="4864" width="3.25" style="13" customWidth="1"/>
    <col min="4865" max="4865" width="9" style="13"/>
    <col min="4866" max="4866" width="9.75" style="13" bestFit="1" customWidth="1"/>
    <col min="4867" max="4870" width="9" style="13"/>
    <col min="4871" max="4871" width="9.75" style="13" bestFit="1" customWidth="1"/>
    <col min="4872" max="5086" width="9" style="13"/>
    <col min="5087" max="5088" width="2.75" style="13" customWidth="1"/>
    <col min="5089" max="5089" width="15.375" style="13" customWidth="1"/>
    <col min="5090" max="5094" width="3.25" style="13" customWidth="1"/>
    <col min="5095" max="5095" width="3.375" style="13" customWidth="1"/>
    <col min="5096" max="5098" width="3.25" style="13" customWidth="1"/>
    <col min="5099" max="5099" width="1.75" style="13" customWidth="1"/>
    <col min="5100" max="5100" width="3.25" style="13" customWidth="1"/>
    <col min="5101" max="5115" width="1.75" style="13" customWidth="1"/>
    <col min="5116" max="5120" width="3.25" style="13" customWidth="1"/>
    <col min="5121" max="5121" width="9" style="13"/>
    <col min="5122" max="5122" width="9.75" style="13" bestFit="1" customWidth="1"/>
    <col min="5123" max="5126" width="9" style="13"/>
    <col min="5127" max="5127" width="9.75" style="13" bestFit="1" customWidth="1"/>
    <col min="5128" max="5342" width="9" style="13"/>
    <col min="5343" max="5344" width="2.75" style="13" customWidth="1"/>
    <col min="5345" max="5345" width="15.375" style="13" customWidth="1"/>
    <col min="5346" max="5350" width="3.25" style="13" customWidth="1"/>
    <col min="5351" max="5351" width="3.375" style="13" customWidth="1"/>
    <col min="5352" max="5354" width="3.25" style="13" customWidth="1"/>
    <col min="5355" max="5355" width="1.75" style="13" customWidth="1"/>
    <col min="5356" max="5356" width="3.25" style="13" customWidth="1"/>
    <col min="5357" max="5371" width="1.75" style="13" customWidth="1"/>
    <col min="5372" max="5376" width="3.25" style="13" customWidth="1"/>
    <col min="5377" max="5377" width="9" style="13"/>
    <col min="5378" max="5378" width="9.75" style="13" bestFit="1" customWidth="1"/>
    <col min="5379" max="5382" width="9" style="13"/>
    <col min="5383" max="5383" width="9.75" style="13" bestFit="1" customWidth="1"/>
    <col min="5384" max="5598" width="9" style="13"/>
    <col min="5599" max="5600" width="2.75" style="13" customWidth="1"/>
    <col min="5601" max="5601" width="15.375" style="13" customWidth="1"/>
    <col min="5602" max="5606" width="3.25" style="13" customWidth="1"/>
    <col min="5607" max="5607" width="3.375" style="13" customWidth="1"/>
    <col min="5608" max="5610" width="3.25" style="13" customWidth="1"/>
    <col min="5611" max="5611" width="1.75" style="13" customWidth="1"/>
    <col min="5612" max="5612" width="3.25" style="13" customWidth="1"/>
    <col min="5613" max="5627" width="1.75" style="13" customWidth="1"/>
    <col min="5628" max="5632" width="3.25" style="13" customWidth="1"/>
    <col min="5633" max="5633" width="9" style="13"/>
    <col min="5634" max="5634" width="9.75" style="13" bestFit="1" customWidth="1"/>
    <col min="5635" max="5638" width="9" style="13"/>
    <col min="5639" max="5639" width="9.75" style="13" bestFit="1" customWidth="1"/>
    <col min="5640" max="5854" width="9" style="13"/>
    <col min="5855" max="5856" width="2.75" style="13" customWidth="1"/>
    <col min="5857" max="5857" width="15.375" style="13" customWidth="1"/>
    <col min="5858" max="5862" width="3.25" style="13" customWidth="1"/>
    <col min="5863" max="5863" width="3.375" style="13" customWidth="1"/>
    <col min="5864" max="5866" width="3.25" style="13" customWidth="1"/>
    <col min="5867" max="5867" width="1.75" style="13" customWidth="1"/>
    <col min="5868" max="5868" width="3.25" style="13" customWidth="1"/>
    <col min="5869" max="5883" width="1.75" style="13" customWidth="1"/>
    <col min="5884" max="5888" width="3.25" style="13" customWidth="1"/>
    <col min="5889" max="5889" width="9" style="13"/>
    <col min="5890" max="5890" width="9.75" style="13" bestFit="1" customWidth="1"/>
    <col min="5891" max="5894" width="9" style="13"/>
    <col min="5895" max="5895" width="9.75" style="13" bestFit="1" customWidth="1"/>
    <col min="5896" max="6110" width="9" style="13"/>
    <col min="6111" max="6112" width="2.75" style="13" customWidth="1"/>
    <col min="6113" max="6113" width="15.375" style="13" customWidth="1"/>
    <col min="6114" max="6118" width="3.25" style="13" customWidth="1"/>
    <col min="6119" max="6119" width="3.375" style="13" customWidth="1"/>
    <col min="6120" max="6122" width="3.25" style="13" customWidth="1"/>
    <col min="6123" max="6123" width="1.75" style="13" customWidth="1"/>
    <col min="6124" max="6124" width="3.25" style="13" customWidth="1"/>
    <col min="6125" max="6139" width="1.75" style="13" customWidth="1"/>
    <col min="6140" max="6144" width="3.25" style="13" customWidth="1"/>
    <col min="6145" max="6145" width="9" style="13"/>
    <col min="6146" max="6146" width="9.75" style="13" bestFit="1" customWidth="1"/>
    <col min="6147" max="6150" width="9" style="13"/>
    <col min="6151" max="6151" width="9.75" style="13" bestFit="1" customWidth="1"/>
    <col min="6152" max="6366" width="9" style="13"/>
    <col min="6367" max="6368" width="2.75" style="13" customWidth="1"/>
    <col min="6369" max="6369" width="15.375" style="13" customWidth="1"/>
    <col min="6370" max="6374" width="3.25" style="13" customWidth="1"/>
    <col min="6375" max="6375" width="3.375" style="13" customWidth="1"/>
    <col min="6376" max="6378" width="3.25" style="13" customWidth="1"/>
    <col min="6379" max="6379" width="1.75" style="13" customWidth="1"/>
    <col min="6380" max="6380" width="3.25" style="13" customWidth="1"/>
    <col min="6381" max="6395" width="1.75" style="13" customWidth="1"/>
    <col min="6396" max="6400" width="3.25" style="13" customWidth="1"/>
    <col min="6401" max="6401" width="9" style="13"/>
    <col min="6402" max="6402" width="9.75" style="13" bestFit="1" customWidth="1"/>
    <col min="6403" max="6406" width="9" style="13"/>
    <col min="6407" max="6407" width="9.75" style="13" bestFit="1" customWidth="1"/>
    <col min="6408" max="6622" width="9" style="13"/>
    <col min="6623" max="6624" width="2.75" style="13" customWidth="1"/>
    <col min="6625" max="6625" width="15.375" style="13" customWidth="1"/>
    <col min="6626" max="6630" width="3.25" style="13" customWidth="1"/>
    <col min="6631" max="6631" width="3.375" style="13" customWidth="1"/>
    <col min="6632" max="6634" width="3.25" style="13" customWidth="1"/>
    <col min="6635" max="6635" width="1.75" style="13" customWidth="1"/>
    <col min="6636" max="6636" width="3.25" style="13" customWidth="1"/>
    <col min="6637" max="6651" width="1.75" style="13" customWidth="1"/>
    <col min="6652" max="6656" width="3.25" style="13" customWidth="1"/>
    <col min="6657" max="6657" width="9" style="13"/>
    <col min="6658" max="6658" width="9.75" style="13" bestFit="1" customWidth="1"/>
    <col min="6659" max="6662" width="9" style="13"/>
    <col min="6663" max="6663" width="9.75" style="13" bestFit="1" customWidth="1"/>
    <col min="6664" max="6878" width="9" style="13"/>
    <col min="6879" max="6880" width="2.75" style="13" customWidth="1"/>
    <col min="6881" max="6881" width="15.375" style="13" customWidth="1"/>
    <col min="6882" max="6886" width="3.25" style="13" customWidth="1"/>
    <col min="6887" max="6887" width="3.375" style="13" customWidth="1"/>
    <col min="6888" max="6890" width="3.25" style="13" customWidth="1"/>
    <col min="6891" max="6891" width="1.75" style="13" customWidth="1"/>
    <col min="6892" max="6892" width="3.25" style="13" customWidth="1"/>
    <col min="6893" max="6907" width="1.75" style="13" customWidth="1"/>
    <col min="6908" max="6912" width="3.25" style="13" customWidth="1"/>
    <col min="6913" max="6913" width="9" style="13"/>
    <col min="6914" max="6914" width="9.75" style="13" bestFit="1" customWidth="1"/>
    <col min="6915" max="6918" width="9" style="13"/>
    <col min="6919" max="6919" width="9.75" style="13" bestFit="1" customWidth="1"/>
    <col min="6920" max="7134" width="9" style="13"/>
    <col min="7135" max="7136" width="2.75" style="13" customWidth="1"/>
    <col min="7137" max="7137" width="15.375" style="13" customWidth="1"/>
    <col min="7138" max="7142" width="3.25" style="13" customWidth="1"/>
    <col min="7143" max="7143" width="3.375" style="13" customWidth="1"/>
    <col min="7144" max="7146" width="3.25" style="13" customWidth="1"/>
    <col min="7147" max="7147" width="1.75" style="13" customWidth="1"/>
    <col min="7148" max="7148" width="3.25" style="13" customWidth="1"/>
    <col min="7149" max="7163" width="1.75" style="13" customWidth="1"/>
    <col min="7164" max="7168" width="3.25" style="13" customWidth="1"/>
    <col min="7169" max="7169" width="9" style="13"/>
    <col min="7170" max="7170" width="9.75" style="13" bestFit="1" customWidth="1"/>
    <col min="7171" max="7174" width="9" style="13"/>
    <col min="7175" max="7175" width="9.75" style="13" bestFit="1" customWidth="1"/>
    <col min="7176" max="7390" width="9" style="13"/>
    <col min="7391" max="7392" width="2.75" style="13" customWidth="1"/>
    <col min="7393" max="7393" width="15.375" style="13" customWidth="1"/>
    <col min="7394" max="7398" width="3.25" style="13" customWidth="1"/>
    <col min="7399" max="7399" width="3.375" style="13" customWidth="1"/>
    <col min="7400" max="7402" width="3.25" style="13" customWidth="1"/>
    <col min="7403" max="7403" width="1.75" style="13" customWidth="1"/>
    <col min="7404" max="7404" width="3.25" style="13" customWidth="1"/>
    <col min="7405" max="7419" width="1.75" style="13" customWidth="1"/>
    <col min="7420" max="7424" width="3.25" style="13" customWidth="1"/>
    <col min="7425" max="7425" width="9" style="13"/>
    <col min="7426" max="7426" width="9.75" style="13" bestFit="1" customWidth="1"/>
    <col min="7427" max="7430" width="9" style="13"/>
    <col min="7431" max="7431" width="9.75" style="13" bestFit="1" customWidth="1"/>
    <col min="7432" max="7646" width="9" style="13"/>
    <col min="7647" max="7648" width="2.75" style="13" customWidth="1"/>
    <col min="7649" max="7649" width="15.375" style="13" customWidth="1"/>
    <col min="7650" max="7654" width="3.25" style="13" customWidth="1"/>
    <col min="7655" max="7655" width="3.375" style="13" customWidth="1"/>
    <col min="7656" max="7658" width="3.25" style="13" customWidth="1"/>
    <col min="7659" max="7659" width="1.75" style="13" customWidth="1"/>
    <col min="7660" max="7660" width="3.25" style="13" customWidth="1"/>
    <col min="7661" max="7675" width="1.75" style="13" customWidth="1"/>
    <col min="7676" max="7680" width="3.25" style="13" customWidth="1"/>
    <col min="7681" max="7681" width="9" style="13"/>
    <col min="7682" max="7682" width="9.75" style="13" bestFit="1" customWidth="1"/>
    <col min="7683" max="7686" width="9" style="13"/>
    <col min="7687" max="7687" width="9.75" style="13" bestFit="1" customWidth="1"/>
    <col min="7688" max="7902" width="9" style="13"/>
    <col min="7903" max="7904" width="2.75" style="13" customWidth="1"/>
    <col min="7905" max="7905" width="15.375" style="13" customWidth="1"/>
    <col min="7906" max="7910" width="3.25" style="13" customWidth="1"/>
    <col min="7911" max="7911" width="3.375" style="13" customWidth="1"/>
    <col min="7912" max="7914" width="3.25" style="13" customWidth="1"/>
    <col min="7915" max="7915" width="1.75" style="13" customWidth="1"/>
    <col min="7916" max="7916" width="3.25" style="13" customWidth="1"/>
    <col min="7917" max="7931" width="1.75" style="13" customWidth="1"/>
    <col min="7932" max="7936" width="3.25" style="13" customWidth="1"/>
    <col min="7937" max="7937" width="9" style="13"/>
    <col min="7938" max="7938" width="9.75" style="13" bestFit="1" customWidth="1"/>
    <col min="7939" max="7942" width="9" style="13"/>
    <col min="7943" max="7943" width="9.75" style="13" bestFit="1" customWidth="1"/>
    <col min="7944" max="8158" width="9" style="13"/>
    <col min="8159" max="8160" width="2.75" style="13" customWidth="1"/>
    <col min="8161" max="8161" width="15.375" style="13" customWidth="1"/>
    <col min="8162" max="8166" width="3.25" style="13" customWidth="1"/>
    <col min="8167" max="8167" width="3.375" style="13" customWidth="1"/>
    <col min="8168" max="8170" width="3.25" style="13" customWidth="1"/>
    <col min="8171" max="8171" width="1.75" style="13" customWidth="1"/>
    <col min="8172" max="8172" width="3.25" style="13" customWidth="1"/>
    <col min="8173" max="8187" width="1.75" style="13" customWidth="1"/>
    <col min="8188" max="8192" width="3.25" style="13" customWidth="1"/>
    <col min="8193" max="8193" width="9" style="13"/>
    <col min="8194" max="8194" width="9.75" style="13" bestFit="1" customWidth="1"/>
    <col min="8195" max="8198" width="9" style="13"/>
    <col min="8199" max="8199" width="9.75" style="13" bestFit="1" customWidth="1"/>
    <col min="8200" max="8414" width="9" style="13"/>
    <col min="8415" max="8416" width="2.75" style="13" customWidth="1"/>
    <col min="8417" max="8417" width="15.375" style="13" customWidth="1"/>
    <col min="8418" max="8422" width="3.25" style="13" customWidth="1"/>
    <col min="8423" max="8423" width="3.375" style="13" customWidth="1"/>
    <col min="8424" max="8426" width="3.25" style="13" customWidth="1"/>
    <col min="8427" max="8427" width="1.75" style="13" customWidth="1"/>
    <col min="8428" max="8428" width="3.25" style="13" customWidth="1"/>
    <col min="8429" max="8443" width="1.75" style="13" customWidth="1"/>
    <col min="8444" max="8448" width="3.25" style="13" customWidth="1"/>
    <col min="8449" max="8449" width="9" style="13"/>
    <col min="8450" max="8450" width="9.75" style="13" bestFit="1" customWidth="1"/>
    <col min="8451" max="8454" width="9" style="13"/>
    <col min="8455" max="8455" width="9.75" style="13" bestFit="1" customWidth="1"/>
    <col min="8456" max="8670" width="9" style="13"/>
    <col min="8671" max="8672" width="2.75" style="13" customWidth="1"/>
    <col min="8673" max="8673" width="15.375" style="13" customWidth="1"/>
    <col min="8674" max="8678" width="3.25" style="13" customWidth="1"/>
    <col min="8679" max="8679" width="3.375" style="13" customWidth="1"/>
    <col min="8680" max="8682" width="3.25" style="13" customWidth="1"/>
    <col min="8683" max="8683" width="1.75" style="13" customWidth="1"/>
    <col min="8684" max="8684" width="3.25" style="13" customWidth="1"/>
    <col min="8685" max="8699" width="1.75" style="13" customWidth="1"/>
    <col min="8700" max="8704" width="3.25" style="13" customWidth="1"/>
    <col min="8705" max="8705" width="9" style="13"/>
    <col min="8706" max="8706" width="9.75" style="13" bestFit="1" customWidth="1"/>
    <col min="8707" max="8710" width="9" style="13"/>
    <col min="8711" max="8711" width="9.75" style="13" bestFit="1" customWidth="1"/>
    <col min="8712" max="8926" width="9" style="13"/>
    <col min="8927" max="8928" width="2.75" style="13" customWidth="1"/>
    <col min="8929" max="8929" width="15.375" style="13" customWidth="1"/>
    <col min="8930" max="8934" width="3.25" style="13" customWidth="1"/>
    <col min="8935" max="8935" width="3.375" style="13" customWidth="1"/>
    <col min="8936" max="8938" width="3.25" style="13" customWidth="1"/>
    <col min="8939" max="8939" width="1.75" style="13" customWidth="1"/>
    <col min="8940" max="8940" width="3.25" style="13" customWidth="1"/>
    <col min="8941" max="8955" width="1.75" style="13" customWidth="1"/>
    <col min="8956" max="8960" width="3.25" style="13" customWidth="1"/>
    <col min="8961" max="8961" width="9" style="13"/>
    <col min="8962" max="8962" width="9.75" style="13" bestFit="1" customWidth="1"/>
    <col min="8963" max="8966" width="9" style="13"/>
    <col min="8967" max="8967" width="9.75" style="13" bestFit="1" customWidth="1"/>
    <col min="8968" max="9182" width="9" style="13"/>
    <col min="9183" max="9184" width="2.75" style="13" customWidth="1"/>
    <col min="9185" max="9185" width="15.375" style="13" customWidth="1"/>
    <col min="9186" max="9190" width="3.25" style="13" customWidth="1"/>
    <col min="9191" max="9191" width="3.375" style="13" customWidth="1"/>
    <col min="9192" max="9194" width="3.25" style="13" customWidth="1"/>
    <col min="9195" max="9195" width="1.75" style="13" customWidth="1"/>
    <col min="9196" max="9196" width="3.25" style="13" customWidth="1"/>
    <col min="9197" max="9211" width="1.75" style="13" customWidth="1"/>
    <col min="9212" max="9216" width="3.25" style="13" customWidth="1"/>
    <col min="9217" max="9217" width="9" style="13"/>
    <col min="9218" max="9218" width="9.75" style="13" bestFit="1" customWidth="1"/>
    <col min="9219" max="9222" width="9" style="13"/>
    <col min="9223" max="9223" width="9.75" style="13" bestFit="1" customWidth="1"/>
    <col min="9224" max="9438" width="9" style="13"/>
    <col min="9439" max="9440" width="2.75" style="13" customWidth="1"/>
    <col min="9441" max="9441" width="15.375" style="13" customWidth="1"/>
    <col min="9442" max="9446" width="3.25" style="13" customWidth="1"/>
    <col min="9447" max="9447" width="3.375" style="13" customWidth="1"/>
    <col min="9448" max="9450" width="3.25" style="13" customWidth="1"/>
    <col min="9451" max="9451" width="1.75" style="13" customWidth="1"/>
    <col min="9452" max="9452" width="3.25" style="13" customWidth="1"/>
    <col min="9453" max="9467" width="1.75" style="13" customWidth="1"/>
    <col min="9468" max="9472" width="3.25" style="13" customWidth="1"/>
    <col min="9473" max="9473" width="9" style="13"/>
    <col min="9474" max="9474" width="9.75" style="13" bestFit="1" customWidth="1"/>
    <col min="9475" max="9478" width="9" style="13"/>
    <col min="9479" max="9479" width="9.75" style="13" bestFit="1" customWidth="1"/>
    <col min="9480" max="9694" width="9" style="13"/>
    <col min="9695" max="9696" width="2.75" style="13" customWidth="1"/>
    <col min="9697" max="9697" width="15.375" style="13" customWidth="1"/>
    <col min="9698" max="9702" width="3.25" style="13" customWidth="1"/>
    <col min="9703" max="9703" width="3.375" style="13" customWidth="1"/>
    <col min="9704" max="9706" width="3.25" style="13" customWidth="1"/>
    <col min="9707" max="9707" width="1.75" style="13" customWidth="1"/>
    <col min="9708" max="9708" width="3.25" style="13" customWidth="1"/>
    <col min="9709" max="9723" width="1.75" style="13" customWidth="1"/>
    <col min="9724" max="9728" width="3.25" style="13" customWidth="1"/>
    <col min="9729" max="9729" width="9" style="13"/>
    <col min="9730" max="9730" width="9.75" style="13" bestFit="1" customWidth="1"/>
    <col min="9731" max="9734" width="9" style="13"/>
    <col min="9735" max="9735" width="9.75" style="13" bestFit="1" customWidth="1"/>
    <col min="9736" max="9950" width="9" style="13"/>
    <col min="9951" max="9952" width="2.75" style="13" customWidth="1"/>
    <col min="9953" max="9953" width="15.375" style="13" customWidth="1"/>
    <col min="9954" max="9958" width="3.25" style="13" customWidth="1"/>
    <col min="9959" max="9959" width="3.375" style="13" customWidth="1"/>
    <col min="9960" max="9962" width="3.25" style="13" customWidth="1"/>
    <col min="9963" max="9963" width="1.75" style="13" customWidth="1"/>
    <col min="9964" max="9964" width="3.25" style="13" customWidth="1"/>
    <col min="9965" max="9979" width="1.75" style="13" customWidth="1"/>
    <col min="9980" max="9984" width="3.25" style="13" customWidth="1"/>
    <col min="9985" max="9985" width="9" style="13"/>
    <col min="9986" max="9986" width="9.75" style="13" bestFit="1" customWidth="1"/>
    <col min="9987" max="9990" width="9" style="13"/>
    <col min="9991" max="9991" width="9.75" style="13" bestFit="1" customWidth="1"/>
    <col min="9992" max="10206" width="9" style="13"/>
    <col min="10207" max="10208" width="2.75" style="13" customWidth="1"/>
    <col min="10209" max="10209" width="15.375" style="13" customWidth="1"/>
    <col min="10210" max="10214" width="3.25" style="13" customWidth="1"/>
    <col min="10215" max="10215" width="3.375" style="13" customWidth="1"/>
    <col min="10216" max="10218" width="3.25" style="13" customWidth="1"/>
    <col min="10219" max="10219" width="1.75" style="13" customWidth="1"/>
    <col min="10220" max="10220" width="3.25" style="13" customWidth="1"/>
    <col min="10221" max="10235" width="1.75" style="13" customWidth="1"/>
    <col min="10236" max="10240" width="3.25" style="13" customWidth="1"/>
    <col min="10241" max="10241" width="9" style="13"/>
    <col min="10242" max="10242" width="9.75" style="13" bestFit="1" customWidth="1"/>
    <col min="10243" max="10246" width="9" style="13"/>
    <col min="10247" max="10247" width="9.75" style="13" bestFit="1" customWidth="1"/>
    <col min="10248" max="10462" width="9" style="13"/>
    <col min="10463" max="10464" width="2.75" style="13" customWidth="1"/>
    <col min="10465" max="10465" width="15.375" style="13" customWidth="1"/>
    <col min="10466" max="10470" width="3.25" style="13" customWidth="1"/>
    <col min="10471" max="10471" width="3.375" style="13" customWidth="1"/>
    <col min="10472" max="10474" width="3.25" style="13" customWidth="1"/>
    <col min="10475" max="10475" width="1.75" style="13" customWidth="1"/>
    <col min="10476" max="10476" width="3.25" style="13" customWidth="1"/>
    <col min="10477" max="10491" width="1.75" style="13" customWidth="1"/>
    <col min="10492" max="10496" width="3.25" style="13" customWidth="1"/>
    <col min="10497" max="10497" width="9" style="13"/>
    <col min="10498" max="10498" width="9.75" style="13" bestFit="1" customWidth="1"/>
    <col min="10499" max="10502" width="9" style="13"/>
    <col min="10503" max="10503" width="9.75" style="13" bestFit="1" customWidth="1"/>
    <col min="10504" max="10718" width="9" style="13"/>
    <col min="10719" max="10720" width="2.75" style="13" customWidth="1"/>
    <col min="10721" max="10721" width="15.375" style="13" customWidth="1"/>
    <col min="10722" max="10726" width="3.25" style="13" customWidth="1"/>
    <col min="10727" max="10727" width="3.375" style="13" customWidth="1"/>
    <col min="10728" max="10730" width="3.25" style="13" customWidth="1"/>
    <col min="10731" max="10731" width="1.75" style="13" customWidth="1"/>
    <col min="10732" max="10732" width="3.25" style="13" customWidth="1"/>
    <col min="10733" max="10747" width="1.75" style="13" customWidth="1"/>
    <col min="10748" max="10752" width="3.25" style="13" customWidth="1"/>
    <col min="10753" max="10753" width="9" style="13"/>
    <col min="10754" max="10754" width="9.75" style="13" bestFit="1" customWidth="1"/>
    <col min="10755" max="10758" width="9" style="13"/>
    <col min="10759" max="10759" width="9.75" style="13" bestFit="1" customWidth="1"/>
    <col min="10760" max="10974" width="9" style="13"/>
    <col min="10975" max="10976" width="2.75" style="13" customWidth="1"/>
    <col min="10977" max="10977" width="15.375" style="13" customWidth="1"/>
    <col min="10978" max="10982" width="3.25" style="13" customWidth="1"/>
    <col min="10983" max="10983" width="3.375" style="13" customWidth="1"/>
    <col min="10984" max="10986" width="3.25" style="13" customWidth="1"/>
    <col min="10987" max="10987" width="1.75" style="13" customWidth="1"/>
    <col min="10988" max="10988" width="3.25" style="13" customWidth="1"/>
    <col min="10989" max="11003" width="1.75" style="13" customWidth="1"/>
    <col min="11004" max="11008" width="3.25" style="13" customWidth="1"/>
    <col min="11009" max="11009" width="9" style="13"/>
    <col min="11010" max="11010" width="9.75" style="13" bestFit="1" customWidth="1"/>
    <col min="11011" max="11014" width="9" style="13"/>
    <col min="11015" max="11015" width="9.75" style="13" bestFit="1" customWidth="1"/>
    <col min="11016" max="11230" width="9" style="13"/>
    <col min="11231" max="11232" width="2.75" style="13" customWidth="1"/>
    <col min="11233" max="11233" width="15.375" style="13" customWidth="1"/>
    <col min="11234" max="11238" width="3.25" style="13" customWidth="1"/>
    <col min="11239" max="11239" width="3.375" style="13" customWidth="1"/>
    <col min="11240" max="11242" width="3.25" style="13" customWidth="1"/>
    <col min="11243" max="11243" width="1.75" style="13" customWidth="1"/>
    <col min="11244" max="11244" width="3.25" style="13" customWidth="1"/>
    <col min="11245" max="11259" width="1.75" style="13" customWidth="1"/>
    <col min="11260" max="11264" width="3.25" style="13" customWidth="1"/>
    <col min="11265" max="11265" width="9" style="13"/>
    <col min="11266" max="11266" width="9.75" style="13" bestFit="1" customWidth="1"/>
    <col min="11267" max="11270" width="9" style="13"/>
    <col min="11271" max="11271" width="9.75" style="13" bestFit="1" customWidth="1"/>
    <col min="11272" max="11486" width="9" style="13"/>
    <col min="11487" max="11488" width="2.75" style="13" customWidth="1"/>
    <col min="11489" max="11489" width="15.375" style="13" customWidth="1"/>
    <col min="11490" max="11494" width="3.25" style="13" customWidth="1"/>
    <col min="11495" max="11495" width="3.375" style="13" customWidth="1"/>
    <col min="11496" max="11498" width="3.25" style="13" customWidth="1"/>
    <col min="11499" max="11499" width="1.75" style="13" customWidth="1"/>
    <col min="11500" max="11500" width="3.25" style="13" customWidth="1"/>
    <col min="11501" max="11515" width="1.75" style="13" customWidth="1"/>
    <col min="11516" max="11520" width="3.25" style="13" customWidth="1"/>
    <col min="11521" max="11521" width="9" style="13"/>
    <col min="11522" max="11522" width="9.75" style="13" bestFit="1" customWidth="1"/>
    <col min="11523" max="11526" width="9" style="13"/>
    <col min="11527" max="11527" width="9.75" style="13" bestFit="1" customWidth="1"/>
    <col min="11528" max="11742" width="9" style="13"/>
    <col min="11743" max="11744" width="2.75" style="13" customWidth="1"/>
    <col min="11745" max="11745" width="15.375" style="13" customWidth="1"/>
    <col min="11746" max="11750" width="3.25" style="13" customWidth="1"/>
    <col min="11751" max="11751" width="3.375" style="13" customWidth="1"/>
    <col min="11752" max="11754" width="3.25" style="13" customWidth="1"/>
    <col min="11755" max="11755" width="1.75" style="13" customWidth="1"/>
    <col min="11756" max="11756" width="3.25" style="13" customWidth="1"/>
    <col min="11757" max="11771" width="1.75" style="13" customWidth="1"/>
    <col min="11772" max="11776" width="3.25" style="13" customWidth="1"/>
    <col min="11777" max="11777" width="9" style="13"/>
    <col min="11778" max="11778" width="9.75" style="13" bestFit="1" customWidth="1"/>
    <col min="11779" max="11782" width="9" style="13"/>
    <col min="11783" max="11783" width="9.75" style="13" bestFit="1" customWidth="1"/>
    <col min="11784" max="11998" width="9" style="13"/>
    <col min="11999" max="12000" width="2.75" style="13" customWidth="1"/>
    <col min="12001" max="12001" width="15.375" style="13" customWidth="1"/>
    <col min="12002" max="12006" width="3.25" style="13" customWidth="1"/>
    <col min="12007" max="12007" width="3.375" style="13" customWidth="1"/>
    <col min="12008" max="12010" width="3.25" style="13" customWidth="1"/>
    <col min="12011" max="12011" width="1.75" style="13" customWidth="1"/>
    <col min="12012" max="12012" width="3.25" style="13" customWidth="1"/>
    <col min="12013" max="12027" width="1.75" style="13" customWidth="1"/>
    <col min="12028" max="12032" width="3.25" style="13" customWidth="1"/>
    <col min="12033" max="12033" width="9" style="13"/>
    <col min="12034" max="12034" width="9.75" style="13" bestFit="1" customWidth="1"/>
    <col min="12035" max="12038" width="9" style="13"/>
    <col min="12039" max="12039" width="9.75" style="13" bestFit="1" customWidth="1"/>
    <col min="12040" max="12254" width="9" style="13"/>
    <col min="12255" max="12256" width="2.75" style="13" customWidth="1"/>
    <col min="12257" max="12257" width="15.375" style="13" customWidth="1"/>
    <col min="12258" max="12262" width="3.25" style="13" customWidth="1"/>
    <col min="12263" max="12263" width="3.375" style="13" customWidth="1"/>
    <col min="12264" max="12266" width="3.25" style="13" customWidth="1"/>
    <col min="12267" max="12267" width="1.75" style="13" customWidth="1"/>
    <col min="12268" max="12268" width="3.25" style="13" customWidth="1"/>
    <col min="12269" max="12283" width="1.75" style="13" customWidth="1"/>
    <col min="12284" max="12288" width="3.25" style="13" customWidth="1"/>
    <col min="12289" max="12289" width="9" style="13"/>
    <col min="12290" max="12290" width="9.75" style="13" bestFit="1" customWidth="1"/>
    <col min="12291" max="12294" width="9" style="13"/>
    <col min="12295" max="12295" width="9.75" style="13" bestFit="1" customWidth="1"/>
    <col min="12296" max="12510" width="9" style="13"/>
    <col min="12511" max="12512" width="2.75" style="13" customWidth="1"/>
    <col min="12513" max="12513" width="15.375" style="13" customWidth="1"/>
    <col min="12514" max="12518" width="3.25" style="13" customWidth="1"/>
    <col min="12519" max="12519" width="3.375" style="13" customWidth="1"/>
    <col min="12520" max="12522" width="3.25" style="13" customWidth="1"/>
    <col min="12523" max="12523" width="1.75" style="13" customWidth="1"/>
    <col min="12524" max="12524" width="3.25" style="13" customWidth="1"/>
    <col min="12525" max="12539" width="1.75" style="13" customWidth="1"/>
    <col min="12540" max="12544" width="3.25" style="13" customWidth="1"/>
    <col min="12545" max="12545" width="9" style="13"/>
    <col min="12546" max="12546" width="9.75" style="13" bestFit="1" customWidth="1"/>
    <col min="12547" max="12550" width="9" style="13"/>
    <col min="12551" max="12551" width="9.75" style="13" bestFit="1" customWidth="1"/>
    <col min="12552" max="12766" width="9" style="13"/>
    <col min="12767" max="12768" width="2.75" style="13" customWidth="1"/>
    <col min="12769" max="12769" width="15.375" style="13" customWidth="1"/>
    <col min="12770" max="12774" width="3.25" style="13" customWidth="1"/>
    <col min="12775" max="12775" width="3.375" style="13" customWidth="1"/>
    <col min="12776" max="12778" width="3.25" style="13" customWidth="1"/>
    <col min="12779" max="12779" width="1.75" style="13" customWidth="1"/>
    <col min="12780" max="12780" width="3.25" style="13" customWidth="1"/>
    <col min="12781" max="12795" width="1.75" style="13" customWidth="1"/>
    <col min="12796" max="12800" width="3.25" style="13" customWidth="1"/>
    <col min="12801" max="12801" width="9" style="13"/>
    <col min="12802" max="12802" width="9.75" style="13" bestFit="1" customWidth="1"/>
    <col min="12803" max="12806" width="9" style="13"/>
    <col min="12807" max="12807" width="9.75" style="13" bestFit="1" customWidth="1"/>
    <col min="12808" max="13022" width="9" style="13"/>
    <col min="13023" max="13024" width="2.75" style="13" customWidth="1"/>
    <col min="13025" max="13025" width="15.375" style="13" customWidth="1"/>
    <col min="13026" max="13030" width="3.25" style="13" customWidth="1"/>
    <col min="13031" max="13031" width="3.375" style="13" customWidth="1"/>
    <col min="13032" max="13034" width="3.25" style="13" customWidth="1"/>
    <col min="13035" max="13035" width="1.75" style="13" customWidth="1"/>
    <col min="13036" max="13036" width="3.25" style="13" customWidth="1"/>
    <col min="13037" max="13051" width="1.75" style="13" customWidth="1"/>
    <col min="13052" max="13056" width="3.25" style="13" customWidth="1"/>
    <col min="13057" max="13057" width="9" style="13"/>
    <col min="13058" max="13058" width="9.75" style="13" bestFit="1" customWidth="1"/>
    <col min="13059" max="13062" width="9" style="13"/>
    <col min="13063" max="13063" width="9.75" style="13" bestFit="1" customWidth="1"/>
    <col min="13064" max="13278" width="9" style="13"/>
    <col min="13279" max="13280" width="2.75" style="13" customWidth="1"/>
    <col min="13281" max="13281" width="15.375" style="13" customWidth="1"/>
    <col min="13282" max="13286" width="3.25" style="13" customWidth="1"/>
    <col min="13287" max="13287" width="3.375" style="13" customWidth="1"/>
    <col min="13288" max="13290" width="3.25" style="13" customWidth="1"/>
    <col min="13291" max="13291" width="1.75" style="13" customWidth="1"/>
    <col min="13292" max="13292" width="3.25" style="13" customWidth="1"/>
    <col min="13293" max="13307" width="1.75" style="13" customWidth="1"/>
    <col min="13308" max="13312" width="3.25" style="13" customWidth="1"/>
    <col min="13313" max="13313" width="9" style="13"/>
    <col min="13314" max="13314" width="9.75" style="13" bestFit="1" customWidth="1"/>
    <col min="13315" max="13318" width="9" style="13"/>
    <col min="13319" max="13319" width="9.75" style="13" bestFit="1" customWidth="1"/>
    <col min="13320" max="13534" width="9" style="13"/>
    <col min="13535" max="13536" width="2.75" style="13" customWidth="1"/>
    <col min="13537" max="13537" width="15.375" style="13" customWidth="1"/>
    <col min="13538" max="13542" width="3.25" style="13" customWidth="1"/>
    <col min="13543" max="13543" width="3.375" style="13" customWidth="1"/>
    <col min="13544" max="13546" width="3.25" style="13" customWidth="1"/>
    <col min="13547" max="13547" width="1.75" style="13" customWidth="1"/>
    <col min="13548" max="13548" width="3.25" style="13" customWidth="1"/>
    <col min="13549" max="13563" width="1.75" style="13" customWidth="1"/>
    <col min="13564" max="13568" width="3.25" style="13" customWidth="1"/>
    <col min="13569" max="13569" width="9" style="13"/>
    <col min="13570" max="13570" width="9.75" style="13" bestFit="1" customWidth="1"/>
    <col min="13571" max="13574" width="9" style="13"/>
    <col min="13575" max="13575" width="9.75" style="13" bestFit="1" customWidth="1"/>
    <col min="13576" max="13790" width="9" style="13"/>
    <col min="13791" max="13792" width="2.75" style="13" customWidth="1"/>
    <col min="13793" max="13793" width="15.375" style="13" customWidth="1"/>
    <col min="13794" max="13798" width="3.25" style="13" customWidth="1"/>
    <col min="13799" max="13799" width="3.375" style="13" customWidth="1"/>
    <col min="13800" max="13802" width="3.25" style="13" customWidth="1"/>
    <col min="13803" max="13803" width="1.75" style="13" customWidth="1"/>
    <col min="13804" max="13804" width="3.25" style="13" customWidth="1"/>
    <col min="13805" max="13819" width="1.75" style="13" customWidth="1"/>
    <col min="13820" max="13824" width="3.25" style="13" customWidth="1"/>
    <col min="13825" max="13825" width="9" style="13"/>
    <col min="13826" max="13826" width="9.75" style="13" bestFit="1" customWidth="1"/>
    <col min="13827" max="13830" width="9" style="13"/>
    <col min="13831" max="13831" width="9.75" style="13" bestFit="1" customWidth="1"/>
    <col min="13832" max="14046" width="9" style="13"/>
    <col min="14047" max="14048" width="2.75" style="13" customWidth="1"/>
    <col min="14049" max="14049" width="15.375" style="13" customWidth="1"/>
    <col min="14050" max="14054" width="3.25" style="13" customWidth="1"/>
    <col min="14055" max="14055" width="3.375" style="13" customWidth="1"/>
    <col min="14056" max="14058" width="3.25" style="13" customWidth="1"/>
    <col min="14059" max="14059" width="1.75" style="13" customWidth="1"/>
    <col min="14060" max="14060" width="3.25" style="13" customWidth="1"/>
    <col min="14061" max="14075" width="1.75" style="13" customWidth="1"/>
    <col min="14076" max="14080" width="3.25" style="13" customWidth="1"/>
    <col min="14081" max="14081" width="9" style="13"/>
    <col min="14082" max="14082" width="9.75" style="13" bestFit="1" customWidth="1"/>
    <col min="14083" max="14086" width="9" style="13"/>
    <col min="14087" max="14087" width="9.75" style="13" bestFit="1" customWidth="1"/>
    <col min="14088" max="14302" width="9" style="13"/>
    <col min="14303" max="14304" width="2.75" style="13" customWidth="1"/>
    <col min="14305" max="14305" width="15.375" style="13" customWidth="1"/>
    <col min="14306" max="14310" width="3.25" style="13" customWidth="1"/>
    <col min="14311" max="14311" width="3.375" style="13" customWidth="1"/>
    <col min="14312" max="14314" width="3.25" style="13" customWidth="1"/>
    <col min="14315" max="14315" width="1.75" style="13" customWidth="1"/>
    <col min="14316" max="14316" width="3.25" style="13" customWidth="1"/>
    <col min="14317" max="14331" width="1.75" style="13" customWidth="1"/>
    <col min="14332" max="14336" width="3.25" style="13" customWidth="1"/>
    <col min="14337" max="14337" width="9" style="13"/>
    <col min="14338" max="14338" width="9.75" style="13" bestFit="1" customWidth="1"/>
    <col min="14339" max="14342" width="9" style="13"/>
    <col min="14343" max="14343" width="9.75" style="13" bestFit="1" customWidth="1"/>
    <col min="14344" max="14558" width="9" style="13"/>
    <col min="14559" max="14560" width="2.75" style="13" customWidth="1"/>
    <col min="14561" max="14561" width="15.375" style="13" customWidth="1"/>
    <col min="14562" max="14566" width="3.25" style="13" customWidth="1"/>
    <col min="14567" max="14567" width="3.375" style="13" customWidth="1"/>
    <col min="14568" max="14570" width="3.25" style="13" customWidth="1"/>
    <col min="14571" max="14571" width="1.75" style="13" customWidth="1"/>
    <col min="14572" max="14572" width="3.25" style="13" customWidth="1"/>
    <col min="14573" max="14587" width="1.75" style="13" customWidth="1"/>
    <col min="14588" max="14592" width="3.25" style="13" customWidth="1"/>
    <col min="14593" max="14593" width="9" style="13"/>
    <col min="14594" max="14594" width="9.75" style="13" bestFit="1" customWidth="1"/>
    <col min="14595" max="14598" width="9" style="13"/>
    <col min="14599" max="14599" width="9.75" style="13" bestFit="1" customWidth="1"/>
    <col min="14600" max="14814" width="9" style="13"/>
    <col min="14815" max="14816" width="2.75" style="13" customWidth="1"/>
    <col min="14817" max="14817" width="15.375" style="13" customWidth="1"/>
    <col min="14818" max="14822" width="3.25" style="13" customWidth="1"/>
    <col min="14823" max="14823" width="3.375" style="13" customWidth="1"/>
    <col min="14824" max="14826" width="3.25" style="13" customWidth="1"/>
    <col min="14827" max="14827" width="1.75" style="13" customWidth="1"/>
    <col min="14828" max="14828" width="3.25" style="13" customWidth="1"/>
    <col min="14829" max="14843" width="1.75" style="13" customWidth="1"/>
    <col min="14844" max="14848" width="3.25" style="13" customWidth="1"/>
    <col min="14849" max="14849" width="9" style="13"/>
    <col min="14850" max="14850" width="9.75" style="13" bestFit="1" customWidth="1"/>
    <col min="14851" max="14854" width="9" style="13"/>
    <col min="14855" max="14855" width="9.75" style="13" bestFit="1" customWidth="1"/>
    <col min="14856" max="15070" width="9" style="13"/>
    <col min="15071" max="15072" width="2.75" style="13" customWidth="1"/>
    <col min="15073" max="15073" width="15.375" style="13" customWidth="1"/>
    <col min="15074" max="15078" width="3.25" style="13" customWidth="1"/>
    <col min="15079" max="15079" width="3.375" style="13" customWidth="1"/>
    <col min="15080" max="15082" width="3.25" style="13" customWidth="1"/>
    <col min="15083" max="15083" width="1.75" style="13" customWidth="1"/>
    <col min="15084" max="15084" width="3.25" style="13" customWidth="1"/>
    <col min="15085" max="15099" width="1.75" style="13" customWidth="1"/>
    <col min="15100" max="15104" width="3.25" style="13" customWidth="1"/>
    <col min="15105" max="15105" width="9" style="13"/>
    <col min="15106" max="15106" width="9.75" style="13" bestFit="1" customWidth="1"/>
    <col min="15107" max="15110" width="9" style="13"/>
    <col min="15111" max="15111" width="9.75" style="13" bestFit="1" customWidth="1"/>
    <col min="15112" max="15326" width="9" style="13"/>
    <col min="15327" max="15328" width="2.75" style="13" customWidth="1"/>
    <col min="15329" max="15329" width="15.375" style="13" customWidth="1"/>
    <col min="15330" max="15334" width="3.25" style="13" customWidth="1"/>
    <col min="15335" max="15335" width="3.375" style="13" customWidth="1"/>
    <col min="15336" max="15338" width="3.25" style="13" customWidth="1"/>
    <col min="15339" max="15339" width="1.75" style="13" customWidth="1"/>
    <col min="15340" max="15340" width="3.25" style="13" customWidth="1"/>
    <col min="15341" max="15355" width="1.75" style="13" customWidth="1"/>
    <col min="15356" max="15360" width="3.25" style="13" customWidth="1"/>
    <col min="15361" max="15361" width="9" style="13"/>
    <col min="15362" max="15362" width="9.75" style="13" bestFit="1" customWidth="1"/>
    <col min="15363" max="15366" width="9" style="13"/>
    <col min="15367" max="15367" width="9.75" style="13" bestFit="1" customWidth="1"/>
    <col min="15368" max="15582" width="9" style="13"/>
    <col min="15583" max="15584" width="2.75" style="13" customWidth="1"/>
    <col min="15585" max="15585" width="15.375" style="13" customWidth="1"/>
    <col min="15586" max="15590" width="3.25" style="13" customWidth="1"/>
    <col min="15591" max="15591" width="3.375" style="13" customWidth="1"/>
    <col min="15592" max="15594" width="3.25" style="13" customWidth="1"/>
    <col min="15595" max="15595" width="1.75" style="13" customWidth="1"/>
    <col min="15596" max="15596" width="3.25" style="13" customWidth="1"/>
    <col min="15597" max="15611" width="1.75" style="13" customWidth="1"/>
    <col min="15612" max="15616" width="3.25" style="13" customWidth="1"/>
    <col min="15617" max="15617" width="9" style="13"/>
    <col min="15618" max="15618" width="9.75" style="13" bestFit="1" customWidth="1"/>
    <col min="15619" max="15622" width="9" style="13"/>
    <col min="15623" max="15623" width="9.75" style="13" bestFit="1" customWidth="1"/>
    <col min="15624" max="15838" width="9" style="13"/>
    <col min="15839" max="15840" width="2.75" style="13" customWidth="1"/>
    <col min="15841" max="15841" width="15.375" style="13" customWidth="1"/>
    <col min="15842" max="15846" width="3.25" style="13" customWidth="1"/>
    <col min="15847" max="15847" width="3.375" style="13" customWidth="1"/>
    <col min="15848" max="15850" width="3.25" style="13" customWidth="1"/>
    <col min="15851" max="15851" width="1.75" style="13" customWidth="1"/>
    <col min="15852" max="15852" width="3.25" style="13" customWidth="1"/>
    <col min="15853" max="15867" width="1.75" style="13" customWidth="1"/>
    <col min="15868" max="15872" width="3.25" style="13" customWidth="1"/>
    <col min="15873" max="15873" width="9" style="13"/>
    <col min="15874" max="15874" width="9.75" style="13" bestFit="1" customWidth="1"/>
    <col min="15875" max="15878" width="9" style="13"/>
    <col min="15879" max="15879" width="9.75" style="13" bestFit="1" customWidth="1"/>
    <col min="15880" max="16094" width="9" style="13"/>
    <col min="16095" max="16096" width="2.75" style="13" customWidth="1"/>
    <col min="16097" max="16097" width="15.375" style="13" customWidth="1"/>
    <col min="16098" max="16102" width="3.25" style="13" customWidth="1"/>
    <col min="16103" max="16103" width="3.375" style="13" customWidth="1"/>
    <col min="16104" max="16106" width="3.25" style="13" customWidth="1"/>
    <col min="16107" max="16107" width="1.75" style="13" customWidth="1"/>
    <col min="16108" max="16108" width="3.25" style="13" customWidth="1"/>
    <col min="16109" max="16123" width="1.75" style="13" customWidth="1"/>
    <col min="16124" max="16128" width="3.25" style="13" customWidth="1"/>
    <col min="16129" max="16129" width="9" style="13"/>
    <col min="16130" max="16130" width="9.75" style="13" bestFit="1" customWidth="1"/>
    <col min="16131" max="16134" width="9" style="13"/>
    <col min="16135" max="16135" width="9.75" style="13" bestFit="1" customWidth="1"/>
    <col min="16136" max="16384" width="9" style="13"/>
  </cols>
  <sheetData>
    <row r="1" spans="1:119" s="12" customFormat="1" ht="36.75" customHeight="1" x14ac:dyDescent="0.4">
      <c r="A1" s="313" t="s">
        <v>40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170" t="s">
        <v>64</v>
      </c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 t="s">
        <v>87</v>
      </c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</row>
    <row r="2" spans="1:119" ht="19.5" customHeight="1" x14ac:dyDescent="0.4">
      <c r="O2" s="14"/>
      <c r="P2" s="14"/>
      <c r="Q2" s="234" t="s">
        <v>34</v>
      </c>
      <c r="R2" s="234"/>
      <c r="S2" s="234"/>
      <c r="T2" s="234"/>
      <c r="U2" s="234"/>
      <c r="V2" s="234"/>
      <c r="W2" s="397">
        <f>請求書①!W2</f>
        <v>0</v>
      </c>
      <c r="X2" s="398"/>
      <c r="Y2" s="398"/>
      <c r="Z2" s="398"/>
      <c r="AA2" s="398"/>
      <c r="AB2" s="318" t="s">
        <v>35</v>
      </c>
      <c r="AC2" s="318"/>
      <c r="AD2" s="15"/>
      <c r="AE2" s="15"/>
      <c r="AF2" s="385">
        <f>請求書①!AF2</f>
        <v>0</v>
      </c>
      <c r="AG2" s="385"/>
      <c r="AH2" s="15" t="s">
        <v>36</v>
      </c>
      <c r="AK2" s="385">
        <f>請求書①!AK2</f>
        <v>0</v>
      </c>
      <c r="AL2" s="385"/>
      <c r="AM2" s="15" t="s">
        <v>37</v>
      </c>
      <c r="BC2" s="16"/>
      <c r="BD2" s="16"/>
      <c r="BE2" s="198" t="s">
        <v>34</v>
      </c>
      <c r="BF2" s="198"/>
      <c r="BG2" s="198"/>
      <c r="BH2" s="198"/>
      <c r="BI2" s="198"/>
      <c r="BJ2" s="198"/>
      <c r="BK2" s="224">
        <f>W2</f>
        <v>0</v>
      </c>
      <c r="BL2" s="225"/>
      <c r="BM2" s="225"/>
      <c r="BN2" s="225"/>
      <c r="BO2" s="225"/>
      <c r="BP2" s="228" t="s">
        <v>35</v>
      </c>
      <c r="BQ2" s="228"/>
      <c r="BR2" s="6"/>
      <c r="BS2" s="6"/>
      <c r="BT2" s="225">
        <f>AF2</f>
        <v>0</v>
      </c>
      <c r="BU2" s="225"/>
      <c r="BV2" s="6" t="s">
        <v>36</v>
      </c>
      <c r="BW2" s="5"/>
      <c r="BX2" s="5"/>
      <c r="BY2" s="225">
        <f>+AK2</f>
        <v>0</v>
      </c>
      <c r="BZ2" s="225"/>
      <c r="CA2" s="6" t="s">
        <v>37</v>
      </c>
      <c r="CQ2" s="16"/>
      <c r="CR2" s="16"/>
      <c r="CS2" s="198" t="s">
        <v>34</v>
      </c>
      <c r="CT2" s="198"/>
      <c r="CU2" s="198"/>
      <c r="CV2" s="198"/>
      <c r="CW2" s="198"/>
      <c r="CX2" s="198"/>
      <c r="CY2" s="224">
        <f>W2</f>
        <v>0</v>
      </c>
      <c r="CZ2" s="225"/>
      <c r="DA2" s="225"/>
      <c r="DB2" s="225"/>
      <c r="DC2" s="225"/>
      <c r="DD2" s="228" t="s">
        <v>35</v>
      </c>
      <c r="DE2" s="228"/>
      <c r="DF2" s="6"/>
      <c r="DG2" s="6"/>
      <c r="DH2" s="225">
        <f>+AF2</f>
        <v>0</v>
      </c>
      <c r="DI2" s="225"/>
      <c r="DJ2" s="6" t="s">
        <v>36</v>
      </c>
      <c r="DK2" s="5"/>
      <c r="DL2" s="5"/>
      <c r="DM2" s="225">
        <f>AK2</f>
        <v>0</v>
      </c>
      <c r="DN2" s="225"/>
      <c r="DO2" s="6" t="s">
        <v>37</v>
      </c>
    </row>
    <row r="3" spans="1:119" ht="19.5" customHeight="1" thickBot="1" x14ac:dyDescent="0.45">
      <c r="A3" s="229" t="s">
        <v>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N3" s="5"/>
      <c r="O3" s="328" t="s">
        <v>78</v>
      </c>
      <c r="P3" s="217"/>
      <c r="Q3" s="217"/>
      <c r="R3" s="395">
        <f>請求書①!R3</f>
        <v>0</v>
      </c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6"/>
      <c r="AN3" s="229" t="s">
        <v>9</v>
      </c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BC3" s="328" t="s">
        <v>78</v>
      </c>
      <c r="BD3" s="217"/>
      <c r="BE3" s="217"/>
      <c r="BF3" s="156">
        <f>R3</f>
        <v>0</v>
      </c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7"/>
      <c r="CB3" s="229" t="s">
        <v>9</v>
      </c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Q3" s="328" t="s">
        <v>78</v>
      </c>
      <c r="CR3" s="217"/>
      <c r="CS3" s="217"/>
      <c r="CT3" s="156">
        <f>+R3</f>
        <v>0</v>
      </c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7"/>
    </row>
    <row r="4" spans="1:119" s="1" customFormat="1" ht="14.25" customHeight="1" x14ac:dyDescent="0.4">
      <c r="A4" s="310" t="s">
        <v>10</v>
      </c>
      <c r="B4" s="310"/>
      <c r="C4" s="310"/>
      <c r="D4" s="133"/>
      <c r="E4" s="133"/>
      <c r="F4" s="133"/>
      <c r="G4" s="133"/>
      <c r="H4" s="133"/>
      <c r="I4" s="133"/>
      <c r="J4" s="133"/>
      <c r="K4" s="133"/>
      <c r="L4" s="133"/>
      <c r="M4" s="133"/>
      <c r="O4" s="346" t="s">
        <v>1</v>
      </c>
      <c r="P4" s="347"/>
      <c r="Q4" s="347"/>
      <c r="R4" s="393">
        <f>請求書①!R4</f>
        <v>0</v>
      </c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4"/>
      <c r="AN4" s="129" t="s">
        <v>10</v>
      </c>
      <c r="AO4" s="129"/>
      <c r="AP4" s="129"/>
      <c r="AQ4" s="158">
        <f>D4</f>
        <v>0</v>
      </c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C4" s="346" t="s">
        <v>1</v>
      </c>
      <c r="BD4" s="347"/>
      <c r="BE4" s="347"/>
      <c r="BF4" s="159">
        <f>+R4</f>
        <v>0</v>
      </c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60"/>
      <c r="CB4" s="129" t="s">
        <v>10</v>
      </c>
      <c r="CC4" s="129"/>
      <c r="CD4" s="129"/>
      <c r="CE4" s="158">
        <f>D4</f>
        <v>0</v>
      </c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Q4" s="346" t="s">
        <v>1</v>
      </c>
      <c r="CR4" s="347"/>
      <c r="CS4" s="347"/>
      <c r="CT4" s="159">
        <f>R4</f>
        <v>0</v>
      </c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60"/>
    </row>
    <row r="5" spans="1:119" s="1" customFormat="1" ht="14.25" customHeight="1" x14ac:dyDescent="0.4">
      <c r="A5" s="130"/>
      <c r="B5" s="130"/>
      <c r="C5" s="130"/>
      <c r="D5" s="134"/>
      <c r="E5" s="134"/>
      <c r="F5" s="134"/>
      <c r="G5" s="134"/>
      <c r="H5" s="134"/>
      <c r="I5" s="134"/>
      <c r="J5" s="134"/>
      <c r="K5" s="134"/>
      <c r="L5" s="134"/>
      <c r="M5" s="134"/>
      <c r="O5" s="346"/>
      <c r="P5" s="347"/>
      <c r="Q5" s="347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4"/>
      <c r="AN5" s="130"/>
      <c r="AO5" s="130"/>
      <c r="AP5" s="130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C5" s="346"/>
      <c r="BD5" s="347"/>
      <c r="BE5" s="347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60"/>
      <c r="CB5" s="130"/>
      <c r="CC5" s="130"/>
      <c r="CD5" s="130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Q5" s="346"/>
      <c r="CR5" s="347"/>
      <c r="CS5" s="347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60"/>
    </row>
    <row r="6" spans="1:119" s="1" customFormat="1" ht="14.45" customHeight="1" x14ac:dyDescent="0.4">
      <c r="A6" s="131" t="s">
        <v>8</v>
      </c>
      <c r="B6" s="131"/>
      <c r="C6" s="131"/>
      <c r="D6" s="307"/>
      <c r="E6" s="307"/>
      <c r="F6" s="307"/>
      <c r="G6" s="307"/>
      <c r="H6" s="307"/>
      <c r="I6" s="307"/>
      <c r="J6" s="307"/>
      <c r="K6" s="307"/>
      <c r="L6" s="307"/>
      <c r="M6" s="307"/>
      <c r="O6" s="346" t="s">
        <v>38</v>
      </c>
      <c r="P6" s="347"/>
      <c r="Q6" s="347"/>
      <c r="R6" s="381">
        <f>請求書①!R6</f>
        <v>0</v>
      </c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2"/>
      <c r="AN6" s="131" t="s">
        <v>8</v>
      </c>
      <c r="AO6" s="131"/>
      <c r="AP6" s="131"/>
      <c r="AQ6" s="162">
        <f>+D6</f>
        <v>0</v>
      </c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C6" s="346" t="s">
        <v>38</v>
      </c>
      <c r="BD6" s="347"/>
      <c r="BE6" s="347"/>
      <c r="BF6" s="158">
        <f>R6</f>
        <v>0</v>
      </c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386" t="s">
        <v>42</v>
      </c>
      <c r="CA6" s="387"/>
      <c r="CB6" s="131" t="s">
        <v>8</v>
      </c>
      <c r="CC6" s="131"/>
      <c r="CD6" s="131"/>
      <c r="CE6" s="162">
        <f>D6</f>
        <v>0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Q6" s="346" t="s">
        <v>38</v>
      </c>
      <c r="CR6" s="347"/>
      <c r="CS6" s="347"/>
      <c r="CT6" s="158">
        <f>R6</f>
        <v>0</v>
      </c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386" t="s">
        <v>42</v>
      </c>
      <c r="DO6" s="387"/>
    </row>
    <row r="7" spans="1:119" s="1" customFormat="1" ht="14.45" customHeight="1" x14ac:dyDescent="0.4">
      <c r="A7" s="132"/>
      <c r="B7" s="132"/>
      <c r="C7" s="132"/>
      <c r="D7" s="307"/>
      <c r="E7" s="307"/>
      <c r="F7" s="307"/>
      <c r="G7" s="307"/>
      <c r="H7" s="307"/>
      <c r="I7" s="307"/>
      <c r="J7" s="307"/>
      <c r="K7" s="307"/>
      <c r="L7" s="307"/>
      <c r="M7" s="307"/>
      <c r="O7" s="346"/>
      <c r="P7" s="347"/>
      <c r="Q7" s="347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2"/>
      <c r="AN7" s="132"/>
      <c r="AO7" s="132"/>
      <c r="AP7" s="132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C7" s="346"/>
      <c r="BD7" s="347"/>
      <c r="BE7" s="347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386"/>
      <c r="CA7" s="387"/>
      <c r="CB7" s="132"/>
      <c r="CC7" s="132"/>
      <c r="CD7" s="132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Q7" s="346"/>
      <c r="CR7" s="347"/>
      <c r="CS7" s="347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386"/>
      <c r="DO7" s="387"/>
    </row>
    <row r="8" spans="1:119" s="1" customFormat="1" ht="8.25" customHeight="1" x14ac:dyDescent="0.4">
      <c r="A8" s="18"/>
      <c r="B8" s="18"/>
      <c r="C8" s="18"/>
      <c r="D8" s="19"/>
      <c r="E8" s="19"/>
      <c r="F8" s="19"/>
      <c r="G8" s="19"/>
      <c r="H8" s="19"/>
      <c r="I8" s="19"/>
      <c r="J8" s="19"/>
      <c r="K8" s="19"/>
      <c r="O8" s="346"/>
      <c r="P8" s="347"/>
      <c r="Q8" s="347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2"/>
      <c r="AN8" s="18"/>
      <c r="AO8" s="18"/>
      <c r="AP8" s="18"/>
      <c r="AQ8" s="19"/>
      <c r="AR8" s="19"/>
      <c r="AS8" s="19"/>
      <c r="AT8" s="19"/>
      <c r="AU8" s="19"/>
      <c r="AV8" s="19"/>
      <c r="AW8" s="19"/>
      <c r="AX8" s="19"/>
      <c r="AY8" s="19"/>
      <c r="BC8" s="346"/>
      <c r="BD8" s="347"/>
      <c r="BE8" s="347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54"/>
      <c r="CA8" s="55"/>
      <c r="CB8" s="18"/>
      <c r="CC8" s="18"/>
      <c r="CD8" s="18"/>
      <c r="CE8" s="19"/>
      <c r="CF8" s="19"/>
      <c r="CG8" s="19"/>
      <c r="CH8" s="19"/>
      <c r="CI8" s="19"/>
      <c r="CJ8" s="19"/>
      <c r="CK8" s="19"/>
      <c r="CL8" s="19"/>
      <c r="CM8" s="19"/>
      <c r="CQ8" s="346"/>
      <c r="CR8" s="347"/>
      <c r="CS8" s="347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54"/>
      <c r="DO8" s="55"/>
    </row>
    <row r="9" spans="1:119" s="1" customFormat="1" ht="15" x14ac:dyDescent="0.4">
      <c r="A9" s="235"/>
      <c r="B9" s="235"/>
      <c r="C9" s="235"/>
      <c r="D9" s="3"/>
      <c r="E9" s="3"/>
      <c r="F9" s="3"/>
      <c r="G9" s="3"/>
      <c r="H9" s="3"/>
      <c r="I9" s="3"/>
      <c r="J9" s="3"/>
      <c r="K9" s="3"/>
      <c r="O9" s="360" t="s">
        <v>39</v>
      </c>
      <c r="P9" s="361"/>
      <c r="Q9" s="361"/>
      <c r="R9" s="220">
        <f>請求書①!R9</f>
        <v>0</v>
      </c>
      <c r="S9" s="220"/>
      <c r="T9" s="220"/>
      <c r="U9" s="220"/>
      <c r="V9" s="220"/>
      <c r="W9" s="220"/>
      <c r="X9" s="220"/>
      <c r="Y9" s="220"/>
      <c r="Z9" s="220"/>
      <c r="AA9" s="329" t="s">
        <v>41</v>
      </c>
      <c r="AB9" s="329"/>
      <c r="AC9" s="329"/>
      <c r="AD9" s="329"/>
      <c r="AE9" s="220">
        <f>請求書①!AE9</f>
        <v>0</v>
      </c>
      <c r="AF9" s="220"/>
      <c r="AG9" s="220"/>
      <c r="AH9" s="220"/>
      <c r="AI9" s="220"/>
      <c r="AJ9" s="220"/>
      <c r="AK9" s="220"/>
      <c r="AL9" s="220"/>
      <c r="AM9" s="221"/>
      <c r="AN9" s="235"/>
      <c r="AO9" s="235"/>
      <c r="AP9" s="235"/>
      <c r="AQ9" s="3"/>
      <c r="AR9" s="3"/>
      <c r="AS9" s="3"/>
      <c r="AT9" s="3"/>
      <c r="AU9" s="3"/>
      <c r="AV9" s="3"/>
      <c r="AW9" s="3"/>
      <c r="AX9" s="3"/>
      <c r="AY9" s="3"/>
      <c r="BC9" s="360" t="s">
        <v>39</v>
      </c>
      <c r="BD9" s="361"/>
      <c r="BE9" s="361"/>
      <c r="BF9" s="117">
        <f>R9</f>
        <v>0</v>
      </c>
      <c r="BG9" s="117"/>
      <c r="BH9" s="117"/>
      <c r="BI9" s="117"/>
      <c r="BJ9" s="117"/>
      <c r="BK9" s="117"/>
      <c r="BL9" s="117"/>
      <c r="BM9" s="117"/>
      <c r="BN9" s="117"/>
      <c r="BO9" s="329" t="s">
        <v>41</v>
      </c>
      <c r="BP9" s="329"/>
      <c r="BQ9" s="329"/>
      <c r="BR9" s="329"/>
      <c r="BS9" s="117">
        <f>AE9</f>
        <v>0</v>
      </c>
      <c r="BT9" s="117"/>
      <c r="BU9" s="117"/>
      <c r="BV9" s="117"/>
      <c r="BW9" s="117"/>
      <c r="BX9" s="117"/>
      <c r="BY9" s="117"/>
      <c r="BZ9" s="117"/>
      <c r="CA9" s="118"/>
      <c r="CB9" s="235"/>
      <c r="CC9" s="235"/>
      <c r="CD9" s="235"/>
      <c r="CE9" s="3"/>
      <c r="CF9" s="3"/>
      <c r="CG9" s="3"/>
      <c r="CH9" s="3"/>
      <c r="CI9" s="3"/>
      <c r="CJ9" s="3"/>
      <c r="CK9" s="3"/>
      <c r="CL9" s="3"/>
      <c r="CM9" s="3"/>
      <c r="CQ9" s="360" t="s">
        <v>39</v>
      </c>
      <c r="CR9" s="361"/>
      <c r="CS9" s="361"/>
      <c r="CT9" s="117">
        <f>R9</f>
        <v>0</v>
      </c>
      <c r="CU9" s="117"/>
      <c r="CV9" s="117"/>
      <c r="CW9" s="117"/>
      <c r="CX9" s="117"/>
      <c r="CY9" s="117"/>
      <c r="CZ9" s="117"/>
      <c r="DA9" s="117"/>
      <c r="DB9" s="117"/>
      <c r="DC9" s="329" t="s">
        <v>41</v>
      </c>
      <c r="DD9" s="329"/>
      <c r="DE9" s="329"/>
      <c r="DF9" s="329"/>
      <c r="DG9" s="117">
        <f>AE9</f>
        <v>0</v>
      </c>
      <c r="DH9" s="117"/>
      <c r="DI9" s="117"/>
      <c r="DJ9" s="117"/>
      <c r="DK9" s="117"/>
      <c r="DL9" s="117"/>
      <c r="DM9" s="117"/>
      <c r="DN9" s="117"/>
      <c r="DO9" s="118"/>
    </row>
    <row r="10" spans="1:119" s="1" customFormat="1" ht="11.25" customHeight="1" x14ac:dyDescent="0.4">
      <c r="R10" s="2"/>
      <c r="S10" s="2"/>
      <c r="T10" s="2"/>
      <c r="U10" s="2"/>
      <c r="V10" s="2"/>
      <c r="W10" s="2"/>
      <c r="X10" s="2"/>
      <c r="Y10" s="2"/>
      <c r="Z10" s="2"/>
      <c r="AE10" s="2"/>
      <c r="AF10" s="2"/>
      <c r="AG10" s="2"/>
      <c r="AH10" s="2"/>
      <c r="AI10" s="2"/>
      <c r="AJ10" s="2"/>
      <c r="AK10" s="2"/>
      <c r="AL10" s="2"/>
      <c r="AM10" s="2"/>
      <c r="BC10" s="3"/>
      <c r="BD10" s="3"/>
      <c r="BE10" s="3"/>
      <c r="BF10" s="4"/>
      <c r="BG10" s="4"/>
      <c r="BH10" s="4"/>
      <c r="BI10" s="4"/>
      <c r="BJ10" s="4"/>
      <c r="BK10" s="4"/>
      <c r="BL10" s="4"/>
      <c r="BM10" s="4"/>
      <c r="BN10" s="4"/>
      <c r="BO10" s="3"/>
      <c r="BP10" s="3"/>
      <c r="BQ10" s="3"/>
      <c r="BR10" s="3"/>
      <c r="BS10" s="4"/>
      <c r="BT10" s="4"/>
      <c r="BU10" s="4"/>
      <c r="BV10" s="4"/>
      <c r="BW10" s="4"/>
      <c r="BX10" s="4"/>
      <c r="BY10" s="4"/>
      <c r="BZ10" s="4"/>
      <c r="CA10" s="4"/>
      <c r="CQ10" s="3"/>
      <c r="CR10" s="3"/>
      <c r="CS10" s="3"/>
      <c r="CT10" s="4"/>
      <c r="CU10" s="4"/>
      <c r="CV10" s="4"/>
      <c r="CW10" s="4"/>
      <c r="CX10" s="4"/>
      <c r="CY10" s="4"/>
      <c r="CZ10" s="4"/>
      <c r="DA10" s="4"/>
      <c r="DB10" s="4"/>
      <c r="DC10" s="3"/>
      <c r="DD10" s="3"/>
      <c r="DE10" s="3"/>
      <c r="DF10" s="3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5.75" customHeight="1" x14ac:dyDescent="0.4">
      <c r="A11" s="226" t="s">
        <v>62</v>
      </c>
      <c r="B11" s="227"/>
      <c r="C11" s="227"/>
      <c r="D11" s="227"/>
      <c r="E11" s="227"/>
      <c r="F11" s="227"/>
      <c r="G11" s="227"/>
      <c r="H11" s="216">
        <f>SUM(AF42:AM45)</f>
        <v>0</v>
      </c>
      <c r="I11" s="217"/>
      <c r="J11" s="217"/>
      <c r="K11" s="217"/>
      <c r="L11" s="217"/>
      <c r="M11" s="218"/>
      <c r="O11" s="383">
        <f>請求書①!O11</f>
        <v>0</v>
      </c>
      <c r="P11" s="296"/>
      <c r="Q11" s="296"/>
      <c r="R11" s="296"/>
      <c r="S11" s="296"/>
      <c r="T11" s="296" t="str">
        <f>請求書①!T11</f>
        <v>銀行</v>
      </c>
      <c r="U11" s="296"/>
      <c r="V11" s="296"/>
      <c r="W11" s="296"/>
      <c r="X11" s="399">
        <f>請求書①!X11</f>
        <v>0</v>
      </c>
      <c r="Y11" s="399"/>
      <c r="Z11" s="399"/>
      <c r="AA11" s="399"/>
      <c r="AB11" s="399"/>
      <c r="AC11" s="296" t="s">
        <v>47</v>
      </c>
      <c r="AD11" s="296"/>
      <c r="AE11" s="296"/>
      <c r="AF11" s="259" t="s">
        <v>48</v>
      </c>
      <c r="AG11" s="259"/>
      <c r="AH11" s="259"/>
      <c r="AI11" s="259" t="s">
        <v>49</v>
      </c>
      <c r="AJ11" s="259"/>
      <c r="AK11" s="259"/>
      <c r="AL11" s="259"/>
      <c r="AM11" s="260"/>
      <c r="AN11" s="226" t="s">
        <v>62</v>
      </c>
      <c r="AO11" s="227"/>
      <c r="AP11" s="227"/>
      <c r="AQ11" s="227"/>
      <c r="AR11" s="227"/>
      <c r="AS11" s="227"/>
      <c r="AT11" s="227"/>
      <c r="AU11" s="227"/>
      <c r="AV11" s="216">
        <f>SUM(BT42:CA45)</f>
        <v>0</v>
      </c>
      <c r="AW11" s="217"/>
      <c r="AX11" s="217"/>
      <c r="AY11" s="217"/>
      <c r="AZ11" s="217"/>
      <c r="BA11" s="218"/>
      <c r="BC11" s="222">
        <f>O11</f>
        <v>0</v>
      </c>
      <c r="BD11" s="223"/>
      <c r="BE11" s="223"/>
      <c r="BF11" s="223"/>
      <c r="BG11" s="223"/>
      <c r="BH11" s="223" t="str">
        <f>T11</f>
        <v>銀行</v>
      </c>
      <c r="BI11" s="223"/>
      <c r="BJ11" s="223"/>
      <c r="BK11" s="223"/>
      <c r="BL11" s="176">
        <f>X11</f>
        <v>0</v>
      </c>
      <c r="BM11" s="176"/>
      <c r="BN11" s="176"/>
      <c r="BO11" s="176"/>
      <c r="BP11" s="176"/>
      <c r="BQ11" s="223" t="s">
        <v>47</v>
      </c>
      <c r="BR11" s="223"/>
      <c r="BS11" s="223"/>
      <c r="BT11" s="230" t="s">
        <v>48</v>
      </c>
      <c r="BU11" s="230"/>
      <c r="BV11" s="230"/>
      <c r="BW11" s="230" t="s">
        <v>49</v>
      </c>
      <c r="BX11" s="230"/>
      <c r="BY11" s="230"/>
      <c r="BZ11" s="230"/>
      <c r="CA11" s="231"/>
      <c r="CB11" s="226" t="s">
        <v>62</v>
      </c>
      <c r="CC11" s="227"/>
      <c r="CD11" s="227"/>
      <c r="CE11" s="227"/>
      <c r="CF11" s="227"/>
      <c r="CG11" s="227"/>
      <c r="CH11" s="227"/>
      <c r="CI11" s="227"/>
      <c r="CJ11" s="216">
        <f>SUM(DH42:DO45)</f>
        <v>0</v>
      </c>
      <c r="CK11" s="217"/>
      <c r="CL11" s="217"/>
      <c r="CM11" s="217"/>
      <c r="CN11" s="217"/>
      <c r="CO11" s="218"/>
      <c r="CQ11" s="222">
        <f>O11</f>
        <v>0</v>
      </c>
      <c r="CR11" s="223"/>
      <c r="CS11" s="223"/>
      <c r="CT11" s="223"/>
      <c r="CU11" s="223"/>
      <c r="CV11" s="223" t="str">
        <f>T11</f>
        <v>銀行</v>
      </c>
      <c r="CW11" s="223"/>
      <c r="CX11" s="223"/>
      <c r="CY11" s="223"/>
      <c r="CZ11" s="176">
        <f>X11</f>
        <v>0</v>
      </c>
      <c r="DA11" s="176"/>
      <c r="DB11" s="176"/>
      <c r="DC11" s="176"/>
      <c r="DD11" s="176"/>
      <c r="DE11" s="223" t="s">
        <v>47</v>
      </c>
      <c r="DF11" s="223"/>
      <c r="DG11" s="223"/>
      <c r="DH11" s="230" t="s">
        <v>48</v>
      </c>
      <c r="DI11" s="230"/>
      <c r="DJ11" s="230"/>
      <c r="DK11" s="230" t="s">
        <v>49</v>
      </c>
      <c r="DL11" s="230"/>
      <c r="DM11" s="230"/>
      <c r="DN11" s="230"/>
      <c r="DO11" s="231"/>
    </row>
    <row r="12" spans="1:119" ht="15.75" customHeight="1" x14ac:dyDescent="0.4">
      <c r="A12" s="212" t="s">
        <v>63</v>
      </c>
      <c r="B12" s="234"/>
      <c r="C12" s="234"/>
      <c r="D12" s="234"/>
      <c r="E12" s="234"/>
      <c r="F12" s="234"/>
      <c r="G12" s="234"/>
      <c r="H12" s="219"/>
      <c r="I12" s="220"/>
      <c r="J12" s="220"/>
      <c r="K12" s="220"/>
      <c r="L12" s="220"/>
      <c r="M12" s="221"/>
      <c r="O12" s="384"/>
      <c r="P12" s="297"/>
      <c r="Q12" s="297"/>
      <c r="R12" s="297"/>
      <c r="S12" s="297"/>
      <c r="T12" s="297"/>
      <c r="U12" s="297"/>
      <c r="V12" s="297"/>
      <c r="W12" s="297"/>
      <c r="X12" s="400"/>
      <c r="Y12" s="400"/>
      <c r="Z12" s="400"/>
      <c r="AA12" s="400"/>
      <c r="AB12" s="400"/>
      <c r="AC12" s="297"/>
      <c r="AD12" s="297"/>
      <c r="AE12" s="297"/>
      <c r="AF12" s="297">
        <f>請求書①!AF12</f>
        <v>0</v>
      </c>
      <c r="AG12" s="297"/>
      <c r="AH12" s="297"/>
      <c r="AI12" s="297">
        <f>請求書①!AI12</f>
        <v>0</v>
      </c>
      <c r="AJ12" s="297"/>
      <c r="AK12" s="297"/>
      <c r="AL12" s="297"/>
      <c r="AM12" s="390"/>
      <c r="AN12" s="212" t="s">
        <v>63</v>
      </c>
      <c r="AO12" s="234"/>
      <c r="AP12" s="234"/>
      <c r="AQ12" s="234"/>
      <c r="AR12" s="234"/>
      <c r="AS12" s="234"/>
      <c r="AT12" s="234"/>
      <c r="AU12" s="234"/>
      <c r="AV12" s="219"/>
      <c r="AW12" s="220"/>
      <c r="AX12" s="220"/>
      <c r="AY12" s="220"/>
      <c r="AZ12" s="220"/>
      <c r="BA12" s="221"/>
      <c r="BC12" s="200"/>
      <c r="BD12" s="125"/>
      <c r="BE12" s="125"/>
      <c r="BF12" s="125"/>
      <c r="BG12" s="125"/>
      <c r="BH12" s="125"/>
      <c r="BI12" s="125"/>
      <c r="BJ12" s="125"/>
      <c r="BK12" s="125"/>
      <c r="BL12" s="177"/>
      <c r="BM12" s="177"/>
      <c r="BN12" s="177"/>
      <c r="BO12" s="177"/>
      <c r="BP12" s="177"/>
      <c r="BQ12" s="125"/>
      <c r="BR12" s="125"/>
      <c r="BS12" s="125"/>
      <c r="BT12" s="125">
        <f>AF12</f>
        <v>0</v>
      </c>
      <c r="BU12" s="125"/>
      <c r="BV12" s="125"/>
      <c r="BW12" s="125">
        <f>AI12</f>
        <v>0</v>
      </c>
      <c r="BX12" s="125"/>
      <c r="BY12" s="125"/>
      <c r="BZ12" s="125"/>
      <c r="CA12" s="201"/>
      <c r="CB12" s="212" t="s">
        <v>63</v>
      </c>
      <c r="CC12" s="234"/>
      <c r="CD12" s="234"/>
      <c r="CE12" s="234"/>
      <c r="CF12" s="234"/>
      <c r="CG12" s="234"/>
      <c r="CH12" s="234"/>
      <c r="CI12" s="234"/>
      <c r="CJ12" s="219"/>
      <c r="CK12" s="220"/>
      <c r="CL12" s="220"/>
      <c r="CM12" s="220"/>
      <c r="CN12" s="220"/>
      <c r="CO12" s="221"/>
      <c r="CQ12" s="200"/>
      <c r="CR12" s="125"/>
      <c r="CS12" s="125"/>
      <c r="CT12" s="125"/>
      <c r="CU12" s="125"/>
      <c r="CV12" s="125"/>
      <c r="CW12" s="125"/>
      <c r="CX12" s="125"/>
      <c r="CY12" s="125"/>
      <c r="CZ12" s="177"/>
      <c r="DA12" s="177"/>
      <c r="DB12" s="177"/>
      <c r="DC12" s="177"/>
      <c r="DD12" s="177"/>
      <c r="DE12" s="125"/>
      <c r="DF12" s="125"/>
      <c r="DG12" s="125"/>
      <c r="DH12" s="125">
        <f>AF12</f>
        <v>0</v>
      </c>
      <c r="DI12" s="125"/>
      <c r="DJ12" s="125"/>
      <c r="DK12" s="125">
        <f>AI12</f>
        <v>0</v>
      </c>
      <c r="DL12" s="125"/>
      <c r="DM12" s="125"/>
      <c r="DN12" s="125"/>
      <c r="DO12" s="201"/>
    </row>
    <row r="13" spans="1:119" ht="15" customHeight="1" x14ac:dyDescent="0.4">
      <c r="O13" s="200" t="s">
        <v>51</v>
      </c>
      <c r="P13" s="125"/>
      <c r="Q13" s="125"/>
      <c r="R13" s="125"/>
      <c r="S13" s="125"/>
      <c r="T13" s="388">
        <f>請求書①!T13</f>
        <v>0</v>
      </c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  <c r="AM13" s="389"/>
      <c r="BC13" s="200" t="s">
        <v>51</v>
      </c>
      <c r="BD13" s="125"/>
      <c r="BE13" s="125"/>
      <c r="BF13" s="125"/>
      <c r="BG13" s="125"/>
      <c r="BH13" s="246">
        <f>T13</f>
        <v>0</v>
      </c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7"/>
      <c r="CQ13" s="200" t="s">
        <v>51</v>
      </c>
      <c r="CR13" s="125"/>
      <c r="CS13" s="125"/>
      <c r="CT13" s="125"/>
      <c r="CU13" s="125"/>
      <c r="CV13" s="246">
        <f>T13</f>
        <v>0</v>
      </c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6"/>
      <c r="DN13" s="246"/>
      <c r="DO13" s="247"/>
    </row>
    <row r="14" spans="1:119" ht="24" customHeight="1" x14ac:dyDescent="0.4">
      <c r="O14" s="322" t="s">
        <v>50</v>
      </c>
      <c r="P14" s="323"/>
      <c r="Q14" s="323"/>
      <c r="R14" s="323"/>
      <c r="S14" s="323"/>
      <c r="T14" s="391">
        <f>請求書①!T14</f>
        <v>0</v>
      </c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2"/>
      <c r="BC14" s="244" t="s">
        <v>50</v>
      </c>
      <c r="BD14" s="245"/>
      <c r="BE14" s="245"/>
      <c r="BF14" s="245"/>
      <c r="BG14" s="245"/>
      <c r="BH14" s="344">
        <f>T14</f>
        <v>0</v>
      </c>
      <c r="BI14" s="344"/>
      <c r="BJ14" s="344"/>
      <c r="BK14" s="344"/>
      <c r="BL14" s="344"/>
      <c r="BM14" s="344"/>
      <c r="BN14" s="344"/>
      <c r="BO14" s="344"/>
      <c r="BP14" s="344"/>
      <c r="BQ14" s="344"/>
      <c r="BR14" s="344"/>
      <c r="BS14" s="344"/>
      <c r="BT14" s="344"/>
      <c r="BU14" s="344"/>
      <c r="BV14" s="344"/>
      <c r="BW14" s="344"/>
      <c r="BX14" s="344"/>
      <c r="BY14" s="344"/>
      <c r="BZ14" s="344"/>
      <c r="CA14" s="345"/>
      <c r="CQ14" s="244" t="s">
        <v>50</v>
      </c>
      <c r="CR14" s="245"/>
      <c r="CS14" s="245"/>
      <c r="CT14" s="245"/>
      <c r="CU14" s="245"/>
      <c r="CV14" s="344">
        <f>T14</f>
        <v>0</v>
      </c>
      <c r="CW14" s="344"/>
      <c r="CX14" s="344"/>
      <c r="CY14" s="344"/>
      <c r="CZ14" s="344"/>
      <c r="DA14" s="344"/>
      <c r="DB14" s="344"/>
      <c r="DC14" s="344"/>
      <c r="DD14" s="344"/>
      <c r="DE14" s="344"/>
      <c r="DF14" s="344"/>
      <c r="DG14" s="344"/>
      <c r="DH14" s="344"/>
      <c r="DI14" s="344"/>
      <c r="DJ14" s="344"/>
      <c r="DK14" s="344"/>
      <c r="DL14" s="344"/>
      <c r="DM14" s="344"/>
      <c r="DN14" s="344"/>
      <c r="DO14" s="345"/>
    </row>
    <row r="15" spans="1:119" ht="8.25" customHeight="1" x14ac:dyDescent="0.4"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19" ht="23.25" customHeight="1" x14ac:dyDescent="0.4">
      <c r="A16" s="248" t="s">
        <v>14</v>
      </c>
      <c r="B16" s="249" t="s">
        <v>55</v>
      </c>
      <c r="C16" s="250"/>
      <c r="D16" s="250"/>
      <c r="E16" s="109" t="s">
        <v>52</v>
      </c>
      <c r="F16" s="110"/>
      <c r="G16" s="178"/>
      <c r="H16" s="336"/>
      <c r="I16" s="337"/>
      <c r="J16" s="337"/>
      <c r="K16" s="337"/>
      <c r="L16" s="337"/>
      <c r="M16" s="338"/>
      <c r="O16" s="314" t="s">
        <v>11</v>
      </c>
      <c r="P16" s="315"/>
      <c r="Q16" s="315"/>
      <c r="R16" s="315"/>
      <c r="S16" s="315"/>
      <c r="T16" s="316"/>
      <c r="U16" s="380">
        <f>請求書①!U16</f>
        <v>0</v>
      </c>
      <c r="V16" s="110"/>
      <c r="W16" s="110"/>
      <c r="X16" s="110"/>
      <c r="Y16" s="178"/>
      <c r="Z16" s="20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248" t="s">
        <v>14</v>
      </c>
      <c r="AO16" s="249" t="s">
        <v>55</v>
      </c>
      <c r="AP16" s="250"/>
      <c r="AQ16" s="250"/>
      <c r="AR16" s="251"/>
      <c r="AS16" s="109" t="s">
        <v>52</v>
      </c>
      <c r="AT16" s="110"/>
      <c r="AU16" s="178"/>
      <c r="AV16" s="254">
        <f>H16</f>
        <v>0</v>
      </c>
      <c r="AW16" s="81"/>
      <c r="AX16" s="81"/>
      <c r="AY16" s="81"/>
      <c r="AZ16" s="81"/>
      <c r="BA16" s="82"/>
      <c r="BC16" s="255" t="s">
        <v>11</v>
      </c>
      <c r="BD16" s="256"/>
      <c r="BE16" s="256"/>
      <c r="BF16" s="256"/>
      <c r="BG16" s="256"/>
      <c r="BH16" s="257"/>
      <c r="BI16" s="258">
        <f>U16</f>
        <v>0</v>
      </c>
      <c r="BJ16" s="214"/>
      <c r="BK16" s="214"/>
      <c r="BL16" s="214"/>
      <c r="BM16" s="215"/>
      <c r="BN16" s="213" t="s">
        <v>12</v>
      </c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5"/>
      <c r="CB16" s="248" t="s">
        <v>14</v>
      </c>
      <c r="CC16" s="249" t="s">
        <v>55</v>
      </c>
      <c r="CD16" s="250"/>
      <c r="CE16" s="250"/>
      <c r="CF16" s="251"/>
      <c r="CG16" s="109" t="s">
        <v>52</v>
      </c>
      <c r="CH16" s="110"/>
      <c r="CI16" s="178"/>
      <c r="CJ16" s="254">
        <f>H16</f>
        <v>0</v>
      </c>
      <c r="CK16" s="81"/>
      <c r="CL16" s="81"/>
      <c r="CM16" s="81"/>
      <c r="CN16" s="81"/>
      <c r="CO16" s="82"/>
      <c r="CQ16" s="255" t="s">
        <v>11</v>
      </c>
      <c r="CR16" s="256"/>
      <c r="CS16" s="256"/>
      <c r="CT16" s="256"/>
      <c r="CU16" s="256"/>
      <c r="CV16" s="257"/>
      <c r="CW16" s="258">
        <f>U16</f>
        <v>0</v>
      </c>
      <c r="CX16" s="214"/>
      <c r="CY16" s="214"/>
      <c r="CZ16" s="214"/>
      <c r="DA16" s="215"/>
      <c r="DB16" s="213" t="s">
        <v>12</v>
      </c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5"/>
    </row>
    <row r="17" spans="1:119" ht="23.25" customHeight="1" x14ac:dyDescent="0.4">
      <c r="A17" s="237"/>
      <c r="B17" s="252"/>
      <c r="C17" s="136"/>
      <c r="D17" s="136"/>
      <c r="E17" s="108" t="s">
        <v>53</v>
      </c>
      <c r="F17" s="103"/>
      <c r="G17" s="181"/>
      <c r="H17" s="339"/>
      <c r="I17" s="340"/>
      <c r="J17" s="340"/>
      <c r="K17" s="340"/>
      <c r="L17" s="340"/>
      <c r="M17" s="341"/>
      <c r="O17" s="95" t="s">
        <v>13</v>
      </c>
      <c r="P17" s="96"/>
      <c r="Q17" s="96"/>
      <c r="R17" s="96"/>
      <c r="S17" s="96"/>
      <c r="T17" s="97"/>
      <c r="U17" s="333"/>
      <c r="V17" s="334"/>
      <c r="W17" s="334"/>
      <c r="X17" s="334"/>
      <c r="Y17" s="335"/>
      <c r="Z17" s="20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237"/>
      <c r="AO17" s="252"/>
      <c r="AP17" s="136"/>
      <c r="AQ17" s="136"/>
      <c r="AR17" s="253"/>
      <c r="AS17" s="108" t="s">
        <v>53</v>
      </c>
      <c r="AT17" s="103"/>
      <c r="AU17" s="181"/>
      <c r="AV17" s="182">
        <f>H17</f>
        <v>0</v>
      </c>
      <c r="AW17" s="90"/>
      <c r="AX17" s="90"/>
      <c r="AY17" s="90"/>
      <c r="AZ17" s="90"/>
      <c r="BA17" s="91"/>
      <c r="BC17" s="183" t="s">
        <v>13</v>
      </c>
      <c r="BD17" s="184"/>
      <c r="BE17" s="184"/>
      <c r="BF17" s="184"/>
      <c r="BG17" s="184"/>
      <c r="BH17" s="185"/>
      <c r="BI17" s="186">
        <f>U17</f>
        <v>0</v>
      </c>
      <c r="BJ17" s="187"/>
      <c r="BK17" s="187"/>
      <c r="BL17" s="187"/>
      <c r="BM17" s="188"/>
      <c r="BN17" s="191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3"/>
      <c r="CB17" s="237"/>
      <c r="CC17" s="252"/>
      <c r="CD17" s="136"/>
      <c r="CE17" s="136"/>
      <c r="CF17" s="253"/>
      <c r="CG17" s="108" t="s">
        <v>53</v>
      </c>
      <c r="CH17" s="103"/>
      <c r="CI17" s="181"/>
      <c r="CJ17" s="182">
        <f>H17</f>
        <v>0</v>
      </c>
      <c r="CK17" s="90"/>
      <c r="CL17" s="90"/>
      <c r="CM17" s="90"/>
      <c r="CN17" s="90"/>
      <c r="CO17" s="91"/>
      <c r="CQ17" s="183" t="s">
        <v>13</v>
      </c>
      <c r="CR17" s="184"/>
      <c r="CS17" s="184"/>
      <c r="CT17" s="184"/>
      <c r="CU17" s="184"/>
      <c r="CV17" s="185"/>
      <c r="CW17" s="186">
        <f>U17</f>
        <v>0</v>
      </c>
      <c r="CX17" s="187"/>
      <c r="CY17" s="187"/>
      <c r="CZ17" s="187"/>
      <c r="DA17" s="188"/>
      <c r="DB17" s="191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3"/>
    </row>
    <row r="18" spans="1:119" ht="13.5" customHeight="1" x14ac:dyDescent="0.4">
      <c r="A18" s="236" t="s">
        <v>16</v>
      </c>
      <c r="B18" s="202" t="s">
        <v>54</v>
      </c>
      <c r="C18" s="203"/>
      <c r="D18" s="203"/>
      <c r="E18" s="203"/>
      <c r="F18" s="203"/>
      <c r="G18" s="204"/>
      <c r="H18" s="339"/>
      <c r="I18" s="340"/>
      <c r="J18" s="340"/>
      <c r="K18" s="340"/>
      <c r="L18" s="340"/>
      <c r="M18" s="341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236" t="s">
        <v>16</v>
      </c>
      <c r="AO18" s="202" t="s">
        <v>54</v>
      </c>
      <c r="AP18" s="203"/>
      <c r="AQ18" s="203"/>
      <c r="AR18" s="203"/>
      <c r="AS18" s="203"/>
      <c r="AT18" s="203"/>
      <c r="AU18" s="204"/>
      <c r="AV18" s="182">
        <f>H18</f>
        <v>0</v>
      </c>
      <c r="AW18" s="90"/>
      <c r="AX18" s="90"/>
      <c r="AY18" s="90"/>
      <c r="AZ18" s="90"/>
      <c r="BA18" s="91"/>
      <c r="BC18" s="200" t="s">
        <v>56</v>
      </c>
      <c r="BD18" s="125"/>
      <c r="BE18" s="125"/>
      <c r="BF18" s="125"/>
      <c r="BG18" s="125"/>
      <c r="BH18" s="125"/>
      <c r="BI18" s="125"/>
      <c r="BJ18" s="125"/>
      <c r="BK18" s="125"/>
      <c r="BL18" s="125"/>
      <c r="BM18" s="201"/>
      <c r="BN18" s="194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6"/>
      <c r="CB18" s="236" t="s">
        <v>16</v>
      </c>
      <c r="CC18" s="202" t="s">
        <v>54</v>
      </c>
      <c r="CD18" s="203"/>
      <c r="CE18" s="203"/>
      <c r="CF18" s="203"/>
      <c r="CG18" s="203"/>
      <c r="CH18" s="203"/>
      <c r="CI18" s="204"/>
      <c r="CJ18" s="182">
        <f>H18</f>
        <v>0</v>
      </c>
      <c r="CK18" s="90"/>
      <c r="CL18" s="90"/>
      <c r="CM18" s="90"/>
      <c r="CN18" s="90"/>
      <c r="CO18" s="91"/>
      <c r="CQ18" s="200" t="s">
        <v>56</v>
      </c>
      <c r="CR18" s="125"/>
      <c r="CS18" s="125"/>
      <c r="CT18" s="125"/>
      <c r="CU18" s="125"/>
      <c r="CV18" s="125"/>
      <c r="CW18" s="125"/>
      <c r="CX18" s="125"/>
      <c r="CY18" s="125"/>
      <c r="CZ18" s="125"/>
      <c r="DA18" s="201"/>
      <c r="DB18" s="194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6"/>
    </row>
    <row r="19" spans="1:119" ht="13.5" customHeight="1" x14ac:dyDescent="0.4">
      <c r="A19" s="237"/>
      <c r="B19" s="241" t="s">
        <v>15</v>
      </c>
      <c r="C19" s="242"/>
      <c r="D19" s="242"/>
      <c r="E19" s="242"/>
      <c r="F19" s="242"/>
      <c r="G19" s="243"/>
      <c r="H19" s="339"/>
      <c r="I19" s="340"/>
      <c r="J19" s="340"/>
      <c r="K19" s="340"/>
      <c r="L19" s="340"/>
      <c r="M19" s="341"/>
      <c r="O19" s="21" t="s">
        <v>68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7"/>
      <c r="AO19" s="241" t="s">
        <v>15</v>
      </c>
      <c r="AP19" s="242"/>
      <c r="AQ19" s="242"/>
      <c r="AR19" s="242"/>
      <c r="AS19" s="242"/>
      <c r="AT19" s="242"/>
      <c r="AU19" s="243"/>
      <c r="AV19" s="182"/>
      <c r="AW19" s="90"/>
      <c r="AX19" s="90"/>
      <c r="AY19" s="90"/>
      <c r="AZ19" s="90"/>
      <c r="BA19" s="91"/>
      <c r="BC19" s="348" t="s">
        <v>18</v>
      </c>
      <c r="BD19" s="179"/>
      <c r="BE19" s="179" t="s">
        <v>19</v>
      </c>
      <c r="BF19" s="179"/>
      <c r="BG19" s="179"/>
      <c r="BH19" s="179" t="s">
        <v>20</v>
      </c>
      <c r="BI19" s="179"/>
      <c r="BJ19" s="179"/>
      <c r="BK19" s="179" t="s">
        <v>21</v>
      </c>
      <c r="BL19" s="179"/>
      <c r="BM19" s="189"/>
      <c r="BN19" s="194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6"/>
      <c r="CB19" s="237"/>
      <c r="CC19" s="241" t="s">
        <v>15</v>
      </c>
      <c r="CD19" s="242"/>
      <c r="CE19" s="242"/>
      <c r="CF19" s="242"/>
      <c r="CG19" s="242"/>
      <c r="CH19" s="242"/>
      <c r="CI19" s="243"/>
      <c r="CJ19" s="182"/>
      <c r="CK19" s="90"/>
      <c r="CL19" s="90"/>
      <c r="CM19" s="90"/>
      <c r="CN19" s="90"/>
      <c r="CO19" s="91"/>
      <c r="CQ19" s="348" t="s">
        <v>18</v>
      </c>
      <c r="CR19" s="179"/>
      <c r="CS19" s="179" t="s">
        <v>19</v>
      </c>
      <c r="CT19" s="179"/>
      <c r="CU19" s="179"/>
      <c r="CV19" s="179" t="s">
        <v>20</v>
      </c>
      <c r="CW19" s="179"/>
      <c r="CX19" s="179"/>
      <c r="CY19" s="179" t="s">
        <v>21</v>
      </c>
      <c r="CZ19" s="179"/>
      <c r="DA19" s="189"/>
      <c r="DB19" s="194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6"/>
    </row>
    <row r="20" spans="1:119" ht="13.5" customHeight="1" x14ac:dyDescent="0.4">
      <c r="A20" s="236" t="s">
        <v>17</v>
      </c>
      <c r="B20" s="202" t="s">
        <v>45</v>
      </c>
      <c r="C20" s="203"/>
      <c r="D20" s="203"/>
      <c r="E20" s="203"/>
      <c r="F20" s="203"/>
      <c r="G20" s="204"/>
      <c r="H20" s="339"/>
      <c r="I20" s="340"/>
      <c r="J20" s="340"/>
      <c r="K20" s="340"/>
      <c r="L20" s="340"/>
      <c r="M20" s="341"/>
      <c r="O20" s="22" t="s">
        <v>74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6" t="s">
        <v>17</v>
      </c>
      <c r="AO20" s="202" t="s">
        <v>45</v>
      </c>
      <c r="AP20" s="203"/>
      <c r="AQ20" s="203"/>
      <c r="AR20" s="203"/>
      <c r="AS20" s="203"/>
      <c r="AT20" s="203"/>
      <c r="AU20" s="204"/>
      <c r="AV20" s="182">
        <f>H20</f>
        <v>0</v>
      </c>
      <c r="AW20" s="90"/>
      <c r="AX20" s="90"/>
      <c r="AY20" s="90"/>
      <c r="AZ20" s="90"/>
      <c r="BA20" s="91"/>
      <c r="BC20" s="349"/>
      <c r="BD20" s="180"/>
      <c r="BE20" s="180"/>
      <c r="BF20" s="180"/>
      <c r="BG20" s="180"/>
      <c r="BH20" s="180"/>
      <c r="BI20" s="180"/>
      <c r="BJ20" s="180"/>
      <c r="BK20" s="180"/>
      <c r="BL20" s="180"/>
      <c r="BM20" s="190"/>
      <c r="BN20" s="197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9"/>
      <c r="CB20" s="236" t="s">
        <v>17</v>
      </c>
      <c r="CC20" s="202" t="s">
        <v>45</v>
      </c>
      <c r="CD20" s="203"/>
      <c r="CE20" s="203"/>
      <c r="CF20" s="203"/>
      <c r="CG20" s="203"/>
      <c r="CH20" s="203"/>
      <c r="CI20" s="204"/>
      <c r="CJ20" s="182">
        <f>H20</f>
        <v>0</v>
      </c>
      <c r="CK20" s="90"/>
      <c r="CL20" s="90"/>
      <c r="CM20" s="90"/>
      <c r="CN20" s="90"/>
      <c r="CO20" s="91"/>
      <c r="CQ20" s="349"/>
      <c r="CR20" s="180"/>
      <c r="CS20" s="180"/>
      <c r="CT20" s="180"/>
      <c r="CU20" s="180"/>
      <c r="CV20" s="180"/>
      <c r="CW20" s="180"/>
      <c r="CX20" s="180"/>
      <c r="CY20" s="180"/>
      <c r="CZ20" s="180"/>
      <c r="DA20" s="190"/>
      <c r="DB20" s="197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9"/>
    </row>
    <row r="21" spans="1:119" ht="13.5" customHeight="1" x14ac:dyDescent="0.4">
      <c r="A21" s="237"/>
      <c r="B21" s="241" t="s">
        <v>15</v>
      </c>
      <c r="C21" s="242"/>
      <c r="D21" s="242"/>
      <c r="E21" s="242"/>
      <c r="F21" s="242"/>
      <c r="G21" s="243"/>
      <c r="H21" s="339"/>
      <c r="I21" s="340"/>
      <c r="J21" s="340"/>
      <c r="K21" s="340"/>
      <c r="L21" s="340"/>
      <c r="M21" s="341"/>
      <c r="O21" s="21" t="s">
        <v>69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2"/>
      <c r="AI21" s="22"/>
      <c r="AJ21" s="22"/>
      <c r="AK21" s="22"/>
      <c r="AL21" s="22"/>
      <c r="AM21" s="22"/>
      <c r="AN21" s="237"/>
      <c r="AO21" s="241" t="s">
        <v>15</v>
      </c>
      <c r="AP21" s="242"/>
      <c r="AQ21" s="242"/>
      <c r="AR21" s="242"/>
      <c r="AS21" s="242"/>
      <c r="AT21" s="242"/>
      <c r="AU21" s="243"/>
      <c r="AV21" s="182"/>
      <c r="AW21" s="90"/>
      <c r="AX21" s="90"/>
      <c r="AY21" s="90"/>
      <c r="AZ21" s="90"/>
      <c r="BA21" s="91"/>
      <c r="BC21" s="109" t="s">
        <v>57</v>
      </c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78"/>
      <c r="BR21" s="109" t="s">
        <v>61</v>
      </c>
      <c r="BS21" s="110"/>
      <c r="BT21" s="110"/>
      <c r="BU21" s="110"/>
      <c r="BV21" s="110"/>
      <c r="BW21" s="110"/>
      <c r="BX21" s="110"/>
      <c r="BY21" s="110"/>
      <c r="BZ21" s="110"/>
      <c r="CA21" s="178"/>
      <c r="CB21" s="237"/>
      <c r="CC21" s="241" t="s">
        <v>15</v>
      </c>
      <c r="CD21" s="242"/>
      <c r="CE21" s="242"/>
      <c r="CF21" s="242"/>
      <c r="CG21" s="242"/>
      <c r="CH21" s="242"/>
      <c r="CI21" s="243"/>
      <c r="CJ21" s="182"/>
      <c r="CK21" s="90"/>
      <c r="CL21" s="90"/>
      <c r="CM21" s="90"/>
      <c r="CN21" s="90"/>
      <c r="CO21" s="91"/>
      <c r="CQ21" s="109" t="s">
        <v>57</v>
      </c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78"/>
      <c r="DF21" s="109" t="s">
        <v>61</v>
      </c>
      <c r="DG21" s="110"/>
      <c r="DH21" s="110"/>
      <c r="DI21" s="110"/>
      <c r="DJ21" s="110"/>
      <c r="DK21" s="110"/>
      <c r="DL21" s="110"/>
      <c r="DM21" s="110"/>
      <c r="DN21" s="110"/>
      <c r="DO21" s="178"/>
    </row>
    <row r="22" spans="1:119" ht="13.5" customHeight="1" x14ac:dyDescent="0.4">
      <c r="A22" s="236" t="s">
        <v>22</v>
      </c>
      <c r="B22" s="202" t="s">
        <v>46</v>
      </c>
      <c r="C22" s="203"/>
      <c r="D22" s="203"/>
      <c r="E22" s="203"/>
      <c r="F22" s="203"/>
      <c r="G22" s="204"/>
      <c r="H22" s="205">
        <f>+H18+H20</f>
        <v>0</v>
      </c>
      <c r="I22" s="206"/>
      <c r="J22" s="206"/>
      <c r="K22" s="206"/>
      <c r="L22" s="206"/>
      <c r="M22" s="207"/>
      <c r="O22" s="22" t="s">
        <v>96</v>
      </c>
      <c r="P22" s="2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36" t="s">
        <v>22</v>
      </c>
      <c r="AO22" s="202" t="s">
        <v>46</v>
      </c>
      <c r="AP22" s="203"/>
      <c r="AQ22" s="203"/>
      <c r="AR22" s="203"/>
      <c r="AS22" s="203"/>
      <c r="AT22" s="203"/>
      <c r="AU22" s="204"/>
      <c r="AV22" s="205">
        <f>+AV18+AV20</f>
        <v>0</v>
      </c>
      <c r="AW22" s="206"/>
      <c r="AX22" s="206"/>
      <c r="AY22" s="206"/>
      <c r="AZ22" s="206"/>
      <c r="BA22" s="207"/>
      <c r="BC22" s="272" t="s">
        <v>58</v>
      </c>
      <c r="BD22" s="266" t="s">
        <v>79</v>
      </c>
      <c r="BE22" s="267"/>
      <c r="BF22" s="267"/>
      <c r="BG22" s="268"/>
      <c r="BH22" s="282"/>
      <c r="BI22" s="283"/>
      <c r="BJ22" s="283"/>
      <c r="BK22" s="283"/>
      <c r="BL22" s="283"/>
      <c r="BM22" s="283"/>
      <c r="BN22" s="283"/>
      <c r="BO22" s="283"/>
      <c r="BP22" s="283"/>
      <c r="BQ22" s="284"/>
      <c r="BR22" s="25"/>
      <c r="CA22" s="26"/>
      <c r="CB22" s="236" t="s">
        <v>22</v>
      </c>
      <c r="CC22" s="202" t="s">
        <v>46</v>
      </c>
      <c r="CD22" s="203"/>
      <c r="CE22" s="203"/>
      <c r="CF22" s="203"/>
      <c r="CG22" s="203"/>
      <c r="CH22" s="203"/>
      <c r="CI22" s="204"/>
      <c r="CJ22" s="205">
        <f>+CJ18+CJ20</f>
        <v>0</v>
      </c>
      <c r="CK22" s="206"/>
      <c r="CL22" s="206"/>
      <c r="CM22" s="206"/>
      <c r="CN22" s="206"/>
      <c r="CO22" s="207"/>
      <c r="CQ22" s="272" t="s">
        <v>58</v>
      </c>
      <c r="CR22" s="266" t="s">
        <v>79</v>
      </c>
      <c r="CS22" s="267"/>
      <c r="CT22" s="267"/>
      <c r="CU22" s="268"/>
      <c r="CV22" s="282"/>
      <c r="CW22" s="283"/>
      <c r="CX22" s="283"/>
      <c r="CY22" s="283"/>
      <c r="CZ22" s="283"/>
      <c r="DA22" s="283"/>
      <c r="DB22" s="283"/>
      <c r="DC22" s="283"/>
      <c r="DD22" s="283"/>
      <c r="DE22" s="284"/>
      <c r="DF22" s="25"/>
      <c r="DO22" s="26"/>
    </row>
    <row r="23" spans="1:119" ht="13.5" customHeight="1" x14ac:dyDescent="0.4">
      <c r="A23" s="237"/>
      <c r="B23" s="241" t="s">
        <v>15</v>
      </c>
      <c r="C23" s="242"/>
      <c r="D23" s="242"/>
      <c r="E23" s="242"/>
      <c r="F23" s="242"/>
      <c r="G23" s="243"/>
      <c r="H23" s="271"/>
      <c r="I23" s="206"/>
      <c r="J23" s="206"/>
      <c r="K23" s="206"/>
      <c r="L23" s="206"/>
      <c r="M23" s="207"/>
      <c r="O23" s="22" t="s">
        <v>70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37"/>
      <c r="AO23" s="241" t="s">
        <v>15</v>
      </c>
      <c r="AP23" s="242"/>
      <c r="AQ23" s="242"/>
      <c r="AR23" s="242"/>
      <c r="AS23" s="242"/>
      <c r="AT23" s="242"/>
      <c r="AU23" s="243"/>
      <c r="AV23" s="271"/>
      <c r="AW23" s="206"/>
      <c r="AX23" s="206"/>
      <c r="AY23" s="206"/>
      <c r="AZ23" s="206"/>
      <c r="BA23" s="207"/>
      <c r="BC23" s="272"/>
      <c r="BD23" s="273"/>
      <c r="BE23" s="274"/>
      <c r="BF23" s="274"/>
      <c r="BG23" s="275"/>
      <c r="BH23" s="154"/>
      <c r="BI23" s="86"/>
      <c r="BJ23" s="86"/>
      <c r="BK23" s="86"/>
      <c r="BL23" s="86"/>
      <c r="BM23" s="86"/>
      <c r="BN23" s="86"/>
      <c r="BO23" s="86"/>
      <c r="BP23" s="86"/>
      <c r="BQ23" s="87"/>
      <c r="BR23" s="25"/>
      <c r="CA23" s="26"/>
      <c r="CB23" s="237"/>
      <c r="CC23" s="241" t="s">
        <v>15</v>
      </c>
      <c r="CD23" s="242"/>
      <c r="CE23" s="242"/>
      <c r="CF23" s="242"/>
      <c r="CG23" s="242"/>
      <c r="CH23" s="242"/>
      <c r="CI23" s="243"/>
      <c r="CJ23" s="271"/>
      <c r="CK23" s="206"/>
      <c r="CL23" s="206"/>
      <c r="CM23" s="206"/>
      <c r="CN23" s="206"/>
      <c r="CO23" s="207"/>
      <c r="CQ23" s="272"/>
      <c r="CR23" s="273"/>
      <c r="CS23" s="274"/>
      <c r="CT23" s="274"/>
      <c r="CU23" s="275"/>
      <c r="CV23" s="154"/>
      <c r="CW23" s="86"/>
      <c r="CX23" s="86"/>
      <c r="CY23" s="86"/>
      <c r="CZ23" s="86"/>
      <c r="DA23" s="86"/>
      <c r="DB23" s="86"/>
      <c r="DC23" s="86"/>
      <c r="DD23" s="86"/>
      <c r="DE23" s="87"/>
      <c r="DF23" s="25"/>
      <c r="DO23" s="26"/>
    </row>
    <row r="24" spans="1:119" ht="13.5" customHeight="1" x14ac:dyDescent="0.4">
      <c r="A24" s="236" t="s">
        <v>23</v>
      </c>
      <c r="B24" s="202" t="s">
        <v>24</v>
      </c>
      <c r="C24" s="203"/>
      <c r="D24" s="203"/>
      <c r="E24" s="203"/>
      <c r="F24" s="203"/>
      <c r="G24" s="204"/>
      <c r="H24" s="205">
        <f>+H16-H22+H17</f>
        <v>0</v>
      </c>
      <c r="I24" s="206"/>
      <c r="J24" s="206"/>
      <c r="K24" s="206"/>
      <c r="L24" s="206"/>
      <c r="M24" s="207"/>
      <c r="O24" s="22" t="s">
        <v>71</v>
      </c>
      <c r="P24" s="2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36" t="s">
        <v>23</v>
      </c>
      <c r="AO24" s="202" t="s">
        <v>24</v>
      </c>
      <c r="AP24" s="203"/>
      <c r="AQ24" s="203"/>
      <c r="AR24" s="203"/>
      <c r="AS24" s="203"/>
      <c r="AT24" s="203"/>
      <c r="AU24" s="204"/>
      <c r="AV24" s="205">
        <f>+AV16-AV22+AV17</f>
        <v>0</v>
      </c>
      <c r="AW24" s="206"/>
      <c r="AX24" s="206"/>
      <c r="AY24" s="206"/>
      <c r="AZ24" s="206"/>
      <c r="BA24" s="207"/>
      <c r="BC24" s="211" t="s">
        <v>59</v>
      </c>
      <c r="BD24" s="266" t="s">
        <v>60</v>
      </c>
      <c r="BE24" s="267"/>
      <c r="BF24" s="267"/>
      <c r="BG24" s="268"/>
      <c r="BH24" s="282"/>
      <c r="BI24" s="283"/>
      <c r="BJ24" s="283"/>
      <c r="BK24" s="283"/>
      <c r="BL24" s="283"/>
      <c r="BM24" s="283"/>
      <c r="BN24" s="283"/>
      <c r="BO24" s="283"/>
      <c r="BP24" s="283"/>
      <c r="BQ24" s="284"/>
      <c r="BR24" s="25"/>
      <c r="CA24" s="26"/>
      <c r="CB24" s="236" t="s">
        <v>23</v>
      </c>
      <c r="CC24" s="202" t="s">
        <v>24</v>
      </c>
      <c r="CD24" s="203"/>
      <c r="CE24" s="203"/>
      <c r="CF24" s="203"/>
      <c r="CG24" s="203"/>
      <c r="CH24" s="203"/>
      <c r="CI24" s="204"/>
      <c r="CJ24" s="205">
        <f>+CJ16-CJ22+CJ17</f>
        <v>0</v>
      </c>
      <c r="CK24" s="206"/>
      <c r="CL24" s="206"/>
      <c r="CM24" s="206"/>
      <c r="CN24" s="206"/>
      <c r="CO24" s="207"/>
      <c r="CQ24" s="211" t="s">
        <v>59</v>
      </c>
      <c r="CR24" s="266" t="s">
        <v>60</v>
      </c>
      <c r="CS24" s="267"/>
      <c r="CT24" s="267"/>
      <c r="CU24" s="268"/>
      <c r="CV24" s="282"/>
      <c r="CW24" s="283"/>
      <c r="CX24" s="283"/>
      <c r="CY24" s="283"/>
      <c r="CZ24" s="283"/>
      <c r="DA24" s="283"/>
      <c r="DB24" s="283"/>
      <c r="DC24" s="283"/>
      <c r="DD24" s="283"/>
      <c r="DE24" s="284"/>
      <c r="DF24" s="25"/>
      <c r="DO24" s="26"/>
    </row>
    <row r="25" spans="1:119" ht="13.5" customHeight="1" x14ac:dyDescent="0.4">
      <c r="A25" s="238"/>
      <c r="B25" s="276" t="s">
        <v>15</v>
      </c>
      <c r="C25" s="277"/>
      <c r="D25" s="277"/>
      <c r="E25" s="277"/>
      <c r="F25" s="277"/>
      <c r="G25" s="278"/>
      <c r="H25" s="208"/>
      <c r="I25" s="209"/>
      <c r="J25" s="209"/>
      <c r="K25" s="209"/>
      <c r="L25" s="209"/>
      <c r="M25" s="210"/>
      <c r="O25" s="22" t="s">
        <v>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38"/>
      <c r="AO25" s="276" t="s">
        <v>15</v>
      </c>
      <c r="AP25" s="277"/>
      <c r="AQ25" s="277"/>
      <c r="AR25" s="277"/>
      <c r="AS25" s="277"/>
      <c r="AT25" s="277"/>
      <c r="AU25" s="278"/>
      <c r="AV25" s="208"/>
      <c r="AW25" s="209"/>
      <c r="AX25" s="209"/>
      <c r="AY25" s="209"/>
      <c r="AZ25" s="209"/>
      <c r="BA25" s="210"/>
      <c r="BC25" s="212"/>
      <c r="BD25" s="269"/>
      <c r="BE25" s="234"/>
      <c r="BF25" s="234"/>
      <c r="BG25" s="270"/>
      <c r="BH25" s="285"/>
      <c r="BI25" s="286"/>
      <c r="BJ25" s="286"/>
      <c r="BK25" s="286"/>
      <c r="BL25" s="286"/>
      <c r="BM25" s="286"/>
      <c r="BN25" s="286"/>
      <c r="BO25" s="286"/>
      <c r="BP25" s="286"/>
      <c r="BQ25" s="287"/>
      <c r="BR25" s="27"/>
      <c r="BS25" s="14"/>
      <c r="BT25" s="14"/>
      <c r="BU25" s="14"/>
      <c r="BV25" s="14"/>
      <c r="BW25" s="14"/>
      <c r="BX25" s="14"/>
      <c r="BY25" s="14"/>
      <c r="BZ25" s="14"/>
      <c r="CA25" s="28"/>
      <c r="CB25" s="238"/>
      <c r="CC25" s="276" t="s">
        <v>15</v>
      </c>
      <c r="CD25" s="277"/>
      <c r="CE25" s="277"/>
      <c r="CF25" s="277"/>
      <c r="CG25" s="277"/>
      <c r="CH25" s="277"/>
      <c r="CI25" s="278"/>
      <c r="CJ25" s="208"/>
      <c r="CK25" s="209"/>
      <c r="CL25" s="209"/>
      <c r="CM25" s="209"/>
      <c r="CN25" s="209"/>
      <c r="CO25" s="210"/>
      <c r="CQ25" s="212"/>
      <c r="CR25" s="269"/>
      <c r="CS25" s="234"/>
      <c r="CT25" s="234"/>
      <c r="CU25" s="270"/>
      <c r="CV25" s="285"/>
      <c r="CW25" s="286"/>
      <c r="CX25" s="286"/>
      <c r="CY25" s="286"/>
      <c r="CZ25" s="286"/>
      <c r="DA25" s="286"/>
      <c r="DB25" s="286"/>
      <c r="DC25" s="286"/>
      <c r="DD25" s="286"/>
      <c r="DE25" s="287"/>
      <c r="DF25" s="27"/>
      <c r="DG25" s="14"/>
      <c r="DH25" s="14"/>
      <c r="DI25" s="14"/>
      <c r="DJ25" s="14"/>
      <c r="DK25" s="14"/>
      <c r="DL25" s="14"/>
      <c r="DM25" s="14"/>
      <c r="DN25" s="14"/>
      <c r="DO25" s="28"/>
    </row>
    <row r="26" spans="1:119" ht="13.5" customHeight="1" x14ac:dyDescent="0.4">
      <c r="A26" s="29"/>
      <c r="B26" s="30"/>
      <c r="C26" s="30"/>
      <c r="D26" s="30"/>
      <c r="E26" s="30"/>
      <c r="F26" s="30"/>
      <c r="G26" s="30"/>
      <c r="O26" s="22" t="s">
        <v>73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9"/>
      <c r="AO26" s="30"/>
      <c r="AP26" s="30"/>
      <c r="AQ26" s="30"/>
      <c r="AR26" s="30"/>
      <c r="AS26" s="30"/>
      <c r="AT26" s="30"/>
      <c r="AU26" s="30"/>
      <c r="CB26" s="29"/>
      <c r="CC26" s="30"/>
      <c r="CD26" s="30"/>
      <c r="CE26" s="30"/>
      <c r="CF26" s="30"/>
      <c r="CG26" s="30"/>
      <c r="CH26" s="30"/>
      <c r="CI26" s="30"/>
    </row>
    <row r="27" spans="1:119" ht="21" customHeight="1" x14ac:dyDescent="0.4">
      <c r="A27" s="31" t="s">
        <v>25</v>
      </c>
      <c r="B27" s="32" t="s">
        <v>37</v>
      </c>
      <c r="C27" s="164" t="s">
        <v>26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6"/>
      <c r="O27" s="164" t="s">
        <v>27</v>
      </c>
      <c r="P27" s="165"/>
      <c r="Q27" s="165"/>
      <c r="R27" s="165"/>
      <c r="S27" s="166"/>
      <c r="T27" s="164" t="s">
        <v>43</v>
      </c>
      <c r="U27" s="165"/>
      <c r="V27" s="165"/>
      <c r="W27" s="166"/>
      <c r="X27" s="164" t="s">
        <v>44</v>
      </c>
      <c r="Y27" s="165"/>
      <c r="Z27" s="165"/>
      <c r="AA27" s="165"/>
      <c r="AB27" s="165"/>
      <c r="AC27" s="166"/>
      <c r="AD27" s="288" t="s">
        <v>85</v>
      </c>
      <c r="AE27" s="289"/>
      <c r="AF27" s="164" t="s">
        <v>28</v>
      </c>
      <c r="AG27" s="165"/>
      <c r="AH27" s="165"/>
      <c r="AI27" s="165"/>
      <c r="AJ27" s="165"/>
      <c r="AK27" s="165"/>
      <c r="AL27" s="165"/>
      <c r="AM27" s="264"/>
      <c r="AN27" s="31" t="s">
        <v>25</v>
      </c>
      <c r="AO27" s="32" t="s">
        <v>37</v>
      </c>
      <c r="AP27" s="164" t="s">
        <v>26</v>
      </c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6"/>
      <c r="BC27" s="164" t="s">
        <v>27</v>
      </c>
      <c r="BD27" s="165"/>
      <c r="BE27" s="165"/>
      <c r="BF27" s="165"/>
      <c r="BG27" s="166"/>
      <c r="BH27" s="164" t="s">
        <v>43</v>
      </c>
      <c r="BI27" s="165"/>
      <c r="BJ27" s="165"/>
      <c r="BK27" s="166"/>
      <c r="BL27" s="164" t="s">
        <v>44</v>
      </c>
      <c r="BM27" s="165"/>
      <c r="BN27" s="165"/>
      <c r="BO27" s="165"/>
      <c r="BP27" s="165"/>
      <c r="BQ27" s="166"/>
      <c r="BR27" s="288" t="s">
        <v>85</v>
      </c>
      <c r="BS27" s="289"/>
      <c r="BT27" s="164" t="s">
        <v>28</v>
      </c>
      <c r="BU27" s="165"/>
      <c r="BV27" s="165"/>
      <c r="BW27" s="165"/>
      <c r="BX27" s="165"/>
      <c r="BY27" s="165"/>
      <c r="BZ27" s="165"/>
      <c r="CA27" s="264"/>
      <c r="CB27" s="31" t="s">
        <v>25</v>
      </c>
      <c r="CC27" s="32" t="s">
        <v>37</v>
      </c>
      <c r="CD27" s="164" t="s">
        <v>26</v>
      </c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6"/>
      <c r="CQ27" s="164" t="s">
        <v>27</v>
      </c>
      <c r="CR27" s="165"/>
      <c r="CS27" s="165"/>
      <c r="CT27" s="165"/>
      <c r="CU27" s="166"/>
      <c r="CV27" s="164" t="s">
        <v>43</v>
      </c>
      <c r="CW27" s="165"/>
      <c r="CX27" s="165"/>
      <c r="CY27" s="166"/>
      <c r="CZ27" s="164" t="s">
        <v>44</v>
      </c>
      <c r="DA27" s="165"/>
      <c r="DB27" s="165"/>
      <c r="DC27" s="165"/>
      <c r="DD27" s="165"/>
      <c r="DE27" s="166"/>
      <c r="DF27" s="288" t="s">
        <v>85</v>
      </c>
      <c r="DG27" s="289"/>
      <c r="DH27" s="164" t="s">
        <v>28</v>
      </c>
      <c r="DI27" s="165"/>
      <c r="DJ27" s="165"/>
      <c r="DK27" s="165"/>
      <c r="DL27" s="165"/>
      <c r="DM27" s="165"/>
      <c r="DN27" s="165"/>
      <c r="DO27" s="264"/>
    </row>
    <row r="28" spans="1:119" ht="21" customHeight="1" x14ac:dyDescent="0.4">
      <c r="A28" s="8"/>
      <c r="B28" s="9"/>
      <c r="C28" s="374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6"/>
      <c r="O28" s="298"/>
      <c r="P28" s="299"/>
      <c r="Q28" s="299"/>
      <c r="R28" s="299"/>
      <c r="S28" s="300"/>
      <c r="T28" s="301"/>
      <c r="U28" s="302"/>
      <c r="V28" s="302"/>
      <c r="W28" s="303"/>
      <c r="X28" s="342"/>
      <c r="Y28" s="343"/>
      <c r="Z28" s="343"/>
      <c r="AA28" s="343"/>
      <c r="AB28" s="343"/>
      <c r="AC28" s="343"/>
      <c r="AD28" s="290"/>
      <c r="AE28" s="291"/>
      <c r="AF28" s="139">
        <f>ROUND(O28*X28,0)</f>
        <v>0</v>
      </c>
      <c r="AG28" s="139"/>
      <c r="AH28" s="139"/>
      <c r="AI28" s="139"/>
      <c r="AJ28" s="139"/>
      <c r="AK28" s="139"/>
      <c r="AL28" s="139"/>
      <c r="AM28" s="143"/>
      <c r="AN28" s="33">
        <f t="shared" ref="AN28:AN40" si="0">+A28</f>
        <v>0</v>
      </c>
      <c r="AO28" s="34">
        <f t="shared" ref="AO28:AO40" si="1">B28</f>
        <v>0</v>
      </c>
      <c r="AP28" s="377">
        <f>C28</f>
        <v>0</v>
      </c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9"/>
      <c r="BC28" s="171">
        <f t="shared" ref="BC28:BC40" si="2">+O28</f>
        <v>0</v>
      </c>
      <c r="BD28" s="172"/>
      <c r="BE28" s="172"/>
      <c r="BF28" s="172"/>
      <c r="BG28" s="173"/>
      <c r="BH28" s="126">
        <f t="shared" ref="BH28:BH40" si="3">+T28</f>
        <v>0</v>
      </c>
      <c r="BI28" s="127"/>
      <c r="BJ28" s="127"/>
      <c r="BK28" s="128"/>
      <c r="BL28" s="119">
        <f>X28</f>
        <v>0</v>
      </c>
      <c r="BM28" s="120"/>
      <c r="BN28" s="120"/>
      <c r="BO28" s="120"/>
      <c r="BP28" s="120"/>
      <c r="BQ28" s="121"/>
      <c r="BR28" s="174">
        <f>+AD28</f>
        <v>0</v>
      </c>
      <c r="BS28" s="175"/>
      <c r="BT28" s="81">
        <f>+AF28</f>
        <v>0</v>
      </c>
      <c r="BU28" s="81"/>
      <c r="BV28" s="81"/>
      <c r="BW28" s="81"/>
      <c r="BX28" s="81"/>
      <c r="BY28" s="81"/>
      <c r="BZ28" s="81"/>
      <c r="CA28" s="82"/>
      <c r="CB28" s="33">
        <f>+A28</f>
        <v>0</v>
      </c>
      <c r="CC28" s="34">
        <f>+B28</f>
        <v>0</v>
      </c>
      <c r="CD28" s="377">
        <f>C28</f>
        <v>0</v>
      </c>
      <c r="CE28" s="378"/>
      <c r="CF28" s="378"/>
      <c r="CG28" s="378"/>
      <c r="CH28" s="378"/>
      <c r="CI28" s="378"/>
      <c r="CJ28" s="378"/>
      <c r="CK28" s="378"/>
      <c r="CL28" s="378"/>
      <c r="CM28" s="378"/>
      <c r="CN28" s="378"/>
      <c r="CO28" s="378"/>
      <c r="CP28" s="379"/>
      <c r="CQ28" s="171">
        <f>O28</f>
        <v>0</v>
      </c>
      <c r="CR28" s="172"/>
      <c r="CS28" s="172"/>
      <c r="CT28" s="172"/>
      <c r="CU28" s="173"/>
      <c r="CV28" s="126">
        <f>T28</f>
        <v>0</v>
      </c>
      <c r="CW28" s="127"/>
      <c r="CX28" s="127"/>
      <c r="CY28" s="128"/>
      <c r="CZ28" s="119">
        <f t="shared" ref="CZ28:CZ40" si="4">X28</f>
        <v>0</v>
      </c>
      <c r="DA28" s="120"/>
      <c r="DB28" s="120"/>
      <c r="DC28" s="120"/>
      <c r="DD28" s="120"/>
      <c r="DE28" s="121"/>
      <c r="DF28" s="174">
        <f>+AD28</f>
        <v>0</v>
      </c>
      <c r="DG28" s="175"/>
      <c r="DH28" s="81">
        <f>+AF28</f>
        <v>0</v>
      </c>
      <c r="DI28" s="81"/>
      <c r="DJ28" s="81"/>
      <c r="DK28" s="81"/>
      <c r="DL28" s="81"/>
      <c r="DM28" s="81"/>
      <c r="DN28" s="81"/>
      <c r="DO28" s="82"/>
    </row>
    <row r="29" spans="1:119" ht="21" customHeight="1" x14ac:dyDescent="0.4">
      <c r="A29" s="7"/>
      <c r="B29" s="10"/>
      <c r="C29" s="368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70"/>
      <c r="O29" s="151"/>
      <c r="P29" s="152"/>
      <c r="Q29" s="152"/>
      <c r="R29" s="152"/>
      <c r="S29" s="153"/>
      <c r="T29" s="145"/>
      <c r="U29" s="145"/>
      <c r="V29" s="145"/>
      <c r="W29" s="145"/>
      <c r="X29" s="149"/>
      <c r="Y29" s="150"/>
      <c r="Z29" s="150"/>
      <c r="AA29" s="150"/>
      <c r="AB29" s="150"/>
      <c r="AC29" s="150"/>
      <c r="AD29" s="115"/>
      <c r="AE29" s="116"/>
      <c r="AF29" s="105">
        <f t="shared" ref="AF29:AF40" si="5">ROUND(O29*X29,0)</f>
        <v>0</v>
      </c>
      <c r="AG29" s="106"/>
      <c r="AH29" s="106"/>
      <c r="AI29" s="106"/>
      <c r="AJ29" s="106"/>
      <c r="AK29" s="106"/>
      <c r="AL29" s="106"/>
      <c r="AM29" s="141"/>
      <c r="AN29" s="35">
        <f t="shared" si="0"/>
        <v>0</v>
      </c>
      <c r="AO29" s="36">
        <f>B29</f>
        <v>0</v>
      </c>
      <c r="AP29" s="371">
        <f t="shared" ref="AP29:AP40" si="6">C29</f>
        <v>0</v>
      </c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3"/>
      <c r="BC29" s="122">
        <f t="shared" si="2"/>
        <v>0</v>
      </c>
      <c r="BD29" s="123"/>
      <c r="BE29" s="123"/>
      <c r="BF29" s="123"/>
      <c r="BG29" s="124"/>
      <c r="BH29" s="125">
        <f t="shared" si="3"/>
        <v>0</v>
      </c>
      <c r="BI29" s="125"/>
      <c r="BJ29" s="125"/>
      <c r="BK29" s="125"/>
      <c r="BL29" s="167">
        <f t="shared" ref="BL29:BL40" si="7">X29</f>
        <v>0</v>
      </c>
      <c r="BM29" s="168"/>
      <c r="BN29" s="168"/>
      <c r="BO29" s="168"/>
      <c r="BP29" s="168"/>
      <c r="BQ29" s="169"/>
      <c r="BR29" s="113">
        <f t="shared" ref="BR29:BR40" si="8">+AD29</f>
        <v>0</v>
      </c>
      <c r="BS29" s="114"/>
      <c r="BT29" s="90">
        <f t="shared" ref="BT29:BT40" si="9">+AF29</f>
        <v>0</v>
      </c>
      <c r="BU29" s="90"/>
      <c r="BV29" s="90"/>
      <c r="BW29" s="90"/>
      <c r="BX29" s="90"/>
      <c r="BY29" s="90"/>
      <c r="BZ29" s="90"/>
      <c r="CA29" s="91"/>
      <c r="CB29" s="35">
        <f t="shared" ref="CB29:CB40" si="10">+A29</f>
        <v>0</v>
      </c>
      <c r="CC29" s="36">
        <f t="shared" ref="CC29:CD40" si="11">B29</f>
        <v>0</v>
      </c>
      <c r="CD29" s="371">
        <f t="shared" si="11"/>
        <v>0</v>
      </c>
      <c r="CE29" s="372"/>
      <c r="CF29" s="372"/>
      <c r="CG29" s="372"/>
      <c r="CH29" s="372"/>
      <c r="CI29" s="372"/>
      <c r="CJ29" s="372"/>
      <c r="CK29" s="372"/>
      <c r="CL29" s="372"/>
      <c r="CM29" s="372"/>
      <c r="CN29" s="372"/>
      <c r="CO29" s="372"/>
      <c r="CP29" s="373"/>
      <c r="CQ29" s="122">
        <f t="shared" ref="CQ29:CQ40" si="12">O29</f>
        <v>0</v>
      </c>
      <c r="CR29" s="123"/>
      <c r="CS29" s="123"/>
      <c r="CT29" s="123"/>
      <c r="CU29" s="124"/>
      <c r="CV29" s="125">
        <f t="shared" ref="CV29:CV40" si="13">T29</f>
        <v>0</v>
      </c>
      <c r="CW29" s="125"/>
      <c r="CX29" s="125"/>
      <c r="CY29" s="125"/>
      <c r="CZ29" s="167">
        <f t="shared" si="4"/>
        <v>0</v>
      </c>
      <c r="DA29" s="168"/>
      <c r="DB29" s="168"/>
      <c r="DC29" s="168"/>
      <c r="DD29" s="168"/>
      <c r="DE29" s="169"/>
      <c r="DF29" s="113">
        <f t="shared" ref="DF29:DF40" si="14">+AD29</f>
        <v>0</v>
      </c>
      <c r="DG29" s="114"/>
      <c r="DH29" s="90">
        <f t="shared" ref="DH29:DH40" si="15">+AF29</f>
        <v>0</v>
      </c>
      <c r="DI29" s="90"/>
      <c r="DJ29" s="90"/>
      <c r="DK29" s="90"/>
      <c r="DL29" s="90"/>
      <c r="DM29" s="90"/>
      <c r="DN29" s="90"/>
      <c r="DO29" s="91"/>
    </row>
    <row r="30" spans="1:119" ht="21" customHeight="1" x14ac:dyDescent="0.4">
      <c r="A30" s="7"/>
      <c r="B30" s="10"/>
      <c r="C30" s="368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70"/>
      <c r="O30" s="151"/>
      <c r="P30" s="152"/>
      <c r="Q30" s="152"/>
      <c r="R30" s="152"/>
      <c r="S30" s="153"/>
      <c r="T30" s="145"/>
      <c r="U30" s="145"/>
      <c r="V30" s="145"/>
      <c r="W30" s="145"/>
      <c r="X30" s="149"/>
      <c r="Y30" s="150"/>
      <c r="Z30" s="150"/>
      <c r="AA30" s="150"/>
      <c r="AB30" s="150"/>
      <c r="AC30" s="150"/>
      <c r="AD30" s="115"/>
      <c r="AE30" s="116"/>
      <c r="AF30" s="105">
        <f t="shared" si="5"/>
        <v>0</v>
      </c>
      <c r="AG30" s="106"/>
      <c r="AH30" s="106"/>
      <c r="AI30" s="106"/>
      <c r="AJ30" s="106"/>
      <c r="AK30" s="106"/>
      <c r="AL30" s="106"/>
      <c r="AM30" s="141"/>
      <c r="AN30" s="35">
        <f t="shared" si="0"/>
        <v>0</v>
      </c>
      <c r="AO30" s="36">
        <f t="shared" si="1"/>
        <v>0</v>
      </c>
      <c r="AP30" s="371">
        <f t="shared" si="6"/>
        <v>0</v>
      </c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3"/>
      <c r="BC30" s="122">
        <f t="shared" si="2"/>
        <v>0</v>
      </c>
      <c r="BD30" s="123"/>
      <c r="BE30" s="123"/>
      <c r="BF30" s="123"/>
      <c r="BG30" s="124"/>
      <c r="BH30" s="125">
        <f t="shared" si="3"/>
        <v>0</v>
      </c>
      <c r="BI30" s="125"/>
      <c r="BJ30" s="125"/>
      <c r="BK30" s="125"/>
      <c r="BL30" s="167">
        <f t="shared" si="7"/>
        <v>0</v>
      </c>
      <c r="BM30" s="168"/>
      <c r="BN30" s="168"/>
      <c r="BO30" s="168"/>
      <c r="BP30" s="168"/>
      <c r="BQ30" s="169"/>
      <c r="BR30" s="113">
        <f t="shared" si="8"/>
        <v>0</v>
      </c>
      <c r="BS30" s="114"/>
      <c r="BT30" s="90">
        <f t="shared" si="9"/>
        <v>0</v>
      </c>
      <c r="BU30" s="90"/>
      <c r="BV30" s="90"/>
      <c r="BW30" s="90"/>
      <c r="BX30" s="90"/>
      <c r="BY30" s="90"/>
      <c r="BZ30" s="90"/>
      <c r="CA30" s="91"/>
      <c r="CB30" s="35">
        <f t="shared" si="10"/>
        <v>0</v>
      </c>
      <c r="CC30" s="36">
        <f t="shared" si="11"/>
        <v>0</v>
      </c>
      <c r="CD30" s="371">
        <f t="shared" si="11"/>
        <v>0</v>
      </c>
      <c r="CE30" s="372"/>
      <c r="CF30" s="372"/>
      <c r="CG30" s="372"/>
      <c r="CH30" s="372"/>
      <c r="CI30" s="372"/>
      <c r="CJ30" s="372"/>
      <c r="CK30" s="372"/>
      <c r="CL30" s="372"/>
      <c r="CM30" s="372"/>
      <c r="CN30" s="372"/>
      <c r="CO30" s="372"/>
      <c r="CP30" s="373"/>
      <c r="CQ30" s="122">
        <f t="shared" si="12"/>
        <v>0</v>
      </c>
      <c r="CR30" s="123"/>
      <c r="CS30" s="123"/>
      <c r="CT30" s="123"/>
      <c r="CU30" s="124"/>
      <c r="CV30" s="125">
        <f t="shared" si="13"/>
        <v>0</v>
      </c>
      <c r="CW30" s="125"/>
      <c r="CX30" s="125"/>
      <c r="CY30" s="125"/>
      <c r="CZ30" s="167">
        <f t="shared" si="4"/>
        <v>0</v>
      </c>
      <c r="DA30" s="168"/>
      <c r="DB30" s="168"/>
      <c r="DC30" s="168"/>
      <c r="DD30" s="168"/>
      <c r="DE30" s="169"/>
      <c r="DF30" s="113">
        <f t="shared" si="14"/>
        <v>0</v>
      </c>
      <c r="DG30" s="114"/>
      <c r="DH30" s="90">
        <f t="shared" si="15"/>
        <v>0</v>
      </c>
      <c r="DI30" s="90"/>
      <c r="DJ30" s="90"/>
      <c r="DK30" s="90"/>
      <c r="DL30" s="90"/>
      <c r="DM30" s="90"/>
      <c r="DN30" s="90"/>
      <c r="DO30" s="91"/>
    </row>
    <row r="31" spans="1:119" ht="21" customHeight="1" x14ac:dyDescent="0.4">
      <c r="A31" s="7"/>
      <c r="B31" s="10"/>
      <c r="C31" s="368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70"/>
      <c r="O31" s="151"/>
      <c r="P31" s="152"/>
      <c r="Q31" s="152"/>
      <c r="R31" s="152"/>
      <c r="S31" s="153"/>
      <c r="T31" s="145"/>
      <c r="U31" s="145"/>
      <c r="V31" s="145"/>
      <c r="W31" s="145"/>
      <c r="X31" s="149"/>
      <c r="Y31" s="150"/>
      <c r="Z31" s="150"/>
      <c r="AA31" s="150"/>
      <c r="AB31" s="150"/>
      <c r="AC31" s="150"/>
      <c r="AD31" s="115"/>
      <c r="AE31" s="116"/>
      <c r="AF31" s="105">
        <f t="shared" si="5"/>
        <v>0</v>
      </c>
      <c r="AG31" s="106"/>
      <c r="AH31" s="106"/>
      <c r="AI31" s="106"/>
      <c r="AJ31" s="106"/>
      <c r="AK31" s="106"/>
      <c r="AL31" s="106"/>
      <c r="AM31" s="141"/>
      <c r="AN31" s="35">
        <f t="shared" si="0"/>
        <v>0</v>
      </c>
      <c r="AO31" s="36">
        <f t="shared" si="1"/>
        <v>0</v>
      </c>
      <c r="AP31" s="371">
        <f t="shared" si="6"/>
        <v>0</v>
      </c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3"/>
      <c r="BC31" s="122">
        <f t="shared" si="2"/>
        <v>0</v>
      </c>
      <c r="BD31" s="123"/>
      <c r="BE31" s="123"/>
      <c r="BF31" s="123"/>
      <c r="BG31" s="124"/>
      <c r="BH31" s="125">
        <f t="shared" si="3"/>
        <v>0</v>
      </c>
      <c r="BI31" s="125"/>
      <c r="BJ31" s="125"/>
      <c r="BK31" s="125"/>
      <c r="BL31" s="167">
        <f t="shared" si="7"/>
        <v>0</v>
      </c>
      <c r="BM31" s="168"/>
      <c r="BN31" s="168"/>
      <c r="BO31" s="168"/>
      <c r="BP31" s="168"/>
      <c r="BQ31" s="169"/>
      <c r="BR31" s="113">
        <f t="shared" si="8"/>
        <v>0</v>
      </c>
      <c r="BS31" s="114"/>
      <c r="BT31" s="90">
        <f t="shared" si="9"/>
        <v>0</v>
      </c>
      <c r="BU31" s="90"/>
      <c r="BV31" s="90"/>
      <c r="BW31" s="90"/>
      <c r="BX31" s="90"/>
      <c r="BY31" s="90"/>
      <c r="BZ31" s="90"/>
      <c r="CA31" s="91"/>
      <c r="CB31" s="35">
        <f t="shared" si="10"/>
        <v>0</v>
      </c>
      <c r="CC31" s="36">
        <f t="shared" si="11"/>
        <v>0</v>
      </c>
      <c r="CD31" s="371">
        <f t="shared" si="11"/>
        <v>0</v>
      </c>
      <c r="CE31" s="372"/>
      <c r="CF31" s="372"/>
      <c r="CG31" s="372"/>
      <c r="CH31" s="372"/>
      <c r="CI31" s="372"/>
      <c r="CJ31" s="372"/>
      <c r="CK31" s="372"/>
      <c r="CL31" s="372"/>
      <c r="CM31" s="372"/>
      <c r="CN31" s="372"/>
      <c r="CO31" s="372"/>
      <c r="CP31" s="373"/>
      <c r="CQ31" s="122">
        <f t="shared" si="12"/>
        <v>0</v>
      </c>
      <c r="CR31" s="123"/>
      <c r="CS31" s="123"/>
      <c r="CT31" s="123"/>
      <c r="CU31" s="124"/>
      <c r="CV31" s="125">
        <f t="shared" si="13"/>
        <v>0</v>
      </c>
      <c r="CW31" s="125"/>
      <c r="CX31" s="125"/>
      <c r="CY31" s="125"/>
      <c r="CZ31" s="167">
        <f t="shared" si="4"/>
        <v>0</v>
      </c>
      <c r="DA31" s="168"/>
      <c r="DB31" s="168"/>
      <c r="DC31" s="168"/>
      <c r="DD31" s="168"/>
      <c r="DE31" s="169"/>
      <c r="DF31" s="113">
        <f t="shared" si="14"/>
        <v>0</v>
      </c>
      <c r="DG31" s="114"/>
      <c r="DH31" s="90">
        <f t="shared" si="15"/>
        <v>0</v>
      </c>
      <c r="DI31" s="90"/>
      <c r="DJ31" s="90"/>
      <c r="DK31" s="90"/>
      <c r="DL31" s="90"/>
      <c r="DM31" s="90"/>
      <c r="DN31" s="90"/>
      <c r="DO31" s="91"/>
    </row>
    <row r="32" spans="1:119" ht="21" customHeight="1" x14ac:dyDescent="0.4">
      <c r="A32" s="7"/>
      <c r="B32" s="10"/>
      <c r="C32" s="368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70"/>
      <c r="O32" s="151"/>
      <c r="P32" s="152"/>
      <c r="Q32" s="152"/>
      <c r="R32" s="152"/>
      <c r="S32" s="153"/>
      <c r="T32" s="145"/>
      <c r="U32" s="145"/>
      <c r="V32" s="145"/>
      <c r="W32" s="145"/>
      <c r="X32" s="149"/>
      <c r="Y32" s="150"/>
      <c r="Z32" s="150"/>
      <c r="AA32" s="150"/>
      <c r="AB32" s="150"/>
      <c r="AC32" s="150"/>
      <c r="AD32" s="115"/>
      <c r="AE32" s="116"/>
      <c r="AF32" s="105">
        <f t="shared" si="5"/>
        <v>0</v>
      </c>
      <c r="AG32" s="106"/>
      <c r="AH32" s="106"/>
      <c r="AI32" s="106"/>
      <c r="AJ32" s="106"/>
      <c r="AK32" s="106"/>
      <c r="AL32" s="106"/>
      <c r="AM32" s="141"/>
      <c r="AN32" s="35">
        <f t="shared" si="0"/>
        <v>0</v>
      </c>
      <c r="AO32" s="36">
        <f t="shared" si="1"/>
        <v>0</v>
      </c>
      <c r="AP32" s="371">
        <f t="shared" si="6"/>
        <v>0</v>
      </c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3"/>
      <c r="BC32" s="122">
        <f t="shared" si="2"/>
        <v>0</v>
      </c>
      <c r="BD32" s="123"/>
      <c r="BE32" s="123"/>
      <c r="BF32" s="123"/>
      <c r="BG32" s="124"/>
      <c r="BH32" s="125">
        <f t="shared" si="3"/>
        <v>0</v>
      </c>
      <c r="BI32" s="125"/>
      <c r="BJ32" s="125"/>
      <c r="BK32" s="125"/>
      <c r="BL32" s="167">
        <f t="shared" si="7"/>
        <v>0</v>
      </c>
      <c r="BM32" s="168"/>
      <c r="BN32" s="168"/>
      <c r="BO32" s="168"/>
      <c r="BP32" s="168"/>
      <c r="BQ32" s="169"/>
      <c r="BR32" s="113">
        <f t="shared" si="8"/>
        <v>0</v>
      </c>
      <c r="BS32" s="114"/>
      <c r="BT32" s="90">
        <f t="shared" si="9"/>
        <v>0</v>
      </c>
      <c r="BU32" s="90"/>
      <c r="BV32" s="90"/>
      <c r="BW32" s="90"/>
      <c r="BX32" s="90"/>
      <c r="BY32" s="90"/>
      <c r="BZ32" s="90"/>
      <c r="CA32" s="91"/>
      <c r="CB32" s="35">
        <f t="shared" si="10"/>
        <v>0</v>
      </c>
      <c r="CC32" s="36">
        <f t="shared" si="11"/>
        <v>0</v>
      </c>
      <c r="CD32" s="371">
        <f t="shared" si="11"/>
        <v>0</v>
      </c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3"/>
      <c r="CQ32" s="122">
        <f t="shared" si="12"/>
        <v>0</v>
      </c>
      <c r="CR32" s="123"/>
      <c r="CS32" s="123"/>
      <c r="CT32" s="123"/>
      <c r="CU32" s="124"/>
      <c r="CV32" s="125">
        <f t="shared" si="13"/>
        <v>0</v>
      </c>
      <c r="CW32" s="125"/>
      <c r="CX32" s="125"/>
      <c r="CY32" s="125"/>
      <c r="CZ32" s="167">
        <f t="shared" si="4"/>
        <v>0</v>
      </c>
      <c r="DA32" s="168"/>
      <c r="DB32" s="168"/>
      <c r="DC32" s="168"/>
      <c r="DD32" s="168"/>
      <c r="DE32" s="169"/>
      <c r="DF32" s="113">
        <f t="shared" si="14"/>
        <v>0</v>
      </c>
      <c r="DG32" s="114"/>
      <c r="DH32" s="90">
        <f t="shared" si="15"/>
        <v>0</v>
      </c>
      <c r="DI32" s="90"/>
      <c r="DJ32" s="90"/>
      <c r="DK32" s="90"/>
      <c r="DL32" s="90"/>
      <c r="DM32" s="90"/>
      <c r="DN32" s="90"/>
      <c r="DO32" s="91"/>
    </row>
    <row r="33" spans="1:119" ht="21" customHeight="1" x14ac:dyDescent="0.4">
      <c r="A33" s="7"/>
      <c r="B33" s="10"/>
      <c r="C33" s="368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70"/>
      <c r="O33" s="151"/>
      <c r="P33" s="152"/>
      <c r="Q33" s="152"/>
      <c r="R33" s="152"/>
      <c r="S33" s="153"/>
      <c r="T33" s="145"/>
      <c r="U33" s="145"/>
      <c r="V33" s="145"/>
      <c r="W33" s="145"/>
      <c r="X33" s="149"/>
      <c r="Y33" s="150"/>
      <c r="Z33" s="150"/>
      <c r="AA33" s="150"/>
      <c r="AB33" s="150"/>
      <c r="AC33" s="150"/>
      <c r="AD33" s="115"/>
      <c r="AE33" s="116"/>
      <c r="AF33" s="105">
        <f t="shared" si="5"/>
        <v>0</v>
      </c>
      <c r="AG33" s="106"/>
      <c r="AH33" s="106"/>
      <c r="AI33" s="106"/>
      <c r="AJ33" s="106"/>
      <c r="AK33" s="106"/>
      <c r="AL33" s="106"/>
      <c r="AM33" s="141"/>
      <c r="AN33" s="35">
        <f t="shared" si="0"/>
        <v>0</v>
      </c>
      <c r="AO33" s="36">
        <f t="shared" si="1"/>
        <v>0</v>
      </c>
      <c r="AP33" s="371">
        <f t="shared" si="6"/>
        <v>0</v>
      </c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3"/>
      <c r="BC33" s="122">
        <f t="shared" si="2"/>
        <v>0</v>
      </c>
      <c r="BD33" s="123"/>
      <c r="BE33" s="123"/>
      <c r="BF33" s="123"/>
      <c r="BG33" s="124"/>
      <c r="BH33" s="125">
        <f t="shared" si="3"/>
        <v>0</v>
      </c>
      <c r="BI33" s="125"/>
      <c r="BJ33" s="125"/>
      <c r="BK33" s="125"/>
      <c r="BL33" s="167">
        <f t="shared" si="7"/>
        <v>0</v>
      </c>
      <c r="BM33" s="168"/>
      <c r="BN33" s="168"/>
      <c r="BO33" s="168"/>
      <c r="BP33" s="168"/>
      <c r="BQ33" s="169"/>
      <c r="BR33" s="113">
        <f t="shared" si="8"/>
        <v>0</v>
      </c>
      <c r="BS33" s="114"/>
      <c r="BT33" s="90">
        <f t="shared" si="9"/>
        <v>0</v>
      </c>
      <c r="BU33" s="90"/>
      <c r="BV33" s="90"/>
      <c r="BW33" s="90"/>
      <c r="BX33" s="90"/>
      <c r="BY33" s="90"/>
      <c r="BZ33" s="90"/>
      <c r="CA33" s="91"/>
      <c r="CB33" s="35">
        <f t="shared" si="10"/>
        <v>0</v>
      </c>
      <c r="CC33" s="36">
        <f t="shared" si="11"/>
        <v>0</v>
      </c>
      <c r="CD33" s="371">
        <f t="shared" si="11"/>
        <v>0</v>
      </c>
      <c r="CE33" s="372"/>
      <c r="CF33" s="372"/>
      <c r="CG33" s="372"/>
      <c r="CH33" s="372"/>
      <c r="CI33" s="372"/>
      <c r="CJ33" s="372"/>
      <c r="CK33" s="372"/>
      <c r="CL33" s="372"/>
      <c r="CM33" s="372"/>
      <c r="CN33" s="372"/>
      <c r="CO33" s="372"/>
      <c r="CP33" s="373"/>
      <c r="CQ33" s="122">
        <f t="shared" si="12"/>
        <v>0</v>
      </c>
      <c r="CR33" s="123"/>
      <c r="CS33" s="123"/>
      <c r="CT33" s="123"/>
      <c r="CU33" s="124"/>
      <c r="CV33" s="125">
        <f t="shared" si="13"/>
        <v>0</v>
      </c>
      <c r="CW33" s="125"/>
      <c r="CX33" s="125"/>
      <c r="CY33" s="125"/>
      <c r="CZ33" s="167">
        <f t="shared" si="4"/>
        <v>0</v>
      </c>
      <c r="DA33" s="168"/>
      <c r="DB33" s="168"/>
      <c r="DC33" s="168"/>
      <c r="DD33" s="168"/>
      <c r="DE33" s="169"/>
      <c r="DF33" s="113">
        <f t="shared" si="14"/>
        <v>0</v>
      </c>
      <c r="DG33" s="114"/>
      <c r="DH33" s="90">
        <f t="shared" si="15"/>
        <v>0</v>
      </c>
      <c r="DI33" s="90"/>
      <c r="DJ33" s="90"/>
      <c r="DK33" s="90"/>
      <c r="DL33" s="90"/>
      <c r="DM33" s="90"/>
      <c r="DN33" s="90"/>
      <c r="DO33" s="91"/>
    </row>
    <row r="34" spans="1:119" ht="21" customHeight="1" x14ac:dyDescent="0.4">
      <c r="A34" s="7"/>
      <c r="B34" s="10"/>
      <c r="C34" s="368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70"/>
      <c r="O34" s="151"/>
      <c r="P34" s="152"/>
      <c r="Q34" s="152"/>
      <c r="R34" s="152"/>
      <c r="S34" s="153"/>
      <c r="T34" s="145"/>
      <c r="U34" s="145"/>
      <c r="V34" s="145"/>
      <c r="W34" s="145"/>
      <c r="X34" s="149"/>
      <c r="Y34" s="150"/>
      <c r="Z34" s="150"/>
      <c r="AA34" s="150"/>
      <c r="AB34" s="150"/>
      <c r="AC34" s="150"/>
      <c r="AD34" s="115"/>
      <c r="AE34" s="116"/>
      <c r="AF34" s="105">
        <f t="shared" si="5"/>
        <v>0</v>
      </c>
      <c r="AG34" s="106"/>
      <c r="AH34" s="106"/>
      <c r="AI34" s="106"/>
      <c r="AJ34" s="106"/>
      <c r="AK34" s="106"/>
      <c r="AL34" s="106"/>
      <c r="AM34" s="141"/>
      <c r="AN34" s="35">
        <f t="shared" si="0"/>
        <v>0</v>
      </c>
      <c r="AO34" s="36">
        <f t="shared" si="1"/>
        <v>0</v>
      </c>
      <c r="AP34" s="371">
        <f t="shared" si="6"/>
        <v>0</v>
      </c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3"/>
      <c r="BC34" s="122">
        <f t="shared" si="2"/>
        <v>0</v>
      </c>
      <c r="BD34" s="123"/>
      <c r="BE34" s="123"/>
      <c r="BF34" s="123"/>
      <c r="BG34" s="124"/>
      <c r="BH34" s="125">
        <f t="shared" si="3"/>
        <v>0</v>
      </c>
      <c r="BI34" s="125"/>
      <c r="BJ34" s="125"/>
      <c r="BK34" s="125"/>
      <c r="BL34" s="167">
        <f t="shared" si="7"/>
        <v>0</v>
      </c>
      <c r="BM34" s="168"/>
      <c r="BN34" s="168"/>
      <c r="BO34" s="168"/>
      <c r="BP34" s="168"/>
      <c r="BQ34" s="169"/>
      <c r="BR34" s="113">
        <f t="shared" si="8"/>
        <v>0</v>
      </c>
      <c r="BS34" s="114"/>
      <c r="BT34" s="90">
        <f t="shared" si="9"/>
        <v>0</v>
      </c>
      <c r="BU34" s="90"/>
      <c r="BV34" s="90"/>
      <c r="BW34" s="90"/>
      <c r="BX34" s="90"/>
      <c r="BY34" s="90"/>
      <c r="BZ34" s="90"/>
      <c r="CA34" s="91"/>
      <c r="CB34" s="35">
        <f t="shared" si="10"/>
        <v>0</v>
      </c>
      <c r="CC34" s="36">
        <f t="shared" si="11"/>
        <v>0</v>
      </c>
      <c r="CD34" s="371">
        <f t="shared" si="11"/>
        <v>0</v>
      </c>
      <c r="CE34" s="372"/>
      <c r="CF34" s="372"/>
      <c r="CG34" s="372"/>
      <c r="CH34" s="372"/>
      <c r="CI34" s="372"/>
      <c r="CJ34" s="372"/>
      <c r="CK34" s="372"/>
      <c r="CL34" s="372"/>
      <c r="CM34" s="372"/>
      <c r="CN34" s="372"/>
      <c r="CO34" s="372"/>
      <c r="CP34" s="373"/>
      <c r="CQ34" s="122">
        <f t="shared" si="12"/>
        <v>0</v>
      </c>
      <c r="CR34" s="123"/>
      <c r="CS34" s="123"/>
      <c r="CT34" s="123"/>
      <c r="CU34" s="124"/>
      <c r="CV34" s="125">
        <f t="shared" si="13"/>
        <v>0</v>
      </c>
      <c r="CW34" s="125"/>
      <c r="CX34" s="125"/>
      <c r="CY34" s="125"/>
      <c r="CZ34" s="167">
        <f t="shared" si="4"/>
        <v>0</v>
      </c>
      <c r="DA34" s="168"/>
      <c r="DB34" s="168"/>
      <c r="DC34" s="168"/>
      <c r="DD34" s="168"/>
      <c r="DE34" s="169"/>
      <c r="DF34" s="113">
        <f t="shared" si="14"/>
        <v>0</v>
      </c>
      <c r="DG34" s="114"/>
      <c r="DH34" s="90">
        <f t="shared" si="15"/>
        <v>0</v>
      </c>
      <c r="DI34" s="90"/>
      <c r="DJ34" s="90"/>
      <c r="DK34" s="90"/>
      <c r="DL34" s="90"/>
      <c r="DM34" s="90"/>
      <c r="DN34" s="90"/>
      <c r="DO34" s="91"/>
    </row>
    <row r="35" spans="1:119" ht="21" customHeight="1" x14ac:dyDescent="0.4">
      <c r="A35" s="7"/>
      <c r="B35" s="10"/>
      <c r="C35" s="368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70"/>
      <c r="O35" s="151"/>
      <c r="P35" s="152"/>
      <c r="Q35" s="152"/>
      <c r="R35" s="152"/>
      <c r="S35" s="153"/>
      <c r="T35" s="145"/>
      <c r="U35" s="145"/>
      <c r="V35" s="145"/>
      <c r="W35" s="145"/>
      <c r="X35" s="149"/>
      <c r="Y35" s="150"/>
      <c r="Z35" s="150"/>
      <c r="AA35" s="150"/>
      <c r="AB35" s="150"/>
      <c r="AC35" s="150"/>
      <c r="AD35" s="115"/>
      <c r="AE35" s="116"/>
      <c r="AF35" s="105">
        <f t="shared" si="5"/>
        <v>0</v>
      </c>
      <c r="AG35" s="106"/>
      <c r="AH35" s="106"/>
      <c r="AI35" s="106"/>
      <c r="AJ35" s="106"/>
      <c r="AK35" s="106"/>
      <c r="AL35" s="106"/>
      <c r="AM35" s="141"/>
      <c r="AN35" s="35">
        <f t="shared" si="0"/>
        <v>0</v>
      </c>
      <c r="AO35" s="36">
        <f t="shared" si="1"/>
        <v>0</v>
      </c>
      <c r="AP35" s="371">
        <f t="shared" si="6"/>
        <v>0</v>
      </c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3"/>
      <c r="BC35" s="122">
        <f t="shared" si="2"/>
        <v>0</v>
      </c>
      <c r="BD35" s="123"/>
      <c r="BE35" s="123"/>
      <c r="BF35" s="123"/>
      <c r="BG35" s="124"/>
      <c r="BH35" s="125">
        <f t="shared" si="3"/>
        <v>0</v>
      </c>
      <c r="BI35" s="125"/>
      <c r="BJ35" s="125"/>
      <c r="BK35" s="125"/>
      <c r="BL35" s="167">
        <f t="shared" si="7"/>
        <v>0</v>
      </c>
      <c r="BM35" s="168"/>
      <c r="BN35" s="168"/>
      <c r="BO35" s="168"/>
      <c r="BP35" s="168"/>
      <c r="BQ35" s="169"/>
      <c r="BR35" s="113">
        <f t="shared" si="8"/>
        <v>0</v>
      </c>
      <c r="BS35" s="114"/>
      <c r="BT35" s="90">
        <f t="shared" si="9"/>
        <v>0</v>
      </c>
      <c r="BU35" s="90"/>
      <c r="BV35" s="90"/>
      <c r="BW35" s="90"/>
      <c r="BX35" s="90"/>
      <c r="BY35" s="90"/>
      <c r="BZ35" s="90"/>
      <c r="CA35" s="91"/>
      <c r="CB35" s="35">
        <f t="shared" si="10"/>
        <v>0</v>
      </c>
      <c r="CC35" s="36">
        <f t="shared" si="11"/>
        <v>0</v>
      </c>
      <c r="CD35" s="371">
        <f t="shared" si="11"/>
        <v>0</v>
      </c>
      <c r="CE35" s="372"/>
      <c r="CF35" s="372"/>
      <c r="CG35" s="372"/>
      <c r="CH35" s="372"/>
      <c r="CI35" s="372"/>
      <c r="CJ35" s="372"/>
      <c r="CK35" s="372"/>
      <c r="CL35" s="372"/>
      <c r="CM35" s="372"/>
      <c r="CN35" s="372"/>
      <c r="CO35" s="372"/>
      <c r="CP35" s="373"/>
      <c r="CQ35" s="122">
        <f t="shared" si="12"/>
        <v>0</v>
      </c>
      <c r="CR35" s="123"/>
      <c r="CS35" s="123"/>
      <c r="CT35" s="123"/>
      <c r="CU35" s="124"/>
      <c r="CV35" s="125">
        <f t="shared" si="13"/>
        <v>0</v>
      </c>
      <c r="CW35" s="125"/>
      <c r="CX35" s="125"/>
      <c r="CY35" s="125"/>
      <c r="CZ35" s="167">
        <f t="shared" si="4"/>
        <v>0</v>
      </c>
      <c r="DA35" s="168"/>
      <c r="DB35" s="168"/>
      <c r="DC35" s="168"/>
      <c r="DD35" s="168"/>
      <c r="DE35" s="169"/>
      <c r="DF35" s="113">
        <f t="shared" si="14"/>
        <v>0</v>
      </c>
      <c r="DG35" s="114"/>
      <c r="DH35" s="90">
        <f t="shared" si="15"/>
        <v>0</v>
      </c>
      <c r="DI35" s="90"/>
      <c r="DJ35" s="90"/>
      <c r="DK35" s="90"/>
      <c r="DL35" s="90"/>
      <c r="DM35" s="90"/>
      <c r="DN35" s="90"/>
      <c r="DO35" s="91"/>
    </row>
    <row r="36" spans="1:119" ht="21" customHeight="1" x14ac:dyDescent="0.4">
      <c r="A36" s="7"/>
      <c r="B36" s="10"/>
      <c r="C36" s="368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70"/>
      <c r="O36" s="151"/>
      <c r="P36" s="152"/>
      <c r="Q36" s="152"/>
      <c r="R36" s="152"/>
      <c r="S36" s="153"/>
      <c r="T36" s="145"/>
      <c r="U36" s="145"/>
      <c r="V36" s="145"/>
      <c r="W36" s="145"/>
      <c r="X36" s="149"/>
      <c r="Y36" s="150"/>
      <c r="Z36" s="150"/>
      <c r="AA36" s="150"/>
      <c r="AB36" s="150"/>
      <c r="AC36" s="150"/>
      <c r="AD36" s="115"/>
      <c r="AE36" s="116"/>
      <c r="AF36" s="105">
        <f t="shared" si="5"/>
        <v>0</v>
      </c>
      <c r="AG36" s="106"/>
      <c r="AH36" s="106"/>
      <c r="AI36" s="106"/>
      <c r="AJ36" s="106"/>
      <c r="AK36" s="106"/>
      <c r="AL36" s="106"/>
      <c r="AM36" s="141"/>
      <c r="AN36" s="35">
        <f t="shared" si="0"/>
        <v>0</v>
      </c>
      <c r="AO36" s="36">
        <f t="shared" si="1"/>
        <v>0</v>
      </c>
      <c r="AP36" s="371">
        <f t="shared" si="6"/>
        <v>0</v>
      </c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3"/>
      <c r="BC36" s="122">
        <f t="shared" si="2"/>
        <v>0</v>
      </c>
      <c r="BD36" s="123"/>
      <c r="BE36" s="123"/>
      <c r="BF36" s="123"/>
      <c r="BG36" s="124"/>
      <c r="BH36" s="125">
        <f t="shared" si="3"/>
        <v>0</v>
      </c>
      <c r="BI36" s="125"/>
      <c r="BJ36" s="125"/>
      <c r="BK36" s="125"/>
      <c r="BL36" s="167">
        <f t="shared" si="7"/>
        <v>0</v>
      </c>
      <c r="BM36" s="168"/>
      <c r="BN36" s="168"/>
      <c r="BO36" s="168"/>
      <c r="BP36" s="168"/>
      <c r="BQ36" s="169"/>
      <c r="BR36" s="113">
        <f t="shared" si="8"/>
        <v>0</v>
      </c>
      <c r="BS36" s="114"/>
      <c r="BT36" s="90">
        <f t="shared" si="9"/>
        <v>0</v>
      </c>
      <c r="BU36" s="90"/>
      <c r="BV36" s="90"/>
      <c r="BW36" s="90"/>
      <c r="BX36" s="90"/>
      <c r="BY36" s="90"/>
      <c r="BZ36" s="90"/>
      <c r="CA36" s="91"/>
      <c r="CB36" s="35">
        <f t="shared" si="10"/>
        <v>0</v>
      </c>
      <c r="CC36" s="36">
        <f t="shared" si="11"/>
        <v>0</v>
      </c>
      <c r="CD36" s="371">
        <f t="shared" si="11"/>
        <v>0</v>
      </c>
      <c r="CE36" s="372"/>
      <c r="CF36" s="372"/>
      <c r="CG36" s="372"/>
      <c r="CH36" s="372"/>
      <c r="CI36" s="372"/>
      <c r="CJ36" s="372"/>
      <c r="CK36" s="372"/>
      <c r="CL36" s="372"/>
      <c r="CM36" s="372"/>
      <c r="CN36" s="372"/>
      <c r="CO36" s="372"/>
      <c r="CP36" s="373"/>
      <c r="CQ36" s="122">
        <f t="shared" si="12"/>
        <v>0</v>
      </c>
      <c r="CR36" s="123"/>
      <c r="CS36" s="123"/>
      <c r="CT36" s="123"/>
      <c r="CU36" s="124"/>
      <c r="CV36" s="125">
        <f t="shared" si="13"/>
        <v>0</v>
      </c>
      <c r="CW36" s="125"/>
      <c r="CX36" s="125"/>
      <c r="CY36" s="125"/>
      <c r="CZ36" s="167">
        <f t="shared" si="4"/>
        <v>0</v>
      </c>
      <c r="DA36" s="168"/>
      <c r="DB36" s="168"/>
      <c r="DC36" s="168"/>
      <c r="DD36" s="168"/>
      <c r="DE36" s="169"/>
      <c r="DF36" s="113">
        <f t="shared" si="14"/>
        <v>0</v>
      </c>
      <c r="DG36" s="114"/>
      <c r="DH36" s="90">
        <f t="shared" si="15"/>
        <v>0</v>
      </c>
      <c r="DI36" s="90"/>
      <c r="DJ36" s="90"/>
      <c r="DK36" s="90"/>
      <c r="DL36" s="90"/>
      <c r="DM36" s="90"/>
      <c r="DN36" s="90"/>
      <c r="DO36" s="91"/>
    </row>
    <row r="37" spans="1:119" ht="21" customHeight="1" x14ac:dyDescent="0.4">
      <c r="A37" s="7"/>
      <c r="B37" s="10"/>
      <c r="C37" s="368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70"/>
      <c r="O37" s="151"/>
      <c r="P37" s="152"/>
      <c r="Q37" s="152"/>
      <c r="R37" s="152"/>
      <c r="S37" s="153"/>
      <c r="T37" s="145"/>
      <c r="U37" s="145"/>
      <c r="V37" s="145"/>
      <c r="W37" s="145"/>
      <c r="X37" s="149"/>
      <c r="Y37" s="150"/>
      <c r="Z37" s="150"/>
      <c r="AA37" s="150"/>
      <c r="AB37" s="150"/>
      <c r="AC37" s="150"/>
      <c r="AD37" s="115"/>
      <c r="AE37" s="116"/>
      <c r="AF37" s="105">
        <f t="shared" si="5"/>
        <v>0</v>
      </c>
      <c r="AG37" s="106"/>
      <c r="AH37" s="106"/>
      <c r="AI37" s="106"/>
      <c r="AJ37" s="106"/>
      <c r="AK37" s="106"/>
      <c r="AL37" s="106"/>
      <c r="AM37" s="141"/>
      <c r="AN37" s="35">
        <f t="shared" si="0"/>
        <v>0</v>
      </c>
      <c r="AO37" s="36">
        <f t="shared" si="1"/>
        <v>0</v>
      </c>
      <c r="AP37" s="371">
        <f t="shared" si="6"/>
        <v>0</v>
      </c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3"/>
      <c r="BC37" s="122">
        <f t="shared" si="2"/>
        <v>0</v>
      </c>
      <c r="BD37" s="123"/>
      <c r="BE37" s="123"/>
      <c r="BF37" s="123"/>
      <c r="BG37" s="124"/>
      <c r="BH37" s="125">
        <f t="shared" si="3"/>
        <v>0</v>
      </c>
      <c r="BI37" s="125"/>
      <c r="BJ37" s="125"/>
      <c r="BK37" s="125"/>
      <c r="BL37" s="167">
        <f t="shared" si="7"/>
        <v>0</v>
      </c>
      <c r="BM37" s="168"/>
      <c r="BN37" s="168"/>
      <c r="BO37" s="168"/>
      <c r="BP37" s="168"/>
      <c r="BQ37" s="169"/>
      <c r="BR37" s="113">
        <f t="shared" si="8"/>
        <v>0</v>
      </c>
      <c r="BS37" s="114"/>
      <c r="BT37" s="90">
        <f t="shared" si="9"/>
        <v>0</v>
      </c>
      <c r="BU37" s="90"/>
      <c r="BV37" s="90"/>
      <c r="BW37" s="90"/>
      <c r="BX37" s="90"/>
      <c r="BY37" s="90"/>
      <c r="BZ37" s="90"/>
      <c r="CA37" s="91"/>
      <c r="CB37" s="35">
        <f t="shared" si="10"/>
        <v>0</v>
      </c>
      <c r="CC37" s="36">
        <f t="shared" si="11"/>
        <v>0</v>
      </c>
      <c r="CD37" s="371">
        <f t="shared" si="11"/>
        <v>0</v>
      </c>
      <c r="CE37" s="372"/>
      <c r="CF37" s="372"/>
      <c r="CG37" s="372"/>
      <c r="CH37" s="372"/>
      <c r="CI37" s="372"/>
      <c r="CJ37" s="372"/>
      <c r="CK37" s="372"/>
      <c r="CL37" s="372"/>
      <c r="CM37" s="372"/>
      <c r="CN37" s="372"/>
      <c r="CO37" s="372"/>
      <c r="CP37" s="373"/>
      <c r="CQ37" s="122">
        <f t="shared" si="12"/>
        <v>0</v>
      </c>
      <c r="CR37" s="123"/>
      <c r="CS37" s="123"/>
      <c r="CT37" s="123"/>
      <c r="CU37" s="124"/>
      <c r="CV37" s="125">
        <f t="shared" si="13"/>
        <v>0</v>
      </c>
      <c r="CW37" s="125"/>
      <c r="CX37" s="125"/>
      <c r="CY37" s="125"/>
      <c r="CZ37" s="167">
        <f t="shared" si="4"/>
        <v>0</v>
      </c>
      <c r="DA37" s="168"/>
      <c r="DB37" s="168"/>
      <c r="DC37" s="168"/>
      <c r="DD37" s="168"/>
      <c r="DE37" s="169"/>
      <c r="DF37" s="113">
        <f t="shared" si="14"/>
        <v>0</v>
      </c>
      <c r="DG37" s="114"/>
      <c r="DH37" s="90">
        <f t="shared" si="15"/>
        <v>0</v>
      </c>
      <c r="DI37" s="90"/>
      <c r="DJ37" s="90"/>
      <c r="DK37" s="90"/>
      <c r="DL37" s="90"/>
      <c r="DM37" s="90"/>
      <c r="DN37" s="90"/>
      <c r="DO37" s="91"/>
    </row>
    <row r="38" spans="1:119" ht="21" customHeight="1" x14ac:dyDescent="0.4">
      <c r="A38" s="7"/>
      <c r="B38" s="10"/>
      <c r="C38" s="368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70"/>
      <c r="O38" s="151"/>
      <c r="P38" s="152"/>
      <c r="Q38" s="152"/>
      <c r="R38" s="152"/>
      <c r="S38" s="153"/>
      <c r="T38" s="145"/>
      <c r="U38" s="145"/>
      <c r="V38" s="145"/>
      <c r="W38" s="145"/>
      <c r="X38" s="149"/>
      <c r="Y38" s="150"/>
      <c r="Z38" s="150"/>
      <c r="AA38" s="150"/>
      <c r="AB38" s="150"/>
      <c r="AC38" s="150"/>
      <c r="AD38" s="115"/>
      <c r="AE38" s="116"/>
      <c r="AF38" s="105">
        <f t="shared" si="5"/>
        <v>0</v>
      </c>
      <c r="AG38" s="106"/>
      <c r="AH38" s="106"/>
      <c r="AI38" s="106"/>
      <c r="AJ38" s="106"/>
      <c r="AK38" s="106"/>
      <c r="AL38" s="106"/>
      <c r="AM38" s="141"/>
      <c r="AN38" s="35">
        <f t="shared" si="0"/>
        <v>0</v>
      </c>
      <c r="AO38" s="36">
        <f t="shared" si="1"/>
        <v>0</v>
      </c>
      <c r="AP38" s="371">
        <f t="shared" si="6"/>
        <v>0</v>
      </c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3"/>
      <c r="BC38" s="122">
        <f t="shared" si="2"/>
        <v>0</v>
      </c>
      <c r="BD38" s="123"/>
      <c r="BE38" s="123"/>
      <c r="BF38" s="123"/>
      <c r="BG38" s="124"/>
      <c r="BH38" s="125">
        <f t="shared" si="3"/>
        <v>0</v>
      </c>
      <c r="BI38" s="125"/>
      <c r="BJ38" s="125"/>
      <c r="BK38" s="125"/>
      <c r="BL38" s="167">
        <f t="shared" si="7"/>
        <v>0</v>
      </c>
      <c r="BM38" s="168"/>
      <c r="BN38" s="168"/>
      <c r="BO38" s="168"/>
      <c r="BP38" s="168"/>
      <c r="BQ38" s="169"/>
      <c r="BR38" s="113">
        <f t="shared" si="8"/>
        <v>0</v>
      </c>
      <c r="BS38" s="114"/>
      <c r="BT38" s="90">
        <f t="shared" si="9"/>
        <v>0</v>
      </c>
      <c r="BU38" s="90"/>
      <c r="BV38" s="90"/>
      <c r="BW38" s="90"/>
      <c r="BX38" s="90"/>
      <c r="BY38" s="90"/>
      <c r="BZ38" s="90"/>
      <c r="CA38" s="91"/>
      <c r="CB38" s="35">
        <f t="shared" si="10"/>
        <v>0</v>
      </c>
      <c r="CC38" s="36">
        <f t="shared" si="11"/>
        <v>0</v>
      </c>
      <c r="CD38" s="371">
        <f t="shared" si="11"/>
        <v>0</v>
      </c>
      <c r="CE38" s="372"/>
      <c r="CF38" s="372"/>
      <c r="CG38" s="372"/>
      <c r="CH38" s="372"/>
      <c r="CI38" s="372"/>
      <c r="CJ38" s="372"/>
      <c r="CK38" s="372"/>
      <c r="CL38" s="372"/>
      <c r="CM38" s="372"/>
      <c r="CN38" s="372"/>
      <c r="CO38" s="372"/>
      <c r="CP38" s="373"/>
      <c r="CQ38" s="122">
        <f t="shared" si="12"/>
        <v>0</v>
      </c>
      <c r="CR38" s="123"/>
      <c r="CS38" s="123"/>
      <c r="CT38" s="123"/>
      <c r="CU38" s="124"/>
      <c r="CV38" s="125">
        <f t="shared" si="13"/>
        <v>0</v>
      </c>
      <c r="CW38" s="125"/>
      <c r="CX38" s="125"/>
      <c r="CY38" s="125"/>
      <c r="CZ38" s="167">
        <f t="shared" si="4"/>
        <v>0</v>
      </c>
      <c r="DA38" s="168"/>
      <c r="DB38" s="168"/>
      <c r="DC38" s="168"/>
      <c r="DD38" s="168"/>
      <c r="DE38" s="169"/>
      <c r="DF38" s="113">
        <f t="shared" si="14"/>
        <v>0</v>
      </c>
      <c r="DG38" s="114"/>
      <c r="DH38" s="90">
        <f t="shared" si="15"/>
        <v>0</v>
      </c>
      <c r="DI38" s="90"/>
      <c r="DJ38" s="90"/>
      <c r="DK38" s="90"/>
      <c r="DL38" s="90"/>
      <c r="DM38" s="90"/>
      <c r="DN38" s="90"/>
      <c r="DO38" s="91"/>
    </row>
    <row r="39" spans="1:119" ht="21" customHeight="1" x14ac:dyDescent="0.4">
      <c r="A39" s="7"/>
      <c r="B39" s="10"/>
      <c r="C39" s="368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70"/>
      <c r="O39" s="151"/>
      <c r="P39" s="152"/>
      <c r="Q39" s="152"/>
      <c r="R39" s="152"/>
      <c r="S39" s="153"/>
      <c r="T39" s="145"/>
      <c r="U39" s="145"/>
      <c r="V39" s="145"/>
      <c r="W39" s="145"/>
      <c r="X39" s="149"/>
      <c r="Y39" s="150"/>
      <c r="Z39" s="150"/>
      <c r="AA39" s="150"/>
      <c r="AB39" s="150"/>
      <c r="AC39" s="150"/>
      <c r="AD39" s="115"/>
      <c r="AE39" s="116"/>
      <c r="AF39" s="105">
        <f t="shared" si="5"/>
        <v>0</v>
      </c>
      <c r="AG39" s="106"/>
      <c r="AH39" s="106"/>
      <c r="AI39" s="106"/>
      <c r="AJ39" s="106"/>
      <c r="AK39" s="106"/>
      <c r="AL39" s="106"/>
      <c r="AM39" s="141"/>
      <c r="AN39" s="35">
        <f t="shared" si="0"/>
        <v>0</v>
      </c>
      <c r="AO39" s="36">
        <f t="shared" si="1"/>
        <v>0</v>
      </c>
      <c r="AP39" s="371">
        <f t="shared" si="6"/>
        <v>0</v>
      </c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3"/>
      <c r="BC39" s="122">
        <f t="shared" si="2"/>
        <v>0</v>
      </c>
      <c r="BD39" s="123"/>
      <c r="BE39" s="123"/>
      <c r="BF39" s="123"/>
      <c r="BG39" s="124"/>
      <c r="BH39" s="125">
        <f t="shared" si="3"/>
        <v>0</v>
      </c>
      <c r="BI39" s="125"/>
      <c r="BJ39" s="125"/>
      <c r="BK39" s="125"/>
      <c r="BL39" s="167">
        <f t="shared" si="7"/>
        <v>0</v>
      </c>
      <c r="BM39" s="168"/>
      <c r="BN39" s="168"/>
      <c r="BO39" s="168"/>
      <c r="BP39" s="168"/>
      <c r="BQ39" s="169"/>
      <c r="BR39" s="113">
        <f t="shared" si="8"/>
        <v>0</v>
      </c>
      <c r="BS39" s="114"/>
      <c r="BT39" s="90">
        <f t="shared" si="9"/>
        <v>0</v>
      </c>
      <c r="BU39" s="90"/>
      <c r="BV39" s="90"/>
      <c r="BW39" s="90"/>
      <c r="BX39" s="90"/>
      <c r="BY39" s="90"/>
      <c r="BZ39" s="90"/>
      <c r="CA39" s="91"/>
      <c r="CB39" s="35">
        <f t="shared" si="10"/>
        <v>0</v>
      </c>
      <c r="CC39" s="36">
        <f t="shared" si="11"/>
        <v>0</v>
      </c>
      <c r="CD39" s="371">
        <f t="shared" si="11"/>
        <v>0</v>
      </c>
      <c r="CE39" s="372"/>
      <c r="CF39" s="372"/>
      <c r="CG39" s="372"/>
      <c r="CH39" s="372"/>
      <c r="CI39" s="372"/>
      <c r="CJ39" s="372"/>
      <c r="CK39" s="372"/>
      <c r="CL39" s="372"/>
      <c r="CM39" s="372"/>
      <c r="CN39" s="372"/>
      <c r="CO39" s="372"/>
      <c r="CP39" s="373"/>
      <c r="CQ39" s="122">
        <f t="shared" si="12"/>
        <v>0</v>
      </c>
      <c r="CR39" s="123"/>
      <c r="CS39" s="123"/>
      <c r="CT39" s="123"/>
      <c r="CU39" s="124"/>
      <c r="CV39" s="125">
        <f t="shared" si="13"/>
        <v>0</v>
      </c>
      <c r="CW39" s="125"/>
      <c r="CX39" s="125"/>
      <c r="CY39" s="125"/>
      <c r="CZ39" s="167">
        <f t="shared" si="4"/>
        <v>0</v>
      </c>
      <c r="DA39" s="168"/>
      <c r="DB39" s="168"/>
      <c r="DC39" s="168"/>
      <c r="DD39" s="168"/>
      <c r="DE39" s="169"/>
      <c r="DF39" s="113">
        <f t="shared" si="14"/>
        <v>0</v>
      </c>
      <c r="DG39" s="114"/>
      <c r="DH39" s="90">
        <f t="shared" si="15"/>
        <v>0</v>
      </c>
      <c r="DI39" s="90"/>
      <c r="DJ39" s="90"/>
      <c r="DK39" s="90"/>
      <c r="DL39" s="90"/>
      <c r="DM39" s="90"/>
      <c r="DN39" s="90"/>
      <c r="DO39" s="91"/>
    </row>
    <row r="40" spans="1:119" ht="21" customHeight="1" x14ac:dyDescent="0.4">
      <c r="A40" s="7"/>
      <c r="B40" s="10"/>
      <c r="C40" s="368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70"/>
      <c r="O40" s="151"/>
      <c r="P40" s="152"/>
      <c r="Q40" s="152"/>
      <c r="R40" s="152"/>
      <c r="S40" s="153"/>
      <c r="T40" s="145"/>
      <c r="U40" s="145"/>
      <c r="V40" s="145"/>
      <c r="W40" s="145"/>
      <c r="X40" s="149"/>
      <c r="Y40" s="150"/>
      <c r="Z40" s="150"/>
      <c r="AA40" s="150"/>
      <c r="AB40" s="150"/>
      <c r="AC40" s="150"/>
      <c r="AD40" s="115"/>
      <c r="AE40" s="116"/>
      <c r="AF40" s="105">
        <f t="shared" si="5"/>
        <v>0</v>
      </c>
      <c r="AG40" s="106"/>
      <c r="AH40" s="106"/>
      <c r="AI40" s="106"/>
      <c r="AJ40" s="106"/>
      <c r="AK40" s="106"/>
      <c r="AL40" s="106"/>
      <c r="AM40" s="141"/>
      <c r="AN40" s="35">
        <f t="shared" si="0"/>
        <v>0</v>
      </c>
      <c r="AO40" s="36">
        <f t="shared" si="1"/>
        <v>0</v>
      </c>
      <c r="AP40" s="371">
        <f t="shared" si="6"/>
        <v>0</v>
      </c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3"/>
      <c r="BC40" s="122">
        <f t="shared" si="2"/>
        <v>0</v>
      </c>
      <c r="BD40" s="123"/>
      <c r="BE40" s="123"/>
      <c r="BF40" s="123"/>
      <c r="BG40" s="124"/>
      <c r="BH40" s="125">
        <f t="shared" si="3"/>
        <v>0</v>
      </c>
      <c r="BI40" s="125"/>
      <c r="BJ40" s="125"/>
      <c r="BK40" s="125"/>
      <c r="BL40" s="167">
        <f t="shared" si="7"/>
        <v>0</v>
      </c>
      <c r="BM40" s="168"/>
      <c r="BN40" s="168"/>
      <c r="BO40" s="168"/>
      <c r="BP40" s="168"/>
      <c r="BQ40" s="169"/>
      <c r="BR40" s="113">
        <f t="shared" si="8"/>
        <v>0</v>
      </c>
      <c r="BS40" s="114"/>
      <c r="BT40" s="90">
        <f t="shared" si="9"/>
        <v>0</v>
      </c>
      <c r="BU40" s="90"/>
      <c r="BV40" s="90"/>
      <c r="BW40" s="90"/>
      <c r="BX40" s="90"/>
      <c r="BY40" s="90"/>
      <c r="BZ40" s="90"/>
      <c r="CA40" s="91"/>
      <c r="CB40" s="35">
        <f t="shared" si="10"/>
        <v>0</v>
      </c>
      <c r="CC40" s="36">
        <f t="shared" si="11"/>
        <v>0</v>
      </c>
      <c r="CD40" s="371">
        <f t="shared" si="11"/>
        <v>0</v>
      </c>
      <c r="CE40" s="372"/>
      <c r="CF40" s="372"/>
      <c r="CG40" s="372"/>
      <c r="CH40" s="372"/>
      <c r="CI40" s="372"/>
      <c r="CJ40" s="372"/>
      <c r="CK40" s="372"/>
      <c r="CL40" s="372"/>
      <c r="CM40" s="372"/>
      <c r="CN40" s="372"/>
      <c r="CO40" s="372"/>
      <c r="CP40" s="373"/>
      <c r="CQ40" s="122">
        <f t="shared" si="12"/>
        <v>0</v>
      </c>
      <c r="CR40" s="123"/>
      <c r="CS40" s="123"/>
      <c r="CT40" s="123"/>
      <c r="CU40" s="124"/>
      <c r="CV40" s="125">
        <f t="shared" si="13"/>
        <v>0</v>
      </c>
      <c r="CW40" s="125"/>
      <c r="CX40" s="125"/>
      <c r="CY40" s="125"/>
      <c r="CZ40" s="167">
        <f t="shared" si="4"/>
        <v>0</v>
      </c>
      <c r="DA40" s="168"/>
      <c r="DB40" s="168"/>
      <c r="DC40" s="168"/>
      <c r="DD40" s="168"/>
      <c r="DE40" s="169"/>
      <c r="DF40" s="113">
        <f t="shared" si="14"/>
        <v>0</v>
      </c>
      <c r="DG40" s="114"/>
      <c r="DH40" s="90">
        <f t="shared" si="15"/>
        <v>0</v>
      </c>
      <c r="DI40" s="90"/>
      <c r="DJ40" s="90"/>
      <c r="DK40" s="90"/>
      <c r="DL40" s="90"/>
      <c r="DM40" s="90"/>
      <c r="DN40" s="90"/>
      <c r="DO40" s="91"/>
    </row>
    <row r="41" spans="1:119" ht="21" customHeight="1" x14ac:dyDescent="0.4">
      <c r="A41" s="95" t="s">
        <v>29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7"/>
      <c r="AF41" s="142">
        <f>SUM(AF28:AM40)</f>
        <v>0</v>
      </c>
      <c r="AG41" s="88"/>
      <c r="AH41" s="88"/>
      <c r="AI41" s="88"/>
      <c r="AJ41" s="88"/>
      <c r="AK41" s="88"/>
      <c r="AL41" s="88"/>
      <c r="AM41" s="89"/>
      <c r="AN41" s="95" t="s">
        <v>29</v>
      </c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7"/>
      <c r="BT41" s="88">
        <f>SUM(BT28:CA40)</f>
        <v>0</v>
      </c>
      <c r="BU41" s="88"/>
      <c r="BV41" s="88"/>
      <c r="BW41" s="88"/>
      <c r="BX41" s="88"/>
      <c r="BY41" s="88"/>
      <c r="BZ41" s="88"/>
      <c r="CA41" s="89"/>
      <c r="CB41" s="95" t="s">
        <v>29</v>
      </c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7"/>
      <c r="DH41" s="88">
        <f>SUM(DH28:DO40)</f>
        <v>0</v>
      </c>
      <c r="DI41" s="88"/>
      <c r="DJ41" s="88"/>
      <c r="DK41" s="88"/>
      <c r="DL41" s="88"/>
      <c r="DM41" s="88"/>
      <c r="DN41" s="88"/>
      <c r="DO41" s="89"/>
    </row>
    <row r="42" spans="1:119" ht="21" customHeight="1" x14ac:dyDescent="0.4">
      <c r="A42" s="109" t="s">
        <v>80</v>
      </c>
      <c r="B42" s="110"/>
      <c r="C42" s="110"/>
      <c r="D42" s="110"/>
      <c r="E42" s="51" t="s">
        <v>89</v>
      </c>
      <c r="F42" s="111">
        <f>SUMIF(AD28:AE40,"*●*",AF28:AM40)</f>
        <v>0</v>
      </c>
      <c r="G42" s="112"/>
      <c r="H42" s="112"/>
      <c r="I42" s="112"/>
      <c r="J42" s="112"/>
      <c r="K42" s="135" t="s">
        <v>82</v>
      </c>
      <c r="L42" s="136"/>
      <c r="M42" s="136"/>
      <c r="N42" s="136"/>
      <c r="O42" s="136"/>
      <c r="P42" s="137"/>
      <c r="Q42" s="138">
        <f>ROUND(F42*0.1,0)</f>
        <v>0</v>
      </c>
      <c r="R42" s="139"/>
      <c r="S42" s="139"/>
      <c r="T42" s="139"/>
      <c r="U42" s="139"/>
      <c r="V42" s="139"/>
      <c r="W42" s="140"/>
      <c r="X42" s="350" t="s">
        <v>84</v>
      </c>
      <c r="Y42" s="351"/>
      <c r="Z42" s="351"/>
      <c r="AA42" s="351"/>
      <c r="AB42" s="351"/>
      <c r="AC42" s="351"/>
      <c r="AD42" s="351"/>
      <c r="AE42" s="352"/>
      <c r="AF42" s="138">
        <f>+F42+Q42</f>
        <v>0</v>
      </c>
      <c r="AG42" s="139"/>
      <c r="AH42" s="139"/>
      <c r="AI42" s="139"/>
      <c r="AJ42" s="139"/>
      <c r="AK42" s="139"/>
      <c r="AL42" s="139"/>
      <c r="AM42" s="143"/>
      <c r="AN42" s="109" t="s">
        <v>80</v>
      </c>
      <c r="AO42" s="110"/>
      <c r="AP42" s="110"/>
      <c r="AQ42" s="110"/>
      <c r="AR42" s="110"/>
      <c r="AS42" s="51" t="s">
        <v>89</v>
      </c>
      <c r="AT42" s="111">
        <f>+F42</f>
        <v>0</v>
      </c>
      <c r="AU42" s="112"/>
      <c r="AV42" s="112"/>
      <c r="AW42" s="112"/>
      <c r="AX42" s="112"/>
      <c r="AY42" s="135" t="s">
        <v>82</v>
      </c>
      <c r="AZ42" s="136"/>
      <c r="BA42" s="136"/>
      <c r="BB42" s="136"/>
      <c r="BC42" s="136"/>
      <c r="BD42" s="137"/>
      <c r="BE42" s="154">
        <f>+Q42</f>
        <v>0</v>
      </c>
      <c r="BF42" s="86"/>
      <c r="BG42" s="86"/>
      <c r="BH42" s="86"/>
      <c r="BI42" s="86"/>
      <c r="BJ42" s="86"/>
      <c r="BK42" s="155"/>
      <c r="BL42" s="92" t="s">
        <v>84</v>
      </c>
      <c r="BM42" s="93"/>
      <c r="BN42" s="93"/>
      <c r="BO42" s="93"/>
      <c r="BP42" s="93"/>
      <c r="BQ42" s="93"/>
      <c r="BR42" s="93"/>
      <c r="BS42" s="94"/>
      <c r="BT42" s="86">
        <f>+AF42</f>
        <v>0</v>
      </c>
      <c r="BU42" s="86"/>
      <c r="BV42" s="86"/>
      <c r="BW42" s="86"/>
      <c r="BX42" s="86"/>
      <c r="BY42" s="86"/>
      <c r="BZ42" s="86"/>
      <c r="CA42" s="87"/>
      <c r="CB42" s="109" t="s">
        <v>80</v>
      </c>
      <c r="CC42" s="110"/>
      <c r="CD42" s="110"/>
      <c r="CE42" s="110"/>
      <c r="CF42" s="110"/>
      <c r="CG42" s="51" t="s">
        <v>89</v>
      </c>
      <c r="CH42" s="111">
        <f>+F42</f>
        <v>0</v>
      </c>
      <c r="CI42" s="112"/>
      <c r="CJ42" s="112"/>
      <c r="CK42" s="112"/>
      <c r="CL42" s="112"/>
      <c r="CM42" s="135" t="s">
        <v>82</v>
      </c>
      <c r="CN42" s="136"/>
      <c r="CO42" s="136"/>
      <c r="CP42" s="136"/>
      <c r="CQ42" s="136"/>
      <c r="CR42" s="137"/>
      <c r="CS42" s="154">
        <f>+Q42</f>
        <v>0</v>
      </c>
      <c r="CT42" s="86"/>
      <c r="CU42" s="86"/>
      <c r="CV42" s="86"/>
      <c r="CW42" s="86"/>
      <c r="CX42" s="86"/>
      <c r="CY42" s="155"/>
      <c r="CZ42" s="92" t="s">
        <v>84</v>
      </c>
      <c r="DA42" s="93"/>
      <c r="DB42" s="93"/>
      <c r="DC42" s="93"/>
      <c r="DD42" s="93"/>
      <c r="DE42" s="93"/>
      <c r="DF42" s="93"/>
      <c r="DG42" s="94"/>
      <c r="DH42" s="86">
        <f>+AF42</f>
        <v>0</v>
      </c>
      <c r="DI42" s="86"/>
      <c r="DJ42" s="86"/>
      <c r="DK42" s="86"/>
      <c r="DL42" s="86"/>
      <c r="DM42" s="86"/>
      <c r="DN42" s="86"/>
      <c r="DO42" s="87"/>
    </row>
    <row r="43" spans="1:119" ht="21" customHeight="1" x14ac:dyDescent="0.4">
      <c r="A43" s="108" t="s">
        <v>81</v>
      </c>
      <c r="B43" s="103"/>
      <c r="C43" s="103"/>
      <c r="D43" s="103"/>
      <c r="E43" s="52" t="s">
        <v>90</v>
      </c>
      <c r="F43" s="83">
        <f>SUMIF($AD$28:$AE$40,"*★*",$AF$28:$AM$40)</f>
        <v>0</v>
      </c>
      <c r="G43" s="84"/>
      <c r="H43" s="84"/>
      <c r="I43" s="84"/>
      <c r="J43" s="101"/>
      <c r="K43" s="102" t="s">
        <v>83</v>
      </c>
      <c r="L43" s="103"/>
      <c r="M43" s="103"/>
      <c r="N43" s="103"/>
      <c r="O43" s="103"/>
      <c r="P43" s="104"/>
      <c r="Q43" s="105">
        <f>ROUND(F43*0.08,0)</f>
        <v>0</v>
      </c>
      <c r="R43" s="106"/>
      <c r="S43" s="106"/>
      <c r="T43" s="106"/>
      <c r="U43" s="106"/>
      <c r="V43" s="106"/>
      <c r="W43" s="107"/>
      <c r="X43" s="135" t="s">
        <v>84</v>
      </c>
      <c r="Y43" s="136"/>
      <c r="Z43" s="136"/>
      <c r="AA43" s="136"/>
      <c r="AB43" s="136"/>
      <c r="AC43" s="136"/>
      <c r="AD43" s="136"/>
      <c r="AE43" s="137"/>
      <c r="AF43" s="111">
        <f>+F43+Q43</f>
        <v>0</v>
      </c>
      <c r="AG43" s="112"/>
      <c r="AH43" s="112"/>
      <c r="AI43" s="112"/>
      <c r="AJ43" s="112"/>
      <c r="AK43" s="112"/>
      <c r="AL43" s="112"/>
      <c r="AM43" s="144"/>
      <c r="AN43" s="108" t="s">
        <v>81</v>
      </c>
      <c r="AO43" s="103"/>
      <c r="AP43" s="103"/>
      <c r="AQ43" s="103"/>
      <c r="AR43" s="103"/>
      <c r="AS43" s="52" t="s">
        <v>90</v>
      </c>
      <c r="AT43" s="83">
        <f>+F43</f>
        <v>0</v>
      </c>
      <c r="AU43" s="84"/>
      <c r="AV43" s="84"/>
      <c r="AW43" s="84"/>
      <c r="AX43" s="101"/>
      <c r="AY43" s="102" t="s">
        <v>83</v>
      </c>
      <c r="AZ43" s="103"/>
      <c r="BA43" s="103"/>
      <c r="BB43" s="103"/>
      <c r="BC43" s="103"/>
      <c r="BD43" s="104"/>
      <c r="BE43" s="105">
        <f>+Q43</f>
        <v>0</v>
      </c>
      <c r="BF43" s="106"/>
      <c r="BG43" s="106"/>
      <c r="BH43" s="106"/>
      <c r="BI43" s="106"/>
      <c r="BJ43" s="106"/>
      <c r="BK43" s="107"/>
      <c r="BL43" s="102" t="s">
        <v>84</v>
      </c>
      <c r="BM43" s="103"/>
      <c r="BN43" s="103"/>
      <c r="BO43" s="103"/>
      <c r="BP43" s="103"/>
      <c r="BQ43" s="103"/>
      <c r="BR43" s="103"/>
      <c r="BS43" s="104"/>
      <c r="BT43" s="83">
        <f>+AF43</f>
        <v>0</v>
      </c>
      <c r="BU43" s="84"/>
      <c r="BV43" s="84"/>
      <c r="BW43" s="84"/>
      <c r="BX43" s="84"/>
      <c r="BY43" s="84"/>
      <c r="BZ43" s="84"/>
      <c r="CA43" s="85"/>
      <c r="CB43" s="108" t="s">
        <v>81</v>
      </c>
      <c r="CC43" s="103"/>
      <c r="CD43" s="103"/>
      <c r="CE43" s="103"/>
      <c r="CF43" s="103"/>
      <c r="CG43" s="52" t="s">
        <v>90</v>
      </c>
      <c r="CH43" s="83">
        <f>+F43</f>
        <v>0</v>
      </c>
      <c r="CI43" s="84"/>
      <c r="CJ43" s="84"/>
      <c r="CK43" s="84"/>
      <c r="CL43" s="101"/>
      <c r="CM43" s="102" t="s">
        <v>83</v>
      </c>
      <c r="CN43" s="103"/>
      <c r="CO43" s="103"/>
      <c r="CP43" s="103"/>
      <c r="CQ43" s="103"/>
      <c r="CR43" s="104"/>
      <c r="CS43" s="105">
        <f>+Q43</f>
        <v>0</v>
      </c>
      <c r="CT43" s="106"/>
      <c r="CU43" s="106"/>
      <c r="CV43" s="106"/>
      <c r="CW43" s="106"/>
      <c r="CX43" s="106"/>
      <c r="CY43" s="107"/>
      <c r="CZ43" s="102" t="s">
        <v>84</v>
      </c>
      <c r="DA43" s="103"/>
      <c r="DB43" s="103"/>
      <c r="DC43" s="103"/>
      <c r="DD43" s="103"/>
      <c r="DE43" s="103"/>
      <c r="DF43" s="103"/>
      <c r="DG43" s="104"/>
      <c r="DH43" s="83">
        <f>+AF43</f>
        <v>0</v>
      </c>
      <c r="DI43" s="84"/>
      <c r="DJ43" s="84"/>
      <c r="DK43" s="84"/>
      <c r="DL43" s="84"/>
      <c r="DM43" s="84"/>
      <c r="DN43" s="84"/>
      <c r="DO43" s="85"/>
    </row>
    <row r="44" spans="1:119" ht="21" customHeight="1" x14ac:dyDescent="0.4">
      <c r="A44" s="108" t="s">
        <v>91</v>
      </c>
      <c r="B44" s="103"/>
      <c r="C44" s="103"/>
      <c r="D44" s="103"/>
      <c r="E44" s="52" t="s">
        <v>92</v>
      </c>
      <c r="F44" s="83">
        <f>SUMIF($AD$28:$AE$40,"*▲*",$AF$28:$AM$40)</f>
        <v>0</v>
      </c>
      <c r="G44" s="84"/>
      <c r="H44" s="84"/>
      <c r="I44" s="84"/>
      <c r="J44" s="101"/>
      <c r="K44" s="102"/>
      <c r="L44" s="103"/>
      <c r="M44" s="103"/>
      <c r="N44" s="103"/>
      <c r="O44" s="103"/>
      <c r="P44" s="104"/>
      <c r="Q44" s="105"/>
      <c r="R44" s="106"/>
      <c r="S44" s="106"/>
      <c r="T44" s="106"/>
      <c r="U44" s="106"/>
      <c r="V44" s="106"/>
      <c r="W44" s="107"/>
      <c r="X44" s="102" t="s">
        <v>84</v>
      </c>
      <c r="Y44" s="103"/>
      <c r="Z44" s="103"/>
      <c r="AA44" s="103"/>
      <c r="AB44" s="103"/>
      <c r="AC44" s="103"/>
      <c r="AD44" s="103"/>
      <c r="AE44" s="104"/>
      <c r="AF44" s="83">
        <f>+F44+Q44</f>
        <v>0</v>
      </c>
      <c r="AG44" s="84"/>
      <c r="AH44" s="84"/>
      <c r="AI44" s="84"/>
      <c r="AJ44" s="84"/>
      <c r="AK44" s="84"/>
      <c r="AL44" s="84"/>
      <c r="AM44" s="85"/>
      <c r="AN44" s="108" t="s">
        <v>91</v>
      </c>
      <c r="AO44" s="103"/>
      <c r="AP44" s="103"/>
      <c r="AQ44" s="103"/>
      <c r="AR44" s="103"/>
      <c r="AS44" s="52" t="s">
        <v>92</v>
      </c>
      <c r="AT44" s="83">
        <f>+F44</f>
        <v>0</v>
      </c>
      <c r="AU44" s="84"/>
      <c r="AV44" s="84"/>
      <c r="AW44" s="84"/>
      <c r="AX44" s="101"/>
      <c r="AY44" s="102"/>
      <c r="AZ44" s="103"/>
      <c r="BA44" s="103"/>
      <c r="BB44" s="103"/>
      <c r="BC44" s="103"/>
      <c r="BD44" s="104"/>
      <c r="BE44" s="105"/>
      <c r="BF44" s="106"/>
      <c r="BG44" s="106"/>
      <c r="BH44" s="106"/>
      <c r="BI44" s="106"/>
      <c r="BJ44" s="106"/>
      <c r="BK44" s="107"/>
      <c r="BL44" s="102" t="s">
        <v>84</v>
      </c>
      <c r="BM44" s="103"/>
      <c r="BN44" s="103"/>
      <c r="BO44" s="103"/>
      <c r="BP44" s="103"/>
      <c r="BQ44" s="103"/>
      <c r="BR44" s="103"/>
      <c r="BS44" s="104"/>
      <c r="BT44" s="83">
        <f>+AF44</f>
        <v>0</v>
      </c>
      <c r="BU44" s="84"/>
      <c r="BV44" s="84"/>
      <c r="BW44" s="84"/>
      <c r="BX44" s="84"/>
      <c r="BY44" s="84"/>
      <c r="BZ44" s="84"/>
      <c r="CA44" s="85"/>
      <c r="CB44" s="108" t="s">
        <v>91</v>
      </c>
      <c r="CC44" s="103"/>
      <c r="CD44" s="103"/>
      <c r="CE44" s="103"/>
      <c r="CF44" s="103"/>
      <c r="CG44" s="52" t="s">
        <v>92</v>
      </c>
      <c r="CH44" s="83">
        <f>+F44</f>
        <v>0</v>
      </c>
      <c r="CI44" s="84"/>
      <c r="CJ44" s="84"/>
      <c r="CK44" s="84"/>
      <c r="CL44" s="101"/>
      <c r="CM44" s="102"/>
      <c r="CN44" s="103"/>
      <c r="CO44" s="103"/>
      <c r="CP44" s="103"/>
      <c r="CQ44" s="103"/>
      <c r="CR44" s="104"/>
      <c r="CS44" s="105"/>
      <c r="CT44" s="106"/>
      <c r="CU44" s="106"/>
      <c r="CV44" s="106"/>
      <c r="CW44" s="106"/>
      <c r="CX44" s="106"/>
      <c r="CY44" s="107"/>
      <c r="CZ44" s="102" t="s">
        <v>84</v>
      </c>
      <c r="DA44" s="103"/>
      <c r="DB44" s="103"/>
      <c r="DC44" s="103"/>
      <c r="DD44" s="103"/>
      <c r="DE44" s="103"/>
      <c r="DF44" s="103"/>
      <c r="DG44" s="104"/>
      <c r="DH44" s="83">
        <f>+AF44</f>
        <v>0</v>
      </c>
      <c r="DI44" s="84"/>
      <c r="DJ44" s="84"/>
      <c r="DK44" s="84"/>
      <c r="DL44" s="84"/>
      <c r="DM44" s="84"/>
      <c r="DN44" s="84"/>
      <c r="DO44" s="85"/>
    </row>
    <row r="45" spans="1:119" ht="21" customHeight="1" x14ac:dyDescent="0.4">
      <c r="A45" s="212" t="s">
        <v>94</v>
      </c>
      <c r="B45" s="234"/>
      <c r="C45" s="234"/>
      <c r="D45" s="234"/>
      <c r="E45" s="53" t="s">
        <v>95</v>
      </c>
      <c r="F45" s="356">
        <f>SUMIF($AD$28:$AE$40,"*■*",$AF$28:$AM$40)</f>
        <v>0</v>
      </c>
      <c r="G45" s="357"/>
      <c r="H45" s="357"/>
      <c r="I45" s="357"/>
      <c r="J45" s="362"/>
      <c r="K45" s="269"/>
      <c r="L45" s="234"/>
      <c r="M45" s="234"/>
      <c r="N45" s="234"/>
      <c r="O45" s="234"/>
      <c r="P45" s="270"/>
      <c r="Q45" s="285"/>
      <c r="R45" s="286"/>
      <c r="S45" s="286"/>
      <c r="T45" s="286"/>
      <c r="U45" s="286"/>
      <c r="V45" s="286"/>
      <c r="W45" s="363"/>
      <c r="X45" s="269" t="s">
        <v>84</v>
      </c>
      <c r="Y45" s="234"/>
      <c r="Z45" s="234"/>
      <c r="AA45" s="234"/>
      <c r="AB45" s="234"/>
      <c r="AC45" s="234"/>
      <c r="AD45" s="234"/>
      <c r="AE45" s="270"/>
      <c r="AF45" s="356">
        <f>+F45+Q45</f>
        <v>0</v>
      </c>
      <c r="AG45" s="357"/>
      <c r="AH45" s="357"/>
      <c r="AI45" s="357"/>
      <c r="AJ45" s="357"/>
      <c r="AK45" s="357"/>
      <c r="AL45" s="357"/>
      <c r="AM45" s="358"/>
      <c r="AN45" s="212" t="s">
        <v>94</v>
      </c>
      <c r="AO45" s="234"/>
      <c r="AP45" s="234"/>
      <c r="AQ45" s="234"/>
      <c r="AR45" s="234"/>
      <c r="AS45" s="53" t="s">
        <v>95</v>
      </c>
      <c r="AT45" s="356">
        <f>+F45</f>
        <v>0</v>
      </c>
      <c r="AU45" s="357"/>
      <c r="AV45" s="357"/>
      <c r="AW45" s="357"/>
      <c r="AX45" s="362"/>
      <c r="AY45" s="269"/>
      <c r="AZ45" s="234"/>
      <c r="BA45" s="234"/>
      <c r="BB45" s="234"/>
      <c r="BC45" s="234"/>
      <c r="BD45" s="270"/>
      <c r="BE45" s="285"/>
      <c r="BF45" s="286"/>
      <c r="BG45" s="286"/>
      <c r="BH45" s="286"/>
      <c r="BI45" s="286"/>
      <c r="BJ45" s="286"/>
      <c r="BK45" s="363"/>
      <c r="BL45" s="269" t="s">
        <v>84</v>
      </c>
      <c r="BM45" s="234"/>
      <c r="BN45" s="234"/>
      <c r="BO45" s="234"/>
      <c r="BP45" s="234"/>
      <c r="BQ45" s="234"/>
      <c r="BR45" s="234"/>
      <c r="BS45" s="270"/>
      <c r="BT45" s="356">
        <f>+AF45</f>
        <v>0</v>
      </c>
      <c r="BU45" s="357"/>
      <c r="BV45" s="357"/>
      <c r="BW45" s="357"/>
      <c r="BX45" s="357"/>
      <c r="BY45" s="357"/>
      <c r="BZ45" s="357"/>
      <c r="CA45" s="358"/>
      <c r="CB45" s="212" t="s">
        <v>94</v>
      </c>
      <c r="CC45" s="234"/>
      <c r="CD45" s="234"/>
      <c r="CE45" s="234"/>
      <c r="CF45" s="234"/>
      <c r="CG45" s="53" t="s">
        <v>95</v>
      </c>
      <c r="CH45" s="356">
        <f>+F45</f>
        <v>0</v>
      </c>
      <c r="CI45" s="357"/>
      <c r="CJ45" s="357"/>
      <c r="CK45" s="357"/>
      <c r="CL45" s="362"/>
      <c r="CM45" s="269"/>
      <c r="CN45" s="234"/>
      <c r="CO45" s="234"/>
      <c r="CP45" s="234"/>
      <c r="CQ45" s="234"/>
      <c r="CR45" s="270"/>
      <c r="CS45" s="285"/>
      <c r="CT45" s="286"/>
      <c r="CU45" s="286"/>
      <c r="CV45" s="286"/>
      <c r="CW45" s="286"/>
      <c r="CX45" s="286"/>
      <c r="CY45" s="363"/>
      <c r="CZ45" s="269" t="s">
        <v>84</v>
      </c>
      <c r="DA45" s="234"/>
      <c r="DB45" s="234"/>
      <c r="DC45" s="234"/>
      <c r="DD45" s="234"/>
      <c r="DE45" s="234"/>
      <c r="DF45" s="234"/>
      <c r="DG45" s="270"/>
      <c r="DH45" s="356">
        <f>+AF45</f>
        <v>0</v>
      </c>
      <c r="DI45" s="357"/>
      <c r="DJ45" s="357"/>
      <c r="DK45" s="357"/>
      <c r="DL45" s="357"/>
      <c r="DM45" s="357"/>
      <c r="DN45" s="357"/>
      <c r="DO45" s="358"/>
    </row>
    <row r="46" spans="1:119" ht="7.5" customHeight="1" x14ac:dyDescent="0.4">
      <c r="AF46" s="37"/>
      <c r="AG46" s="37"/>
      <c r="BT46" s="37"/>
      <c r="BU46" s="37"/>
      <c r="DH46" s="37"/>
      <c r="DI46" s="37"/>
    </row>
    <row r="47" spans="1:119" ht="18" customHeight="1" x14ac:dyDescent="0.4">
      <c r="A47" s="13" t="s">
        <v>86</v>
      </c>
      <c r="H47" s="359"/>
      <c r="O47" s="359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13" t="str">
        <f>A47</f>
        <v>★は軽減税率対象</v>
      </c>
      <c r="AV47" s="359"/>
      <c r="BC47" s="364"/>
      <c r="BD47" s="365" t="s">
        <v>30</v>
      </c>
      <c r="BE47" s="250"/>
      <c r="BF47" s="250"/>
      <c r="BG47" s="251"/>
      <c r="BH47" s="353"/>
      <c r="BI47" s="250"/>
      <c r="BJ47" s="250"/>
      <c r="BK47" s="251"/>
      <c r="BL47" s="353"/>
      <c r="BM47" s="250"/>
      <c r="BN47" s="250"/>
      <c r="BO47" s="251"/>
      <c r="BP47" s="353"/>
      <c r="BQ47" s="250"/>
      <c r="BR47" s="250"/>
      <c r="BS47" s="251"/>
      <c r="BT47" s="353"/>
      <c r="BU47" s="250"/>
      <c r="BV47" s="250"/>
      <c r="BW47" s="251"/>
      <c r="BX47" s="353"/>
      <c r="BY47" s="250"/>
      <c r="BZ47" s="250"/>
      <c r="CA47" s="251"/>
      <c r="CB47" s="13" t="str">
        <f>A47</f>
        <v>★は軽減税率対象</v>
      </c>
      <c r="CJ47" s="359"/>
      <c r="CQ47" s="364"/>
      <c r="CR47" s="365" t="s">
        <v>30</v>
      </c>
      <c r="CS47" s="250"/>
      <c r="CT47" s="250"/>
      <c r="CU47" s="251"/>
      <c r="CV47" s="353"/>
      <c r="CW47" s="250"/>
      <c r="CX47" s="250"/>
      <c r="CY47" s="251"/>
      <c r="CZ47" s="353"/>
      <c r="DA47" s="250"/>
      <c r="DB47" s="250"/>
      <c r="DC47" s="251"/>
      <c r="DD47" s="353"/>
      <c r="DE47" s="250"/>
      <c r="DF47" s="250"/>
      <c r="DG47" s="251"/>
      <c r="DH47" s="353"/>
      <c r="DI47" s="250"/>
      <c r="DJ47" s="250"/>
      <c r="DK47" s="251"/>
      <c r="DL47" s="353"/>
      <c r="DM47" s="250"/>
      <c r="DN47" s="250"/>
      <c r="DO47" s="251"/>
    </row>
    <row r="48" spans="1:119" ht="12" customHeight="1" x14ac:dyDescent="0.4">
      <c r="H48" s="359"/>
      <c r="O48" s="359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V48" s="359"/>
      <c r="BC48" s="364"/>
      <c r="BD48" s="366"/>
      <c r="BE48" s="274"/>
      <c r="BF48" s="274"/>
      <c r="BG48" s="354"/>
      <c r="BH48" s="272"/>
      <c r="BI48" s="274"/>
      <c r="BJ48" s="274"/>
      <c r="BK48" s="354"/>
      <c r="BL48" s="272"/>
      <c r="BM48" s="274"/>
      <c r="BN48" s="274"/>
      <c r="BO48" s="354"/>
      <c r="BP48" s="272"/>
      <c r="BQ48" s="274"/>
      <c r="BR48" s="274"/>
      <c r="BS48" s="354"/>
      <c r="BT48" s="272"/>
      <c r="BU48" s="274"/>
      <c r="BV48" s="274"/>
      <c r="BW48" s="354"/>
      <c r="BX48" s="272"/>
      <c r="BY48" s="274"/>
      <c r="BZ48" s="274"/>
      <c r="CA48" s="354"/>
      <c r="CJ48" s="359"/>
      <c r="CQ48" s="364"/>
      <c r="CR48" s="366"/>
      <c r="CS48" s="274"/>
      <c r="CT48" s="274"/>
      <c r="CU48" s="354"/>
      <c r="CV48" s="272"/>
      <c r="CW48" s="274"/>
      <c r="CX48" s="274"/>
      <c r="CY48" s="354"/>
      <c r="CZ48" s="272"/>
      <c r="DA48" s="274"/>
      <c r="DB48" s="274"/>
      <c r="DC48" s="354"/>
      <c r="DD48" s="272"/>
      <c r="DE48" s="274"/>
      <c r="DF48" s="274"/>
      <c r="DG48" s="354"/>
      <c r="DH48" s="272"/>
      <c r="DI48" s="274"/>
      <c r="DJ48" s="274"/>
      <c r="DK48" s="354"/>
      <c r="DL48" s="272"/>
      <c r="DM48" s="274"/>
      <c r="DN48" s="274"/>
      <c r="DO48" s="354"/>
    </row>
    <row r="49" spans="8:119" ht="8.25" customHeight="1" x14ac:dyDescent="0.4">
      <c r="H49" s="359"/>
      <c r="O49" s="359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V49" s="359"/>
      <c r="BC49" s="364"/>
      <c r="BD49" s="367"/>
      <c r="BE49" s="234"/>
      <c r="BF49" s="234"/>
      <c r="BG49" s="355"/>
      <c r="BH49" s="212"/>
      <c r="BI49" s="234"/>
      <c r="BJ49" s="234"/>
      <c r="BK49" s="355"/>
      <c r="BL49" s="212"/>
      <c r="BM49" s="234"/>
      <c r="BN49" s="234"/>
      <c r="BO49" s="355"/>
      <c r="BP49" s="212"/>
      <c r="BQ49" s="234"/>
      <c r="BR49" s="234"/>
      <c r="BS49" s="355"/>
      <c r="BT49" s="212"/>
      <c r="BU49" s="234"/>
      <c r="BV49" s="234"/>
      <c r="BW49" s="355"/>
      <c r="BX49" s="212"/>
      <c r="BY49" s="234"/>
      <c r="BZ49" s="234"/>
      <c r="CA49" s="355"/>
      <c r="CJ49" s="359"/>
      <c r="CQ49" s="364"/>
      <c r="CR49" s="367"/>
      <c r="CS49" s="234"/>
      <c r="CT49" s="234"/>
      <c r="CU49" s="355"/>
      <c r="CV49" s="212"/>
      <c r="CW49" s="234"/>
      <c r="CX49" s="234"/>
      <c r="CY49" s="355"/>
      <c r="CZ49" s="212"/>
      <c r="DA49" s="234"/>
      <c r="DB49" s="234"/>
      <c r="DC49" s="355"/>
      <c r="DD49" s="212"/>
      <c r="DE49" s="234"/>
      <c r="DF49" s="234"/>
      <c r="DG49" s="355"/>
      <c r="DH49" s="212"/>
      <c r="DI49" s="234"/>
      <c r="DJ49" s="234"/>
      <c r="DK49" s="355"/>
      <c r="DL49" s="212"/>
      <c r="DM49" s="234"/>
      <c r="DN49" s="234"/>
      <c r="DO49" s="355"/>
    </row>
  </sheetData>
  <sheetProtection algorithmName="SHA-512" hashValue="6wsaSt4Y+Rl92Z5I1BK5rroodXvtnboieC6YAm0I2Mct5WzTwjn8Oxo1U8mvqoisc2fMREHjEDoRmiCJ9YGZug==" saltValue="mheg1kk7tVJP02syF3C33Q==" spinCount="100000" sheet="1" selectLockedCells="1"/>
  <mergeCells count="578">
    <mergeCell ref="DC9:DF9"/>
    <mergeCell ref="A45:D45"/>
    <mergeCell ref="F45:J45"/>
    <mergeCell ref="K45:P45"/>
    <mergeCell ref="Q45:W45"/>
    <mergeCell ref="X45:AE45"/>
    <mergeCell ref="AF45:AM45"/>
    <mergeCell ref="AN45:AR45"/>
    <mergeCell ref="AT45:AX45"/>
    <mergeCell ref="AY45:BD45"/>
    <mergeCell ref="BE45:BK45"/>
    <mergeCell ref="BL45:BS45"/>
    <mergeCell ref="BT45:CA45"/>
    <mergeCell ref="CB45:CF45"/>
    <mergeCell ref="CH45:CL45"/>
    <mergeCell ref="CM45:CR45"/>
    <mergeCell ref="CS45:CY45"/>
    <mergeCell ref="CZ45:DG45"/>
    <mergeCell ref="CZ44:DG44"/>
    <mergeCell ref="CJ11:CO12"/>
    <mergeCell ref="CB24:CB25"/>
    <mergeCell ref="CC24:CI24"/>
    <mergeCell ref="BL27:BQ27"/>
    <mergeCell ref="H47:H49"/>
    <mergeCell ref="BC47:BC49"/>
    <mergeCell ref="BD47:BD49"/>
    <mergeCell ref="BE47:BG49"/>
    <mergeCell ref="BH47:BK49"/>
    <mergeCell ref="BL47:BO49"/>
    <mergeCell ref="BP47:BS49"/>
    <mergeCell ref="O3:Q3"/>
    <mergeCell ref="BC3:BE3"/>
    <mergeCell ref="O47:O49"/>
    <mergeCell ref="P47:S49"/>
    <mergeCell ref="T47:W49"/>
    <mergeCell ref="X47:AA49"/>
    <mergeCell ref="AB47:AE49"/>
    <mergeCell ref="AF47:AI49"/>
    <mergeCell ref="AJ47:AM49"/>
    <mergeCell ref="AV47:AV49"/>
    <mergeCell ref="AP29:BB29"/>
    <mergeCell ref="BC29:BG29"/>
    <mergeCell ref="X11:AB12"/>
    <mergeCell ref="AC11:AE12"/>
    <mergeCell ref="AF11:AH11"/>
    <mergeCell ref="AI11:AM11"/>
    <mergeCell ref="BH19:BJ20"/>
    <mergeCell ref="CQ3:CS3"/>
    <mergeCell ref="O4:Q5"/>
    <mergeCell ref="BC4:BE5"/>
    <mergeCell ref="CQ4:CS5"/>
    <mergeCell ref="O6:Q8"/>
    <mergeCell ref="BC6:BE8"/>
    <mergeCell ref="CQ6:CS8"/>
    <mergeCell ref="CH44:CL44"/>
    <mergeCell ref="CM44:CR44"/>
    <mergeCell ref="CS44:CY44"/>
    <mergeCell ref="BE43:BK43"/>
    <mergeCell ref="CT4:DO5"/>
    <mergeCell ref="CT6:DM8"/>
    <mergeCell ref="BL29:BQ29"/>
    <mergeCell ref="CZ29:DE29"/>
    <mergeCell ref="BL30:BQ30"/>
    <mergeCell ref="CZ30:DE30"/>
    <mergeCell ref="BL31:BQ31"/>
    <mergeCell ref="CZ31:DE31"/>
    <mergeCell ref="BL32:BQ32"/>
    <mergeCell ref="CZ32:DE32"/>
    <mergeCell ref="BR31:BS31"/>
    <mergeCell ref="DF31:DG31"/>
    <mergeCell ref="DF32:DG32"/>
    <mergeCell ref="AF43:AM43"/>
    <mergeCell ref="AT43:AX43"/>
    <mergeCell ref="AY43:BD43"/>
    <mergeCell ref="DH44:DO44"/>
    <mergeCell ref="DH45:DO45"/>
    <mergeCell ref="CJ47:CJ49"/>
    <mergeCell ref="CQ47:CQ49"/>
    <mergeCell ref="CR47:CR49"/>
    <mergeCell ref="CS47:CU49"/>
    <mergeCell ref="CV47:CY49"/>
    <mergeCell ref="CZ47:DC49"/>
    <mergeCell ref="DD47:DG49"/>
    <mergeCell ref="DH47:DK49"/>
    <mergeCell ref="DL47:DO49"/>
    <mergeCell ref="CS43:CY43"/>
    <mergeCell ref="CZ43:DG43"/>
    <mergeCell ref="DF34:DG34"/>
    <mergeCell ref="BX47:CA49"/>
    <mergeCell ref="A43:D43"/>
    <mergeCell ref="AN43:AR43"/>
    <mergeCell ref="CB43:CF43"/>
    <mergeCell ref="A44:D44"/>
    <mergeCell ref="F44:J44"/>
    <mergeCell ref="K44:P44"/>
    <mergeCell ref="Q44:W44"/>
    <mergeCell ref="X44:AE44"/>
    <mergeCell ref="AF44:AM44"/>
    <mergeCell ref="AN44:AR44"/>
    <mergeCell ref="AT44:AX44"/>
    <mergeCell ref="AY44:BD44"/>
    <mergeCell ref="BE44:BK44"/>
    <mergeCell ref="BL44:BS44"/>
    <mergeCell ref="BT44:CA44"/>
    <mergeCell ref="CB44:CF44"/>
    <mergeCell ref="F43:J43"/>
    <mergeCell ref="K43:P43"/>
    <mergeCell ref="Q43:W43"/>
    <mergeCell ref="X43:AE43"/>
    <mergeCell ref="CZ33:DE33"/>
    <mergeCell ref="BL34:BQ34"/>
    <mergeCell ref="CZ34:DE34"/>
    <mergeCell ref="BL35:BQ35"/>
    <mergeCell ref="CZ35:DE35"/>
    <mergeCell ref="BL36:BQ36"/>
    <mergeCell ref="CZ36:DE36"/>
    <mergeCell ref="BL37:BQ37"/>
    <mergeCell ref="CZ37:DE37"/>
    <mergeCell ref="BT35:CA35"/>
    <mergeCell ref="CD35:CP35"/>
    <mergeCell ref="CQ35:CU35"/>
    <mergeCell ref="CV35:CY35"/>
    <mergeCell ref="CB6:CD7"/>
    <mergeCell ref="CE6:CO7"/>
    <mergeCell ref="BH14:CA14"/>
    <mergeCell ref="CB16:CB17"/>
    <mergeCell ref="BO9:BR9"/>
    <mergeCell ref="BH13:CA13"/>
    <mergeCell ref="CJ17:CO17"/>
    <mergeCell ref="BT47:BW49"/>
    <mergeCell ref="BL39:BQ39"/>
    <mergeCell ref="BL40:BQ40"/>
    <mergeCell ref="BL33:BQ33"/>
    <mergeCell ref="CH43:CL43"/>
    <mergeCell ref="CM43:CR43"/>
    <mergeCell ref="CQ9:CS9"/>
    <mergeCell ref="DN6:DO7"/>
    <mergeCell ref="CB11:CI11"/>
    <mergeCell ref="CW17:DA17"/>
    <mergeCell ref="DB17:DO20"/>
    <mergeCell ref="CC18:CI18"/>
    <mergeCell ref="CJ18:CO19"/>
    <mergeCell ref="CQ18:DA18"/>
    <mergeCell ref="CQ19:CR20"/>
    <mergeCell ref="CS19:CU20"/>
    <mergeCell ref="DK11:DO11"/>
    <mergeCell ref="DH11:DJ11"/>
    <mergeCell ref="CB9:CD9"/>
    <mergeCell ref="CT9:DB9"/>
    <mergeCell ref="DG9:DO9"/>
    <mergeCell ref="CQ13:CU13"/>
    <mergeCell ref="CV13:DO13"/>
    <mergeCell ref="CQ14:CU14"/>
    <mergeCell ref="CV14:DO14"/>
    <mergeCell ref="CC16:CF17"/>
    <mergeCell ref="CG16:CI16"/>
    <mergeCell ref="CJ16:CO16"/>
    <mergeCell ref="CQ16:CV16"/>
    <mergeCell ref="CW16:DA16"/>
    <mergeCell ref="DB16:DO16"/>
    <mergeCell ref="CQ31:CU31"/>
    <mergeCell ref="CV31:CY31"/>
    <mergeCell ref="X32:AC32"/>
    <mergeCell ref="AD32:AE32"/>
    <mergeCell ref="BR32:BS32"/>
    <mergeCell ref="BH29:BK29"/>
    <mergeCell ref="BT29:CA29"/>
    <mergeCell ref="CD29:CP29"/>
    <mergeCell ref="BR29:BS29"/>
    <mergeCell ref="BC30:BG30"/>
    <mergeCell ref="BH30:BK30"/>
    <mergeCell ref="BT30:CA30"/>
    <mergeCell ref="CD30:CP30"/>
    <mergeCell ref="CQ30:CU30"/>
    <mergeCell ref="CV30:CY30"/>
    <mergeCell ref="A1:AM1"/>
    <mergeCell ref="AN1:CA1"/>
    <mergeCell ref="CB1:DO1"/>
    <mergeCell ref="Q2:V2"/>
    <mergeCell ref="A4:C5"/>
    <mergeCell ref="D4:M5"/>
    <mergeCell ref="R4:AM5"/>
    <mergeCell ref="AN4:AP5"/>
    <mergeCell ref="AQ4:BA5"/>
    <mergeCell ref="BF4:CA5"/>
    <mergeCell ref="CB4:CD5"/>
    <mergeCell ref="CE4:CO5"/>
    <mergeCell ref="DM2:DN2"/>
    <mergeCell ref="CS2:CX2"/>
    <mergeCell ref="CY2:DC2"/>
    <mergeCell ref="DD2:DE2"/>
    <mergeCell ref="DH2:DI2"/>
    <mergeCell ref="A3:K3"/>
    <mergeCell ref="R3:AM3"/>
    <mergeCell ref="AN3:AY3"/>
    <mergeCell ref="BF3:CA3"/>
    <mergeCell ref="CB3:CM3"/>
    <mergeCell ref="CT3:DO3"/>
    <mergeCell ref="W2:AA2"/>
    <mergeCell ref="BH11:BK12"/>
    <mergeCell ref="BL11:BP12"/>
    <mergeCell ref="BQ11:BS12"/>
    <mergeCell ref="BT11:BV11"/>
    <mergeCell ref="BN16:CA16"/>
    <mergeCell ref="BK19:BM20"/>
    <mergeCell ref="BN17:CA20"/>
    <mergeCell ref="O18:Y18"/>
    <mergeCell ref="AN18:AN19"/>
    <mergeCell ref="AO18:AU18"/>
    <mergeCell ref="AI12:AM12"/>
    <mergeCell ref="AN12:AU12"/>
    <mergeCell ref="BT12:BV12"/>
    <mergeCell ref="BW11:CA11"/>
    <mergeCell ref="O14:S14"/>
    <mergeCell ref="T14:AM14"/>
    <mergeCell ref="BC14:BG14"/>
    <mergeCell ref="BC19:BD20"/>
    <mergeCell ref="BE19:BG20"/>
    <mergeCell ref="DE11:DG12"/>
    <mergeCell ref="DH35:DO35"/>
    <mergeCell ref="CD36:CP36"/>
    <mergeCell ref="CQ36:CU36"/>
    <mergeCell ref="CV36:CY36"/>
    <mergeCell ref="DH36:DO36"/>
    <mergeCell ref="BT36:CA36"/>
    <mergeCell ref="X35:AC35"/>
    <mergeCell ref="AD35:AE35"/>
    <mergeCell ref="BR35:BS35"/>
    <mergeCell ref="DF35:DG35"/>
    <mergeCell ref="X36:AC36"/>
    <mergeCell ref="AD36:AE36"/>
    <mergeCell ref="BR36:BS36"/>
    <mergeCell ref="DF36:DG36"/>
    <mergeCell ref="AF35:AM35"/>
    <mergeCell ref="AP35:BB35"/>
    <mergeCell ref="BC35:BG35"/>
    <mergeCell ref="BH35:BK35"/>
    <mergeCell ref="AV18:BA19"/>
    <mergeCell ref="BC18:BM18"/>
    <mergeCell ref="T13:AM13"/>
    <mergeCell ref="BC13:BG13"/>
    <mergeCell ref="O17:T17"/>
    <mergeCell ref="DH43:DO43"/>
    <mergeCell ref="AB2:AC2"/>
    <mergeCell ref="AF2:AG2"/>
    <mergeCell ref="AK2:AL2"/>
    <mergeCell ref="BE2:BJ2"/>
    <mergeCell ref="BK2:BO2"/>
    <mergeCell ref="BP2:BQ2"/>
    <mergeCell ref="BT2:BU2"/>
    <mergeCell ref="BY2:BZ2"/>
    <mergeCell ref="AN6:AP7"/>
    <mergeCell ref="AQ6:BA7"/>
    <mergeCell ref="BF6:BY8"/>
    <mergeCell ref="BZ6:CA7"/>
    <mergeCell ref="BW12:CA12"/>
    <mergeCell ref="CB12:CI12"/>
    <mergeCell ref="DH12:DJ12"/>
    <mergeCell ref="DK12:DO12"/>
    <mergeCell ref="AN11:AU11"/>
    <mergeCell ref="X37:AC37"/>
    <mergeCell ref="AD37:AE37"/>
    <mergeCell ref="CQ11:CU12"/>
    <mergeCell ref="CV11:CY12"/>
    <mergeCell ref="BL43:BS43"/>
    <mergeCell ref="BT43:CA43"/>
    <mergeCell ref="O35:S35"/>
    <mergeCell ref="T35:W35"/>
    <mergeCell ref="A11:G11"/>
    <mergeCell ref="H11:M12"/>
    <mergeCell ref="O11:S12"/>
    <mergeCell ref="T11:W12"/>
    <mergeCell ref="B19:G19"/>
    <mergeCell ref="AO19:AU19"/>
    <mergeCell ref="O13:S13"/>
    <mergeCell ref="O27:S27"/>
    <mergeCell ref="T27:W27"/>
    <mergeCell ref="C30:N30"/>
    <mergeCell ref="O30:S30"/>
    <mergeCell ref="T30:W30"/>
    <mergeCell ref="AF30:AM30"/>
    <mergeCell ref="AP30:BB30"/>
    <mergeCell ref="AP33:BB33"/>
    <mergeCell ref="O36:S36"/>
    <mergeCell ref="T36:W36"/>
    <mergeCell ref="AF36:AM36"/>
    <mergeCell ref="AP36:BB36"/>
    <mergeCell ref="BC36:BG36"/>
    <mergeCell ref="BH36:BK36"/>
    <mergeCell ref="C36:N36"/>
    <mergeCell ref="BF9:BN9"/>
    <mergeCell ref="BS9:CA9"/>
    <mergeCell ref="A12:G12"/>
    <mergeCell ref="AF12:AH12"/>
    <mergeCell ref="AV11:BA12"/>
    <mergeCell ref="BC11:BG12"/>
    <mergeCell ref="BI16:BM16"/>
    <mergeCell ref="A24:A25"/>
    <mergeCell ref="B24:G24"/>
    <mergeCell ref="H24:M25"/>
    <mergeCell ref="AN24:AN25"/>
    <mergeCell ref="AO24:AU24"/>
    <mergeCell ref="AV24:BA25"/>
    <mergeCell ref="BC24:BC25"/>
    <mergeCell ref="BD24:BG25"/>
    <mergeCell ref="BH24:BQ25"/>
    <mergeCell ref="C35:N35"/>
    <mergeCell ref="A16:A17"/>
    <mergeCell ref="CY19:DA20"/>
    <mergeCell ref="CC19:CI19"/>
    <mergeCell ref="CJ20:CO21"/>
    <mergeCell ref="CQ21:DE21"/>
    <mergeCell ref="A6:C7"/>
    <mergeCell ref="D6:M7"/>
    <mergeCell ref="O9:Q9"/>
    <mergeCell ref="AA9:AD9"/>
    <mergeCell ref="BC9:BE9"/>
    <mergeCell ref="O16:T16"/>
    <mergeCell ref="U16:Y16"/>
    <mergeCell ref="AN16:AN17"/>
    <mergeCell ref="AO16:AR17"/>
    <mergeCell ref="AS16:AU16"/>
    <mergeCell ref="E17:G17"/>
    <mergeCell ref="A9:C9"/>
    <mergeCell ref="R9:Z9"/>
    <mergeCell ref="AE9:AM9"/>
    <mergeCell ref="AN9:AP9"/>
    <mergeCell ref="AV16:BA16"/>
    <mergeCell ref="BC16:BH16"/>
    <mergeCell ref="R6:AM8"/>
    <mergeCell ref="CZ11:DD12"/>
    <mergeCell ref="A20:A21"/>
    <mergeCell ref="B20:G20"/>
    <mergeCell ref="H20:M21"/>
    <mergeCell ref="AN20:AN21"/>
    <mergeCell ref="AO20:AU20"/>
    <mergeCell ref="AV20:BA21"/>
    <mergeCell ref="CV19:CX20"/>
    <mergeCell ref="A18:A19"/>
    <mergeCell ref="CQ22:CQ23"/>
    <mergeCell ref="CR22:CU23"/>
    <mergeCell ref="CV22:DE23"/>
    <mergeCell ref="B23:G23"/>
    <mergeCell ref="AO23:AU23"/>
    <mergeCell ref="CC23:CI23"/>
    <mergeCell ref="A22:A23"/>
    <mergeCell ref="DF21:DO21"/>
    <mergeCell ref="CG17:CI17"/>
    <mergeCell ref="CB20:CB21"/>
    <mergeCell ref="CC20:CI20"/>
    <mergeCell ref="B21:G21"/>
    <mergeCell ref="AO21:AU21"/>
    <mergeCell ref="BC21:BQ21"/>
    <mergeCell ref="BR21:CA21"/>
    <mergeCell ref="CC21:CI21"/>
    <mergeCell ref="B18:G18"/>
    <mergeCell ref="H18:M19"/>
    <mergeCell ref="CB18:CB19"/>
    <mergeCell ref="U17:Y17"/>
    <mergeCell ref="AS17:AU17"/>
    <mergeCell ref="AV17:BA17"/>
    <mergeCell ref="BC17:BH17"/>
    <mergeCell ref="BI17:BM17"/>
    <mergeCell ref="B16:D17"/>
    <mergeCell ref="E16:G16"/>
    <mergeCell ref="H16:M16"/>
    <mergeCell ref="CQ17:CV17"/>
    <mergeCell ref="H17:M17"/>
    <mergeCell ref="C27:N27"/>
    <mergeCell ref="CQ24:CQ25"/>
    <mergeCell ref="CR24:CU25"/>
    <mergeCell ref="CV24:DE25"/>
    <mergeCell ref="B25:G25"/>
    <mergeCell ref="AO25:AU25"/>
    <mergeCell ref="CC25:CI25"/>
    <mergeCell ref="CJ24:CO25"/>
    <mergeCell ref="CB22:CB23"/>
    <mergeCell ref="CC22:CI22"/>
    <mergeCell ref="CJ22:CO23"/>
    <mergeCell ref="B22:G22"/>
    <mergeCell ref="H22:M23"/>
    <mergeCell ref="AN22:AN23"/>
    <mergeCell ref="AO22:AU22"/>
    <mergeCell ref="AV22:BA23"/>
    <mergeCell ref="BC22:BC23"/>
    <mergeCell ref="BD22:BG23"/>
    <mergeCell ref="BH22:BQ23"/>
    <mergeCell ref="BR27:BS27"/>
    <mergeCell ref="BT27:CA27"/>
    <mergeCell ref="C28:N28"/>
    <mergeCell ref="O28:S28"/>
    <mergeCell ref="T28:W28"/>
    <mergeCell ref="AF28:AM28"/>
    <mergeCell ref="AP28:BB28"/>
    <mergeCell ref="BC28:BG28"/>
    <mergeCell ref="BH28:BK28"/>
    <mergeCell ref="BT28:CA28"/>
    <mergeCell ref="CD28:CP28"/>
    <mergeCell ref="BL28:BQ28"/>
    <mergeCell ref="BR28:BS28"/>
    <mergeCell ref="DH28:DO28"/>
    <mergeCell ref="CZ27:DE27"/>
    <mergeCell ref="DF27:DG27"/>
    <mergeCell ref="DH27:DO27"/>
    <mergeCell ref="X28:AC28"/>
    <mergeCell ref="AD28:AE28"/>
    <mergeCell ref="CZ28:DE28"/>
    <mergeCell ref="DF28:DG28"/>
    <mergeCell ref="DH29:DO29"/>
    <mergeCell ref="AP27:BB27"/>
    <mergeCell ref="CD27:CP27"/>
    <mergeCell ref="BC27:BG27"/>
    <mergeCell ref="BH27:BK27"/>
    <mergeCell ref="CQ27:CU27"/>
    <mergeCell ref="CV27:CY27"/>
    <mergeCell ref="X27:AC27"/>
    <mergeCell ref="AD27:AE27"/>
    <mergeCell ref="AF27:AM27"/>
    <mergeCell ref="CQ28:CU28"/>
    <mergeCell ref="CV28:CY28"/>
    <mergeCell ref="CQ29:CU29"/>
    <mergeCell ref="CV29:CY29"/>
    <mergeCell ref="DH30:DO30"/>
    <mergeCell ref="C29:N29"/>
    <mergeCell ref="O29:S29"/>
    <mergeCell ref="T29:W29"/>
    <mergeCell ref="AF29:AM29"/>
    <mergeCell ref="X29:AC29"/>
    <mergeCell ref="AD29:AE29"/>
    <mergeCell ref="DF29:DG29"/>
    <mergeCell ref="X30:AC30"/>
    <mergeCell ref="AD30:AE30"/>
    <mergeCell ref="BR30:BS30"/>
    <mergeCell ref="DF30:DG30"/>
    <mergeCell ref="DH31:DO31"/>
    <mergeCell ref="C32:N32"/>
    <mergeCell ref="O32:S32"/>
    <mergeCell ref="T32:W32"/>
    <mergeCell ref="AF32:AM32"/>
    <mergeCell ref="AP32:BB32"/>
    <mergeCell ref="BC32:BG32"/>
    <mergeCell ref="BH32:BK32"/>
    <mergeCell ref="BT32:CA32"/>
    <mergeCell ref="CD32:CP32"/>
    <mergeCell ref="CQ32:CU32"/>
    <mergeCell ref="CV32:CY32"/>
    <mergeCell ref="DH32:DO32"/>
    <mergeCell ref="C31:N31"/>
    <mergeCell ref="O31:S31"/>
    <mergeCell ref="T31:W31"/>
    <mergeCell ref="AF31:AM31"/>
    <mergeCell ref="BT31:CA31"/>
    <mergeCell ref="CD31:CP31"/>
    <mergeCell ref="AP31:BB31"/>
    <mergeCell ref="BC31:BG31"/>
    <mergeCell ref="BH31:BK31"/>
    <mergeCell ref="X31:AC31"/>
    <mergeCell ref="AD31:AE31"/>
    <mergeCell ref="DH33:DO33"/>
    <mergeCell ref="C34:N34"/>
    <mergeCell ref="O34:S34"/>
    <mergeCell ref="T34:W34"/>
    <mergeCell ref="AF34:AM34"/>
    <mergeCell ref="AP34:BB34"/>
    <mergeCell ref="BC34:BG34"/>
    <mergeCell ref="BH34:BK34"/>
    <mergeCell ref="BT34:CA34"/>
    <mergeCell ref="CD34:CP34"/>
    <mergeCell ref="CQ34:CU34"/>
    <mergeCell ref="CV34:CY34"/>
    <mergeCell ref="DH34:DO34"/>
    <mergeCell ref="C33:N33"/>
    <mergeCell ref="O33:S33"/>
    <mergeCell ref="T33:W33"/>
    <mergeCell ref="AF33:AM33"/>
    <mergeCell ref="X33:AC33"/>
    <mergeCell ref="AD33:AE33"/>
    <mergeCell ref="BR33:BS33"/>
    <mergeCell ref="DF33:DG33"/>
    <mergeCell ref="X34:AC34"/>
    <mergeCell ref="AD34:AE34"/>
    <mergeCell ref="BR34:BS34"/>
    <mergeCell ref="BC33:BG33"/>
    <mergeCell ref="BH33:BK33"/>
    <mergeCell ref="BT33:CA33"/>
    <mergeCell ref="CD33:CP33"/>
    <mergeCell ref="CQ33:CU33"/>
    <mergeCell ref="CV33:CY33"/>
    <mergeCell ref="DH37:DO37"/>
    <mergeCell ref="C38:N38"/>
    <mergeCell ref="O38:S38"/>
    <mergeCell ref="T38:W38"/>
    <mergeCell ref="AF38:AM38"/>
    <mergeCell ref="AP38:BB38"/>
    <mergeCell ref="BC38:BG38"/>
    <mergeCell ref="BH38:BK38"/>
    <mergeCell ref="BT38:CA38"/>
    <mergeCell ref="CD38:CP38"/>
    <mergeCell ref="CQ38:CU38"/>
    <mergeCell ref="CV38:CY38"/>
    <mergeCell ref="DH38:DO38"/>
    <mergeCell ref="C37:N37"/>
    <mergeCell ref="O37:S37"/>
    <mergeCell ref="T37:W37"/>
    <mergeCell ref="CQ37:CU37"/>
    <mergeCell ref="CV37:CY37"/>
    <mergeCell ref="BL38:BQ38"/>
    <mergeCell ref="CZ38:DE38"/>
    <mergeCell ref="AF37:AM37"/>
    <mergeCell ref="AP37:BB37"/>
    <mergeCell ref="BC37:BG37"/>
    <mergeCell ref="BH37:BK37"/>
    <mergeCell ref="DF37:DG37"/>
    <mergeCell ref="X38:AC38"/>
    <mergeCell ref="AD38:AE38"/>
    <mergeCell ref="BR38:BS38"/>
    <mergeCell ref="DF38:DG38"/>
    <mergeCell ref="BR37:BS37"/>
    <mergeCell ref="BT37:CA37"/>
    <mergeCell ref="CD37:CP37"/>
    <mergeCell ref="DH39:DO39"/>
    <mergeCell ref="C40:N40"/>
    <mergeCell ref="O40:S40"/>
    <mergeCell ref="T40:W40"/>
    <mergeCell ref="AF40:AM40"/>
    <mergeCell ref="AP40:BB40"/>
    <mergeCell ref="BC40:BG40"/>
    <mergeCell ref="BH40:BK40"/>
    <mergeCell ref="BT40:CA40"/>
    <mergeCell ref="CD40:CP40"/>
    <mergeCell ref="CQ40:CU40"/>
    <mergeCell ref="CV40:CY40"/>
    <mergeCell ref="DH40:DO40"/>
    <mergeCell ref="C39:N39"/>
    <mergeCell ref="O39:S39"/>
    <mergeCell ref="T39:W39"/>
    <mergeCell ref="AF39:AM39"/>
    <mergeCell ref="AP39:BB39"/>
    <mergeCell ref="BC39:BG39"/>
    <mergeCell ref="BH39:BK39"/>
    <mergeCell ref="BT39:CA39"/>
    <mergeCell ref="CD39:CP39"/>
    <mergeCell ref="CQ39:CU39"/>
    <mergeCell ref="CV39:CY39"/>
    <mergeCell ref="X40:AC40"/>
    <mergeCell ref="AD40:AE40"/>
    <mergeCell ref="BR40:BS40"/>
    <mergeCell ref="DF40:DG40"/>
    <mergeCell ref="X39:AC39"/>
    <mergeCell ref="AD39:AE39"/>
    <mergeCell ref="BR39:BS39"/>
    <mergeCell ref="DF39:DG39"/>
    <mergeCell ref="A41:AE41"/>
    <mergeCell ref="AF41:AM41"/>
    <mergeCell ref="AN41:BS41"/>
    <mergeCell ref="BT41:CA41"/>
    <mergeCell ref="CB41:DG41"/>
    <mergeCell ref="CZ39:DE39"/>
    <mergeCell ref="CZ40:DE40"/>
    <mergeCell ref="A42:D42"/>
    <mergeCell ref="AN42:AR42"/>
    <mergeCell ref="CB42:CF42"/>
    <mergeCell ref="DH41:DO41"/>
    <mergeCell ref="F42:J42"/>
    <mergeCell ref="K42:P42"/>
    <mergeCell ref="Q42:W42"/>
    <mergeCell ref="X42:AE42"/>
    <mergeCell ref="AF42:AM42"/>
    <mergeCell ref="AT42:AX42"/>
    <mergeCell ref="AY42:BD42"/>
    <mergeCell ref="BE42:BK42"/>
    <mergeCell ref="BL42:BS42"/>
    <mergeCell ref="BT42:CA42"/>
    <mergeCell ref="CH42:CL42"/>
    <mergeCell ref="CM42:CR42"/>
    <mergeCell ref="CS42:CY42"/>
    <mergeCell ref="CZ42:DG42"/>
    <mergeCell ref="DH42:DO42"/>
  </mergeCells>
  <phoneticPr fontId="2"/>
  <dataValidations count="3">
    <dataValidation type="list" allowBlank="1" showInputMessage="1" showErrorMessage="1" promptTitle="税区分を選択してください" prompt="●:10%_x000a_★:8%_x000a_▲:非課税_x000a_■:不課税" sqref="AD28:AE40" xr:uid="{B0F50DE2-A05B-4291-90FE-26B571C9F388}">
      <formula1>"●,★,▲,■"</formula1>
    </dataValidation>
    <dataValidation imeMode="hiragana" allowBlank="1" showInputMessage="1" showErrorMessage="1" sqref="D4:M7 C28:N40 T28:W40" xr:uid="{840CC66F-8D2C-4160-A936-FA427B0C73CF}"/>
    <dataValidation imeMode="halfAlpha" allowBlank="1" showInputMessage="1" showErrorMessage="1" sqref="U17:Y17 A28:B40 H16:M21 O28:S40 X28:AC40" xr:uid="{378A06E3-0EE4-48A0-BE3B-A5E6EF78F430}"/>
  </dataValidations>
  <printOptions horizontalCentered="1"/>
  <pageMargins left="0.39370078740157483" right="0.39370078740157483" top="0.70866141732283472" bottom="0.19685039370078741" header="0.39370078740157483" footer="0.19685039370078741"/>
  <pageSetup paperSize="9" scale="91" pageOrder="overThenDown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1D857-4F47-43D0-B2DD-A7FB964D67B3}">
  <sheetPr codeName="Sheet20"/>
  <dimension ref="A1:DO49"/>
  <sheetViews>
    <sheetView showGridLines="0" showZeros="0" zoomScale="85" zoomScaleNormal="85" workbookViewId="0">
      <selection activeCell="D4" sqref="D4:M5"/>
    </sheetView>
  </sheetViews>
  <sheetFormatPr defaultRowHeight="13.5" x14ac:dyDescent="0.4"/>
  <cols>
    <col min="1" max="2" width="5.5" style="13" bestFit="1" customWidth="1"/>
    <col min="3" max="14" width="3" style="13" customWidth="1"/>
    <col min="15" max="17" width="2.75" style="13" customWidth="1"/>
    <col min="18" max="19" width="2.25" style="13" customWidth="1"/>
    <col min="20" max="23" width="1.75" style="13" customWidth="1"/>
    <col min="24" max="24" width="1.875" style="13" customWidth="1"/>
    <col min="25" max="33" width="1.75" style="13" customWidth="1"/>
    <col min="34" max="39" width="2" style="13" customWidth="1"/>
    <col min="40" max="41" width="3.5" style="13" bestFit="1" customWidth="1"/>
    <col min="42" max="54" width="3" style="13" customWidth="1"/>
    <col min="55" max="57" width="2.75" style="13" customWidth="1"/>
    <col min="58" max="59" width="2.25" style="13" customWidth="1"/>
    <col min="60" max="71" width="1.75" style="13" customWidth="1"/>
    <col min="72" max="79" width="2.125" style="13" customWidth="1"/>
    <col min="80" max="81" width="3.5" style="13" bestFit="1" customWidth="1"/>
    <col min="82" max="94" width="3" style="13" customWidth="1"/>
    <col min="95" max="97" width="2.75" style="13" customWidth="1"/>
    <col min="98" max="99" width="2.25" style="13" customWidth="1"/>
    <col min="100" max="111" width="1.75" style="13" customWidth="1"/>
    <col min="112" max="119" width="2.125" style="13" customWidth="1"/>
    <col min="120" max="120" width="2.25" style="13" customWidth="1"/>
    <col min="121" max="222" width="9" style="13"/>
    <col min="223" max="224" width="2.75" style="13" customWidth="1"/>
    <col min="225" max="225" width="15.375" style="13" customWidth="1"/>
    <col min="226" max="230" width="3.25" style="13" customWidth="1"/>
    <col min="231" max="231" width="3.375" style="13" customWidth="1"/>
    <col min="232" max="234" width="3.25" style="13" customWidth="1"/>
    <col min="235" max="235" width="1.75" style="13" customWidth="1"/>
    <col min="236" max="236" width="3.25" style="13" customWidth="1"/>
    <col min="237" max="251" width="1.75" style="13" customWidth="1"/>
    <col min="252" max="256" width="3.25" style="13" customWidth="1"/>
    <col min="257" max="257" width="9" style="13"/>
    <col min="258" max="258" width="9.75" style="13" bestFit="1" customWidth="1"/>
    <col min="259" max="262" width="9" style="13"/>
    <col min="263" max="263" width="9.75" style="13" bestFit="1" customWidth="1"/>
    <col min="264" max="478" width="9" style="13"/>
    <col min="479" max="480" width="2.75" style="13" customWidth="1"/>
    <col min="481" max="481" width="15.375" style="13" customWidth="1"/>
    <col min="482" max="486" width="3.25" style="13" customWidth="1"/>
    <col min="487" max="487" width="3.375" style="13" customWidth="1"/>
    <col min="488" max="490" width="3.25" style="13" customWidth="1"/>
    <col min="491" max="491" width="1.75" style="13" customWidth="1"/>
    <col min="492" max="492" width="3.25" style="13" customWidth="1"/>
    <col min="493" max="507" width="1.75" style="13" customWidth="1"/>
    <col min="508" max="512" width="3.25" style="13" customWidth="1"/>
    <col min="513" max="513" width="9" style="13"/>
    <col min="514" max="514" width="9.75" style="13" bestFit="1" customWidth="1"/>
    <col min="515" max="518" width="9" style="13"/>
    <col min="519" max="519" width="9.75" style="13" bestFit="1" customWidth="1"/>
    <col min="520" max="734" width="9" style="13"/>
    <col min="735" max="736" width="2.75" style="13" customWidth="1"/>
    <col min="737" max="737" width="15.375" style="13" customWidth="1"/>
    <col min="738" max="742" width="3.25" style="13" customWidth="1"/>
    <col min="743" max="743" width="3.375" style="13" customWidth="1"/>
    <col min="744" max="746" width="3.25" style="13" customWidth="1"/>
    <col min="747" max="747" width="1.75" style="13" customWidth="1"/>
    <col min="748" max="748" width="3.25" style="13" customWidth="1"/>
    <col min="749" max="763" width="1.75" style="13" customWidth="1"/>
    <col min="764" max="768" width="3.25" style="13" customWidth="1"/>
    <col min="769" max="769" width="9" style="13"/>
    <col min="770" max="770" width="9.75" style="13" bestFit="1" customWidth="1"/>
    <col min="771" max="774" width="9" style="13"/>
    <col min="775" max="775" width="9.75" style="13" bestFit="1" customWidth="1"/>
    <col min="776" max="990" width="9" style="13"/>
    <col min="991" max="992" width="2.75" style="13" customWidth="1"/>
    <col min="993" max="993" width="15.375" style="13" customWidth="1"/>
    <col min="994" max="998" width="3.25" style="13" customWidth="1"/>
    <col min="999" max="999" width="3.375" style="13" customWidth="1"/>
    <col min="1000" max="1002" width="3.25" style="13" customWidth="1"/>
    <col min="1003" max="1003" width="1.75" style="13" customWidth="1"/>
    <col min="1004" max="1004" width="3.25" style="13" customWidth="1"/>
    <col min="1005" max="1019" width="1.75" style="13" customWidth="1"/>
    <col min="1020" max="1024" width="3.25" style="13" customWidth="1"/>
    <col min="1025" max="1025" width="9" style="13"/>
    <col min="1026" max="1026" width="9.75" style="13" bestFit="1" customWidth="1"/>
    <col min="1027" max="1030" width="9" style="13"/>
    <col min="1031" max="1031" width="9.75" style="13" bestFit="1" customWidth="1"/>
    <col min="1032" max="1246" width="9" style="13"/>
    <col min="1247" max="1248" width="2.75" style="13" customWidth="1"/>
    <col min="1249" max="1249" width="15.375" style="13" customWidth="1"/>
    <col min="1250" max="1254" width="3.25" style="13" customWidth="1"/>
    <col min="1255" max="1255" width="3.375" style="13" customWidth="1"/>
    <col min="1256" max="1258" width="3.25" style="13" customWidth="1"/>
    <col min="1259" max="1259" width="1.75" style="13" customWidth="1"/>
    <col min="1260" max="1260" width="3.25" style="13" customWidth="1"/>
    <col min="1261" max="1275" width="1.75" style="13" customWidth="1"/>
    <col min="1276" max="1280" width="3.25" style="13" customWidth="1"/>
    <col min="1281" max="1281" width="9" style="13"/>
    <col min="1282" max="1282" width="9.75" style="13" bestFit="1" customWidth="1"/>
    <col min="1283" max="1286" width="9" style="13"/>
    <col min="1287" max="1287" width="9.75" style="13" bestFit="1" customWidth="1"/>
    <col min="1288" max="1502" width="9" style="13"/>
    <col min="1503" max="1504" width="2.75" style="13" customWidth="1"/>
    <col min="1505" max="1505" width="15.375" style="13" customWidth="1"/>
    <col min="1506" max="1510" width="3.25" style="13" customWidth="1"/>
    <col min="1511" max="1511" width="3.375" style="13" customWidth="1"/>
    <col min="1512" max="1514" width="3.25" style="13" customWidth="1"/>
    <col min="1515" max="1515" width="1.75" style="13" customWidth="1"/>
    <col min="1516" max="1516" width="3.25" style="13" customWidth="1"/>
    <col min="1517" max="1531" width="1.75" style="13" customWidth="1"/>
    <col min="1532" max="1536" width="3.25" style="13" customWidth="1"/>
    <col min="1537" max="1537" width="9" style="13"/>
    <col min="1538" max="1538" width="9.75" style="13" bestFit="1" customWidth="1"/>
    <col min="1539" max="1542" width="9" style="13"/>
    <col min="1543" max="1543" width="9.75" style="13" bestFit="1" customWidth="1"/>
    <col min="1544" max="1758" width="9" style="13"/>
    <col min="1759" max="1760" width="2.75" style="13" customWidth="1"/>
    <col min="1761" max="1761" width="15.375" style="13" customWidth="1"/>
    <col min="1762" max="1766" width="3.25" style="13" customWidth="1"/>
    <col min="1767" max="1767" width="3.375" style="13" customWidth="1"/>
    <col min="1768" max="1770" width="3.25" style="13" customWidth="1"/>
    <col min="1771" max="1771" width="1.75" style="13" customWidth="1"/>
    <col min="1772" max="1772" width="3.25" style="13" customWidth="1"/>
    <col min="1773" max="1787" width="1.75" style="13" customWidth="1"/>
    <col min="1788" max="1792" width="3.25" style="13" customWidth="1"/>
    <col min="1793" max="1793" width="9" style="13"/>
    <col min="1794" max="1794" width="9.75" style="13" bestFit="1" customWidth="1"/>
    <col min="1795" max="1798" width="9" style="13"/>
    <col min="1799" max="1799" width="9.75" style="13" bestFit="1" customWidth="1"/>
    <col min="1800" max="2014" width="9" style="13"/>
    <col min="2015" max="2016" width="2.75" style="13" customWidth="1"/>
    <col min="2017" max="2017" width="15.375" style="13" customWidth="1"/>
    <col min="2018" max="2022" width="3.25" style="13" customWidth="1"/>
    <col min="2023" max="2023" width="3.375" style="13" customWidth="1"/>
    <col min="2024" max="2026" width="3.25" style="13" customWidth="1"/>
    <col min="2027" max="2027" width="1.75" style="13" customWidth="1"/>
    <col min="2028" max="2028" width="3.25" style="13" customWidth="1"/>
    <col min="2029" max="2043" width="1.75" style="13" customWidth="1"/>
    <col min="2044" max="2048" width="3.25" style="13" customWidth="1"/>
    <col min="2049" max="2049" width="9" style="13"/>
    <col min="2050" max="2050" width="9.75" style="13" bestFit="1" customWidth="1"/>
    <col min="2051" max="2054" width="9" style="13"/>
    <col min="2055" max="2055" width="9.75" style="13" bestFit="1" customWidth="1"/>
    <col min="2056" max="2270" width="9" style="13"/>
    <col min="2271" max="2272" width="2.75" style="13" customWidth="1"/>
    <col min="2273" max="2273" width="15.375" style="13" customWidth="1"/>
    <col min="2274" max="2278" width="3.25" style="13" customWidth="1"/>
    <col min="2279" max="2279" width="3.375" style="13" customWidth="1"/>
    <col min="2280" max="2282" width="3.25" style="13" customWidth="1"/>
    <col min="2283" max="2283" width="1.75" style="13" customWidth="1"/>
    <col min="2284" max="2284" width="3.25" style="13" customWidth="1"/>
    <col min="2285" max="2299" width="1.75" style="13" customWidth="1"/>
    <col min="2300" max="2304" width="3.25" style="13" customWidth="1"/>
    <col min="2305" max="2305" width="9" style="13"/>
    <col min="2306" max="2306" width="9.75" style="13" bestFit="1" customWidth="1"/>
    <col min="2307" max="2310" width="9" style="13"/>
    <col min="2311" max="2311" width="9.75" style="13" bestFit="1" customWidth="1"/>
    <col min="2312" max="2526" width="9" style="13"/>
    <col min="2527" max="2528" width="2.75" style="13" customWidth="1"/>
    <col min="2529" max="2529" width="15.375" style="13" customWidth="1"/>
    <col min="2530" max="2534" width="3.25" style="13" customWidth="1"/>
    <col min="2535" max="2535" width="3.375" style="13" customWidth="1"/>
    <col min="2536" max="2538" width="3.25" style="13" customWidth="1"/>
    <col min="2539" max="2539" width="1.75" style="13" customWidth="1"/>
    <col min="2540" max="2540" width="3.25" style="13" customWidth="1"/>
    <col min="2541" max="2555" width="1.75" style="13" customWidth="1"/>
    <col min="2556" max="2560" width="3.25" style="13" customWidth="1"/>
    <col min="2561" max="2561" width="9" style="13"/>
    <col min="2562" max="2562" width="9.75" style="13" bestFit="1" customWidth="1"/>
    <col min="2563" max="2566" width="9" style="13"/>
    <col min="2567" max="2567" width="9.75" style="13" bestFit="1" customWidth="1"/>
    <col min="2568" max="2782" width="9" style="13"/>
    <col min="2783" max="2784" width="2.75" style="13" customWidth="1"/>
    <col min="2785" max="2785" width="15.375" style="13" customWidth="1"/>
    <col min="2786" max="2790" width="3.25" style="13" customWidth="1"/>
    <col min="2791" max="2791" width="3.375" style="13" customWidth="1"/>
    <col min="2792" max="2794" width="3.25" style="13" customWidth="1"/>
    <col min="2795" max="2795" width="1.75" style="13" customWidth="1"/>
    <col min="2796" max="2796" width="3.25" style="13" customWidth="1"/>
    <col min="2797" max="2811" width="1.75" style="13" customWidth="1"/>
    <col min="2812" max="2816" width="3.25" style="13" customWidth="1"/>
    <col min="2817" max="2817" width="9" style="13"/>
    <col min="2818" max="2818" width="9.75" style="13" bestFit="1" customWidth="1"/>
    <col min="2819" max="2822" width="9" style="13"/>
    <col min="2823" max="2823" width="9.75" style="13" bestFit="1" customWidth="1"/>
    <col min="2824" max="3038" width="9" style="13"/>
    <col min="3039" max="3040" width="2.75" style="13" customWidth="1"/>
    <col min="3041" max="3041" width="15.375" style="13" customWidth="1"/>
    <col min="3042" max="3046" width="3.25" style="13" customWidth="1"/>
    <col min="3047" max="3047" width="3.375" style="13" customWidth="1"/>
    <col min="3048" max="3050" width="3.25" style="13" customWidth="1"/>
    <col min="3051" max="3051" width="1.75" style="13" customWidth="1"/>
    <col min="3052" max="3052" width="3.25" style="13" customWidth="1"/>
    <col min="3053" max="3067" width="1.75" style="13" customWidth="1"/>
    <col min="3068" max="3072" width="3.25" style="13" customWidth="1"/>
    <col min="3073" max="3073" width="9" style="13"/>
    <col min="3074" max="3074" width="9.75" style="13" bestFit="1" customWidth="1"/>
    <col min="3075" max="3078" width="9" style="13"/>
    <col min="3079" max="3079" width="9.75" style="13" bestFit="1" customWidth="1"/>
    <col min="3080" max="3294" width="9" style="13"/>
    <col min="3295" max="3296" width="2.75" style="13" customWidth="1"/>
    <col min="3297" max="3297" width="15.375" style="13" customWidth="1"/>
    <col min="3298" max="3302" width="3.25" style="13" customWidth="1"/>
    <col min="3303" max="3303" width="3.375" style="13" customWidth="1"/>
    <col min="3304" max="3306" width="3.25" style="13" customWidth="1"/>
    <col min="3307" max="3307" width="1.75" style="13" customWidth="1"/>
    <col min="3308" max="3308" width="3.25" style="13" customWidth="1"/>
    <col min="3309" max="3323" width="1.75" style="13" customWidth="1"/>
    <col min="3324" max="3328" width="3.25" style="13" customWidth="1"/>
    <col min="3329" max="3329" width="9" style="13"/>
    <col min="3330" max="3330" width="9.75" style="13" bestFit="1" customWidth="1"/>
    <col min="3331" max="3334" width="9" style="13"/>
    <col min="3335" max="3335" width="9.75" style="13" bestFit="1" customWidth="1"/>
    <col min="3336" max="3550" width="9" style="13"/>
    <col min="3551" max="3552" width="2.75" style="13" customWidth="1"/>
    <col min="3553" max="3553" width="15.375" style="13" customWidth="1"/>
    <col min="3554" max="3558" width="3.25" style="13" customWidth="1"/>
    <col min="3559" max="3559" width="3.375" style="13" customWidth="1"/>
    <col min="3560" max="3562" width="3.25" style="13" customWidth="1"/>
    <col min="3563" max="3563" width="1.75" style="13" customWidth="1"/>
    <col min="3564" max="3564" width="3.25" style="13" customWidth="1"/>
    <col min="3565" max="3579" width="1.75" style="13" customWidth="1"/>
    <col min="3580" max="3584" width="3.25" style="13" customWidth="1"/>
    <col min="3585" max="3585" width="9" style="13"/>
    <col min="3586" max="3586" width="9.75" style="13" bestFit="1" customWidth="1"/>
    <col min="3587" max="3590" width="9" style="13"/>
    <col min="3591" max="3591" width="9.75" style="13" bestFit="1" customWidth="1"/>
    <col min="3592" max="3806" width="9" style="13"/>
    <col min="3807" max="3808" width="2.75" style="13" customWidth="1"/>
    <col min="3809" max="3809" width="15.375" style="13" customWidth="1"/>
    <col min="3810" max="3814" width="3.25" style="13" customWidth="1"/>
    <col min="3815" max="3815" width="3.375" style="13" customWidth="1"/>
    <col min="3816" max="3818" width="3.25" style="13" customWidth="1"/>
    <col min="3819" max="3819" width="1.75" style="13" customWidth="1"/>
    <col min="3820" max="3820" width="3.25" style="13" customWidth="1"/>
    <col min="3821" max="3835" width="1.75" style="13" customWidth="1"/>
    <col min="3836" max="3840" width="3.25" style="13" customWidth="1"/>
    <col min="3841" max="3841" width="9" style="13"/>
    <col min="3842" max="3842" width="9.75" style="13" bestFit="1" customWidth="1"/>
    <col min="3843" max="3846" width="9" style="13"/>
    <col min="3847" max="3847" width="9.75" style="13" bestFit="1" customWidth="1"/>
    <col min="3848" max="4062" width="9" style="13"/>
    <col min="4063" max="4064" width="2.75" style="13" customWidth="1"/>
    <col min="4065" max="4065" width="15.375" style="13" customWidth="1"/>
    <col min="4066" max="4070" width="3.25" style="13" customWidth="1"/>
    <col min="4071" max="4071" width="3.375" style="13" customWidth="1"/>
    <col min="4072" max="4074" width="3.25" style="13" customWidth="1"/>
    <col min="4075" max="4075" width="1.75" style="13" customWidth="1"/>
    <col min="4076" max="4076" width="3.25" style="13" customWidth="1"/>
    <col min="4077" max="4091" width="1.75" style="13" customWidth="1"/>
    <col min="4092" max="4096" width="3.25" style="13" customWidth="1"/>
    <col min="4097" max="4097" width="9" style="13"/>
    <col min="4098" max="4098" width="9.75" style="13" bestFit="1" customWidth="1"/>
    <col min="4099" max="4102" width="9" style="13"/>
    <col min="4103" max="4103" width="9.75" style="13" bestFit="1" customWidth="1"/>
    <col min="4104" max="4318" width="9" style="13"/>
    <col min="4319" max="4320" width="2.75" style="13" customWidth="1"/>
    <col min="4321" max="4321" width="15.375" style="13" customWidth="1"/>
    <col min="4322" max="4326" width="3.25" style="13" customWidth="1"/>
    <col min="4327" max="4327" width="3.375" style="13" customWidth="1"/>
    <col min="4328" max="4330" width="3.25" style="13" customWidth="1"/>
    <col min="4331" max="4331" width="1.75" style="13" customWidth="1"/>
    <col min="4332" max="4332" width="3.25" style="13" customWidth="1"/>
    <col min="4333" max="4347" width="1.75" style="13" customWidth="1"/>
    <col min="4348" max="4352" width="3.25" style="13" customWidth="1"/>
    <col min="4353" max="4353" width="9" style="13"/>
    <col min="4354" max="4354" width="9.75" style="13" bestFit="1" customWidth="1"/>
    <col min="4355" max="4358" width="9" style="13"/>
    <col min="4359" max="4359" width="9.75" style="13" bestFit="1" customWidth="1"/>
    <col min="4360" max="4574" width="9" style="13"/>
    <col min="4575" max="4576" width="2.75" style="13" customWidth="1"/>
    <col min="4577" max="4577" width="15.375" style="13" customWidth="1"/>
    <col min="4578" max="4582" width="3.25" style="13" customWidth="1"/>
    <col min="4583" max="4583" width="3.375" style="13" customWidth="1"/>
    <col min="4584" max="4586" width="3.25" style="13" customWidth="1"/>
    <col min="4587" max="4587" width="1.75" style="13" customWidth="1"/>
    <col min="4588" max="4588" width="3.25" style="13" customWidth="1"/>
    <col min="4589" max="4603" width="1.75" style="13" customWidth="1"/>
    <col min="4604" max="4608" width="3.25" style="13" customWidth="1"/>
    <col min="4609" max="4609" width="9" style="13"/>
    <col min="4610" max="4610" width="9.75" style="13" bestFit="1" customWidth="1"/>
    <col min="4611" max="4614" width="9" style="13"/>
    <col min="4615" max="4615" width="9.75" style="13" bestFit="1" customWidth="1"/>
    <col min="4616" max="4830" width="9" style="13"/>
    <col min="4831" max="4832" width="2.75" style="13" customWidth="1"/>
    <col min="4833" max="4833" width="15.375" style="13" customWidth="1"/>
    <col min="4834" max="4838" width="3.25" style="13" customWidth="1"/>
    <col min="4839" max="4839" width="3.375" style="13" customWidth="1"/>
    <col min="4840" max="4842" width="3.25" style="13" customWidth="1"/>
    <col min="4843" max="4843" width="1.75" style="13" customWidth="1"/>
    <col min="4844" max="4844" width="3.25" style="13" customWidth="1"/>
    <col min="4845" max="4859" width="1.75" style="13" customWidth="1"/>
    <col min="4860" max="4864" width="3.25" style="13" customWidth="1"/>
    <col min="4865" max="4865" width="9" style="13"/>
    <col min="4866" max="4866" width="9.75" style="13" bestFit="1" customWidth="1"/>
    <col min="4867" max="4870" width="9" style="13"/>
    <col min="4871" max="4871" width="9.75" style="13" bestFit="1" customWidth="1"/>
    <col min="4872" max="5086" width="9" style="13"/>
    <col min="5087" max="5088" width="2.75" style="13" customWidth="1"/>
    <col min="5089" max="5089" width="15.375" style="13" customWidth="1"/>
    <col min="5090" max="5094" width="3.25" style="13" customWidth="1"/>
    <col min="5095" max="5095" width="3.375" style="13" customWidth="1"/>
    <col min="5096" max="5098" width="3.25" style="13" customWidth="1"/>
    <col min="5099" max="5099" width="1.75" style="13" customWidth="1"/>
    <col min="5100" max="5100" width="3.25" style="13" customWidth="1"/>
    <col min="5101" max="5115" width="1.75" style="13" customWidth="1"/>
    <col min="5116" max="5120" width="3.25" style="13" customWidth="1"/>
    <col min="5121" max="5121" width="9" style="13"/>
    <col min="5122" max="5122" width="9.75" style="13" bestFit="1" customWidth="1"/>
    <col min="5123" max="5126" width="9" style="13"/>
    <col min="5127" max="5127" width="9.75" style="13" bestFit="1" customWidth="1"/>
    <col min="5128" max="5342" width="9" style="13"/>
    <col min="5343" max="5344" width="2.75" style="13" customWidth="1"/>
    <col min="5345" max="5345" width="15.375" style="13" customWidth="1"/>
    <col min="5346" max="5350" width="3.25" style="13" customWidth="1"/>
    <col min="5351" max="5351" width="3.375" style="13" customWidth="1"/>
    <col min="5352" max="5354" width="3.25" style="13" customWidth="1"/>
    <col min="5355" max="5355" width="1.75" style="13" customWidth="1"/>
    <col min="5356" max="5356" width="3.25" style="13" customWidth="1"/>
    <col min="5357" max="5371" width="1.75" style="13" customWidth="1"/>
    <col min="5372" max="5376" width="3.25" style="13" customWidth="1"/>
    <col min="5377" max="5377" width="9" style="13"/>
    <col min="5378" max="5378" width="9.75" style="13" bestFit="1" customWidth="1"/>
    <col min="5379" max="5382" width="9" style="13"/>
    <col min="5383" max="5383" width="9.75" style="13" bestFit="1" customWidth="1"/>
    <col min="5384" max="5598" width="9" style="13"/>
    <col min="5599" max="5600" width="2.75" style="13" customWidth="1"/>
    <col min="5601" max="5601" width="15.375" style="13" customWidth="1"/>
    <col min="5602" max="5606" width="3.25" style="13" customWidth="1"/>
    <col min="5607" max="5607" width="3.375" style="13" customWidth="1"/>
    <col min="5608" max="5610" width="3.25" style="13" customWidth="1"/>
    <col min="5611" max="5611" width="1.75" style="13" customWidth="1"/>
    <col min="5612" max="5612" width="3.25" style="13" customWidth="1"/>
    <col min="5613" max="5627" width="1.75" style="13" customWidth="1"/>
    <col min="5628" max="5632" width="3.25" style="13" customWidth="1"/>
    <col min="5633" max="5633" width="9" style="13"/>
    <col min="5634" max="5634" width="9.75" style="13" bestFit="1" customWidth="1"/>
    <col min="5635" max="5638" width="9" style="13"/>
    <col min="5639" max="5639" width="9.75" style="13" bestFit="1" customWidth="1"/>
    <col min="5640" max="5854" width="9" style="13"/>
    <col min="5855" max="5856" width="2.75" style="13" customWidth="1"/>
    <col min="5857" max="5857" width="15.375" style="13" customWidth="1"/>
    <col min="5858" max="5862" width="3.25" style="13" customWidth="1"/>
    <col min="5863" max="5863" width="3.375" style="13" customWidth="1"/>
    <col min="5864" max="5866" width="3.25" style="13" customWidth="1"/>
    <col min="5867" max="5867" width="1.75" style="13" customWidth="1"/>
    <col min="5868" max="5868" width="3.25" style="13" customWidth="1"/>
    <col min="5869" max="5883" width="1.75" style="13" customWidth="1"/>
    <col min="5884" max="5888" width="3.25" style="13" customWidth="1"/>
    <col min="5889" max="5889" width="9" style="13"/>
    <col min="5890" max="5890" width="9.75" style="13" bestFit="1" customWidth="1"/>
    <col min="5891" max="5894" width="9" style="13"/>
    <col min="5895" max="5895" width="9.75" style="13" bestFit="1" customWidth="1"/>
    <col min="5896" max="6110" width="9" style="13"/>
    <col min="6111" max="6112" width="2.75" style="13" customWidth="1"/>
    <col min="6113" max="6113" width="15.375" style="13" customWidth="1"/>
    <col min="6114" max="6118" width="3.25" style="13" customWidth="1"/>
    <col min="6119" max="6119" width="3.375" style="13" customWidth="1"/>
    <col min="6120" max="6122" width="3.25" style="13" customWidth="1"/>
    <col min="6123" max="6123" width="1.75" style="13" customWidth="1"/>
    <col min="6124" max="6124" width="3.25" style="13" customWidth="1"/>
    <col min="6125" max="6139" width="1.75" style="13" customWidth="1"/>
    <col min="6140" max="6144" width="3.25" style="13" customWidth="1"/>
    <col min="6145" max="6145" width="9" style="13"/>
    <col min="6146" max="6146" width="9.75" style="13" bestFit="1" customWidth="1"/>
    <col min="6147" max="6150" width="9" style="13"/>
    <col min="6151" max="6151" width="9.75" style="13" bestFit="1" customWidth="1"/>
    <col min="6152" max="6366" width="9" style="13"/>
    <col min="6367" max="6368" width="2.75" style="13" customWidth="1"/>
    <col min="6369" max="6369" width="15.375" style="13" customWidth="1"/>
    <col min="6370" max="6374" width="3.25" style="13" customWidth="1"/>
    <col min="6375" max="6375" width="3.375" style="13" customWidth="1"/>
    <col min="6376" max="6378" width="3.25" style="13" customWidth="1"/>
    <col min="6379" max="6379" width="1.75" style="13" customWidth="1"/>
    <col min="6380" max="6380" width="3.25" style="13" customWidth="1"/>
    <col min="6381" max="6395" width="1.75" style="13" customWidth="1"/>
    <col min="6396" max="6400" width="3.25" style="13" customWidth="1"/>
    <col min="6401" max="6401" width="9" style="13"/>
    <col min="6402" max="6402" width="9.75" style="13" bestFit="1" customWidth="1"/>
    <col min="6403" max="6406" width="9" style="13"/>
    <col min="6407" max="6407" width="9.75" style="13" bestFit="1" customWidth="1"/>
    <col min="6408" max="6622" width="9" style="13"/>
    <col min="6623" max="6624" width="2.75" style="13" customWidth="1"/>
    <col min="6625" max="6625" width="15.375" style="13" customWidth="1"/>
    <col min="6626" max="6630" width="3.25" style="13" customWidth="1"/>
    <col min="6631" max="6631" width="3.375" style="13" customWidth="1"/>
    <col min="6632" max="6634" width="3.25" style="13" customWidth="1"/>
    <col min="6635" max="6635" width="1.75" style="13" customWidth="1"/>
    <col min="6636" max="6636" width="3.25" style="13" customWidth="1"/>
    <col min="6637" max="6651" width="1.75" style="13" customWidth="1"/>
    <col min="6652" max="6656" width="3.25" style="13" customWidth="1"/>
    <col min="6657" max="6657" width="9" style="13"/>
    <col min="6658" max="6658" width="9.75" style="13" bestFit="1" customWidth="1"/>
    <col min="6659" max="6662" width="9" style="13"/>
    <col min="6663" max="6663" width="9.75" style="13" bestFit="1" customWidth="1"/>
    <col min="6664" max="6878" width="9" style="13"/>
    <col min="6879" max="6880" width="2.75" style="13" customWidth="1"/>
    <col min="6881" max="6881" width="15.375" style="13" customWidth="1"/>
    <col min="6882" max="6886" width="3.25" style="13" customWidth="1"/>
    <col min="6887" max="6887" width="3.375" style="13" customWidth="1"/>
    <col min="6888" max="6890" width="3.25" style="13" customWidth="1"/>
    <col min="6891" max="6891" width="1.75" style="13" customWidth="1"/>
    <col min="6892" max="6892" width="3.25" style="13" customWidth="1"/>
    <col min="6893" max="6907" width="1.75" style="13" customWidth="1"/>
    <col min="6908" max="6912" width="3.25" style="13" customWidth="1"/>
    <col min="6913" max="6913" width="9" style="13"/>
    <col min="6914" max="6914" width="9.75" style="13" bestFit="1" customWidth="1"/>
    <col min="6915" max="6918" width="9" style="13"/>
    <col min="6919" max="6919" width="9.75" style="13" bestFit="1" customWidth="1"/>
    <col min="6920" max="7134" width="9" style="13"/>
    <col min="7135" max="7136" width="2.75" style="13" customWidth="1"/>
    <col min="7137" max="7137" width="15.375" style="13" customWidth="1"/>
    <col min="7138" max="7142" width="3.25" style="13" customWidth="1"/>
    <col min="7143" max="7143" width="3.375" style="13" customWidth="1"/>
    <col min="7144" max="7146" width="3.25" style="13" customWidth="1"/>
    <col min="7147" max="7147" width="1.75" style="13" customWidth="1"/>
    <col min="7148" max="7148" width="3.25" style="13" customWidth="1"/>
    <col min="7149" max="7163" width="1.75" style="13" customWidth="1"/>
    <col min="7164" max="7168" width="3.25" style="13" customWidth="1"/>
    <col min="7169" max="7169" width="9" style="13"/>
    <col min="7170" max="7170" width="9.75" style="13" bestFit="1" customWidth="1"/>
    <col min="7171" max="7174" width="9" style="13"/>
    <col min="7175" max="7175" width="9.75" style="13" bestFit="1" customWidth="1"/>
    <col min="7176" max="7390" width="9" style="13"/>
    <col min="7391" max="7392" width="2.75" style="13" customWidth="1"/>
    <col min="7393" max="7393" width="15.375" style="13" customWidth="1"/>
    <col min="7394" max="7398" width="3.25" style="13" customWidth="1"/>
    <col min="7399" max="7399" width="3.375" style="13" customWidth="1"/>
    <col min="7400" max="7402" width="3.25" style="13" customWidth="1"/>
    <col min="7403" max="7403" width="1.75" style="13" customWidth="1"/>
    <col min="7404" max="7404" width="3.25" style="13" customWidth="1"/>
    <col min="7405" max="7419" width="1.75" style="13" customWidth="1"/>
    <col min="7420" max="7424" width="3.25" style="13" customWidth="1"/>
    <col min="7425" max="7425" width="9" style="13"/>
    <col min="7426" max="7426" width="9.75" style="13" bestFit="1" customWidth="1"/>
    <col min="7427" max="7430" width="9" style="13"/>
    <col min="7431" max="7431" width="9.75" style="13" bestFit="1" customWidth="1"/>
    <col min="7432" max="7646" width="9" style="13"/>
    <col min="7647" max="7648" width="2.75" style="13" customWidth="1"/>
    <col min="7649" max="7649" width="15.375" style="13" customWidth="1"/>
    <col min="7650" max="7654" width="3.25" style="13" customWidth="1"/>
    <col min="7655" max="7655" width="3.375" style="13" customWidth="1"/>
    <col min="7656" max="7658" width="3.25" style="13" customWidth="1"/>
    <col min="7659" max="7659" width="1.75" style="13" customWidth="1"/>
    <col min="7660" max="7660" width="3.25" style="13" customWidth="1"/>
    <col min="7661" max="7675" width="1.75" style="13" customWidth="1"/>
    <col min="7676" max="7680" width="3.25" style="13" customWidth="1"/>
    <col min="7681" max="7681" width="9" style="13"/>
    <col min="7682" max="7682" width="9.75" style="13" bestFit="1" customWidth="1"/>
    <col min="7683" max="7686" width="9" style="13"/>
    <col min="7687" max="7687" width="9.75" style="13" bestFit="1" customWidth="1"/>
    <col min="7688" max="7902" width="9" style="13"/>
    <col min="7903" max="7904" width="2.75" style="13" customWidth="1"/>
    <col min="7905" max="7905" width="15.375" style="13" customWidth="1"/>
    <col min="7906" max="7910" width="3.25" style="13" customWidth="1"/>
    <col min="7911" max="7911" width="3.375" style="13" customWidth="1"/>
    <col min="7912" max="7914" width="3.25" style="13" customWidth="1"/>
    <col min="7915" max="7915" width="1.75" style="13" customWidth="1"/>
    <col min="7916" max="7916" width="3.25" style="13" customWidth="1"/>
    <col min="7917" max="7931" width="1.75" style="13" customWidth="1"/>
    <col min="7932" max="7936" width="3.25" style="13" customWidth="1"/>
    <col min="7937" max="7937" width="9" style="13"/>
    <col min="7938" max="7938" width="9.75" style="13" bestFit="1" customWidth="1"/>
    <col min="7939" max="7942" width="9" style="13"/>
    <col min="7943" max="7943" width="9.75" style="13" bestFit="1" customWidth="1"/>
    <col min="7944" max="8158" width="9" style="13"/>
    <col min="8159" max="8160" width="2.75" style="13" customWidth="1"/>
    <col min="8161" max="8161" width="15.375" style="13" customWidth="1"/>
    <col min="8162" max="8166" width="3.25" style="13" customWidth="1"/>
    <col min="8167" max="8167" width="3.375" style="13" customWidth="1"/>
    <col min="8168" max="8170" width="3.25" style="13" customWidth="1"/>
    <col min="8171" max="8171" width="1.75" style="13" customWidth="1"/>
    <col min="8172" max="8172" width="3.25" style="13" customWidth="1"/>
    <col min="8173" max="8187" width="1.75" style="13" customWidth="1"/>
    <col min="8188" max="8192" width="3.25" style="13" customWidth="1"/>
    <col min="8193" max="8193" width="9" style="13"/>
    <col min="8194" max="8194" width="9.75" style="13" bestFit="1" customWidth="1"/>
    <col min="8195" max="8198" width="9" style="13"/>
    <col min="8199" max="8199" width="9.75" style="13" bestFit="1" customWidth="1"/>
    <col min="8200" max="8414" width="9" style="13"/>
    <col min="8415" max="8416" width="2.75" style="13" customWidth="1"/>
    <col min="8417" max="8417" width="15.375" style="13" customWidth="1"/>
    <col min="8418" max="8422" width="3.25" style="13" customWidth="1"/>
    <col min="8423" max="8423" width="3.375" style="13" customWidth="1"/>
    <col min="8424" max="8426" width="3.25" style="13" customWidth="1"/>
    <col min="8427" max="8427" width="1.75" style="13" customWidth="1"/>
    <col min="8428" max="8428" width="3.25" style="13" customWidth="1"/>
    <col min="8429" max="8443" width="1.75" style="13" customWidth="1"/>
    <col min="8444" max="8448" width="3.25" style="13" customWidth="1"/>
    <col min="8449" max="8449" width="9" style="13"/>
    <col min="8450" max="8450" width="9.75" style="13" bestFit="1" customWidth="1"/>
    <col min="8451" max="8454" width="9" style="13"/>
    <col min="8455" max="8455" width="9.75" style="13" bestFit="1" customWidth="1"/>
    <col min="8456" max="8670" width="9" style="13"/>
    <col min="8671" max="8672" width="2.75" style="13" customWidth="1"/>
    <col min="8673" max="8673" width="15.375" style="13" customWidth="1"/>
    <col min="8674" max="8678" width="3.25" style="13" customWidth="1"/>
    <col min="8679" max="8679" width="3.375" style="13" customWidth="1"/>
    <col min="8680" max="8682" width="3.25" style="13" customWidth="1"/>
    <col min="8683" max="8683" width="1.75" style="13" customWidth="1"/>
    <col min="8684" max="8684" width="3.25" style="13" customWidth="1"/>
    <col min="8685" max="8699" width="1.75" style="13" customWidth="1"/>
    <col min="8700" max="8704" width="3.25" style="13" customWidth="1"/>
    <col min="8705" max="8705" width="9" style="13"/>
    <col min="8706" max="8706" width="9.75" style="13" bestFit="1" customWidth="1"/>
    <col min="8707" max="8710" width="9" style="13"/>
    <col min="8711" max="8711" width="9.75" style="13" bestFit="1" customWidth="1"/>
    <col min="8712" max="8926" width="9" style="13"/>
    <col min="8927" max="8928" width="2.75" style="13" customWidth="1"/>
    <col min="8929" max="8929" width="15.375" style="13" customWidth="1"/>
    <col min="8930" max="8934" width="3.25" style="13" customWidth="1"/>
    <col min="8935" max="8935" width="3.375" style="13" customWidth="1"/>
    <col min="8936" max="8938" width="3.25" style="13" customWidth="1"/>
    <col min="8939" max="8939" width="1.75" style="13" customWidth="1"/>
    <col min="8940" max="8940" width="3.25" style="13" customWidth="1"/>
    <col min="8941" max="8955" width="1.75" style="13" customWidth="1"/>
    <col min="8956" max="8960" width="3.25" style="13" customWidth="1"/>
    <col min="8961" max="8961" width="9" style="13"/>
    <col min="8962" max="8962" width="9.75" style="13" bestFit="1" customWidth="1"/>
    <col min="8963" max="8966" width="9" style="13"/>
    <col min="8967" max="8967" width="9.75" style="13" bestFit="1" customWidth="1"/>
    <col min="8968" max="9182" width="9" style="13"/>
    <col min="9183" max="9184" width="2.75" style="13" customWidth="1"/>
    <col min="9185" max="9185" width="15.375" style="13" customWidth="1"/>
    <col min="9186" max="9190" width="3.25" style="13" customWidth="1"/>
    <col min="9191" max="9191" width="3.375" style="13" customWidth="1"/>
    <col min="9192" max="9194" width="3.25" style="13" customWidth="1"/>
    <col min="9195" max="9195" width="1.75" style="13" customWidth="1"/>
    <col min="9196" max="9196" width="3.25" style="13" customWidth="1"/>
    <col min="9197" max="9211" width="1.75" style="13" customWidth="1"/>
    <col min="9212" max="9216" width="3.25" style="13" customWidth="1"/>
    <col min="9217" max="9217" width="9" style="13"/>
    <col min="9218" max="9218" width="9.75" style="13" bestFit="1" customWidth="1"/>
    <col min="9219" max="9222" width="9" style="13"/>
    <col min="9223" max="9223" width="9.75" style="13" bestFit="1" customWidth="1"/>
    <col min="9224" max="9438" width="9" style="13"/>
    <col min="9439" max="9440" width="2.75" style="13" customWidth="1"/>
    <col min="9441" max="9441" width="15.375" style="13" customWidth="1"/>
    <col min="9442" max="9446" width="3.25" style="13" customWidth="1"/>
    <col min="9447" max="9447" width="3.375" style="13" customWidth="1"/>
    <col min="9448" max="9450" width="3.25" style="13" customWidth="1"/>
    <col min="9451" max="9451" width="1.75" style="13" customWidth="1"/>
    <col min="9452" max="9452" width="3.25" style="13" customWidth="1"/>
    <col min="9453" max="9467" width="1.75" style="13" customWidth="1"/>
    <col min="9468" max="9472" width="3.25" style="13" customWidth="1"/>
    <col min="9473" max="9473" width="9" style="13"/>
    <col min="9474" max="9474" width="9.75" style="13" bestFit="1" customWidth="1"/>
    <col min="9475" max="9478" width="9" style="13"/>
    <col min="9479" max="9479" width="9.75" style="13" bestFit="1" customWidth="1"/>
    <col min="9480" max="9694" width="9" style="13"/>
    <col min="9695" max="9696" width="2.75" style="13" customWidth="1"/>
    <col min="9697" max="9697" width="15.375" style="13" customWidth="1"/>
    <col min="9698" max="9702" width="3.25" style="13" customWidth="1"/>
    <col min="9703" max="9703" width="3.375" style="13" customWidth="1"/>
    <col min="9704" max="9706" width="3.25" style="13" customWidth="1"/>
    <col min="9707" max="9707" width="1.75" style="13" customWidth="1"/>
    <col min="9708" max="9708" width="3.25" style="13" customWidth="1"/>
    <col min="9709" max="9723" width="1.75" style="13" customWidth="1"/>
    <col min="9724" max="9728" width="3.25" style="13" customWidth="1"/>
    <col min="9729" max="9729" width="9" style="13"/>
    <col min="9730" max="9730" width="9.75" style="13" bestFit="1" customWidth="1"/>
    <col min="9731" max="9734" width="9" style="13"/>
    <col min="9735" max="9735" width="9.75" style="13" bestFit="1" customWidth="1"/>
    <col min="9736" max="9950" width="9" style="13"/>
    <col min="9951" max="9952" width="2.75" style="13" customWidth="1"/>
    <col min="9953" max="9953" width="15.375" style="13" customWidth="1"/>
    <col min="9954" max="9958" width="3.25" style="13" customWidth="1"/>
    <col min="9959" max="9959" width="3.375" style="13" customWidth="1"/>
    <col min="9960" max="9962" width="3.25" style="13" customWidth="1"/>
    <col min="9963" max="9963" width="1.75" style="13" customWidth="1"/>
    <col min="9964" max="9964" width="3.25" style="13" customWidth="1"/>
    <col min="9965" max="9979" width="1.75" style="13" customWidth="1"/>
    <col min="9980" max="9984" width="3.25" style="13" customWidth="1"/>
    <col min="9985" max="9985" width="9" style="13"/>
    <col min="9986" max="9986" width="9.75" style="13" bestFit="1" customWidth="1"/>
    <col min="9987" max="9990" width="9" style="13"/>
    <col min="9991" max="9991" width="9.75" style="13" bestFit="1" customWidth="1"/>
    <col min="9992" max="10206" width="9" style="13"/>
    <col min="10207" max="10208" width="2.75" style="13" customWidth="1"/>
    <col min="10209" max="10209" width="15.375" style="13" customWidth="1"/>
    <col min="10210" max="10214" width="3.25" style="13" customWidth="1"/>
    <col min="10215" max="10215" width="3.375" style="13" customWidth="1"/>
    <col min="10216" max="10218" width="3.25" style="13" customWidth="1"/>
    <col min="10219" max="10219" width="1.75" style="13" customWidth="1"/>
    <col min="10220" max="10220" width="3.25" style="13" customWidth="1"/>
    <col min="10221" max="10235" width="1.75" style="13" customWidth="1"/>
    <col min="10236" max="10240" width="3.25" style="13" customWidth="1"/>
    <col min="10241" max="10241" width="9" style="13"/>
    <col min="10242" max="10242" width="9.75" style="13" bestFit="1" customWidth="1"/>
    <col min="10243" max="10246" width="9" style="13"/>
    <col min="10247" max="10247" width="9.75" style="13" bestFit="1" customWidth="1"/>
    <col min="10248" max="10462" width="9" style="13"/>
    <col min="10463" max="10464" width="2.75" style="13" customWidth="1"/>
    <col min="10465" max="10465" width="15.375" style="13" customWidth="1"/>
    <col min="10466" max="10470" width="3.25" style="13" customWidth="1"/>
    <col min="10471" max="10471" width="3.375" style="13" customWidth="1"/>
    <col min="10472" max="10474" width="3.25" style="13" customWidth="1"/>
    <col min="10475" max="10475" width="1.75" style="13" customWidth="1"/>
    <col min="10476" max="10476" width="3.25" style="13" customWidth="1"/>
    <col min="10477" max="10491" width="1.75" style="13" customWidth="1"/>
    <col min="10492" max="10496" width="3.25" style="13" customWidth="1"/>
    <col min="10497" max="10497" width="9" style="13"/>
    <col min="10498" max="10498" width="9.75" style="13" bestFit="1" customWidth="1"/>
    <col min="10499" max="10502" width="9" style="13"/>
    <col min="10503" max="10503" width="9.75" style="13" bestFit="1" customWidth="1"/>
    <col min="10504" max="10718" width="9" style="13"/>
    <col min="10719" max="10720" width="2.75" style="13" customWidth="1"/>
    <col min="10721" max="10721" width="15.375" style="13" customWidth="1"/>
    <col min="10722" max="10726" width="3.25" style="13" customWidth="1"/>
    <col min="10727" max="10727" width="3.375" style="13" customWidth="1"/>
    <col min="10728" max="10730" width="3.25" style="13" customWidth="1"/>
    <col min="10731" max="10731" width="1.75" style="13" customWidth="1"/>
    <col min="10732" max="10732" width="3.25" style="13" customWidth="1"/>
    <col min="10733" max="10747" width="1.75" style="13" customWidth="1"/>
    <col min="10748" max="10752" width="3.25" style="13" customWidth="1"/>
    <col min="10753" max="10753" width="9" style="13"/>
    <col min="10754" max="10754" width="9.75" style="13" bestFit="1" customWidth="1"/>
    <col min="10755" max="10758" width="9" style="13"/>
    <col min="10759" max="10759" width="9.75" style="13" bestFit="1" customWidth="1"/>
    <col min="10760" max="10974" width="9" style="13"/>
    <col min="10975" max="10976" width="2.75" style="13" customWidth="1"/>
    <col min="10977" max="10977" width="15.375" style="13" customWidth="1"/>
    <col min="10978" max="10982" width="3.25" style="13" customWidth="1"/>
    <col min="10983" max="10983" width="3.375" style="13" customWidth="1"/>
    <col min="10984" max="10986" width="3.25" style="13" customWidth="1"/>
    <col min="10987" max="10987" width="1.75" style="13" customWidth="1"/>
    <col min="10988" max="10988" width="3.25" style="13" customWidth="1"/>
    <col min="10989" max="11003" width="1.75" style="13" customWidth="1"/>
    <col min="11004" max="11008" width="3.25" style="13" customWidth="1"/>
    <col min="11009" max="11009" width="9" style="13"/>
    <col min="11010" max="11010" width="9.75" style="13" bestFit="1" customWidth="1"/>
    <col min="11011" max="11014" width="9" style="13"/>
    <col min="11015" max="11015" width="9.75" style="13" bestFit="1" customWidth="1"/>
    <col min="11016" max="11230" width="9" style="13"/>
    <col min="11231" max="11232" width="2.75" style="13" customWidth="1"/>
    <col min="11233" max="11233" width="15.375" style="13" customWidth="1"/>
    <col min="11234" max="11238" width="3.25" style="13" customWidth="1"/>
    <col min="11239" max="11239" width="3.375" style="13" customWidth="1"/>
    <col min="11240" max="11242" width="3.25" style="13" customWidth="1"/>
    <col min="11243" max="11243" width="1.75" style="13" customWidth="1"/>
    <col min="11244" max="11244" width="3.25" style="13" customWidth="1"/>
    <col min="11245" max="11259" width="1.75" style="13" customWidth="1"/>
    <col min="11260" max="11264" width="3.25" style="13" customWidth="1"/>
    <col min="11265" max="11265" width="9" style="13"/>
    <col min="11266" max="11266" width="9.75" style="13" bestFit="1" customWidth="1"/>
    <col min="11267" max="11270" width="9" style="13"/>
    <col min="11271" max="11271" width="9.75" style="13" bestFit="1" customWidth="1"/>
    <col min="11272" max="11486" width="9" style="13"/>
    <col min="11487" max="11488" width="2.75" style="13" customWidth="1"/>
    <col min="11489" max="11489" width="15.375" style="13" customWidth="1"/>
    <col min="11490" max="11494" width="3.25" style="13" customWidth="1"/>
    <col min="11495" max="11495" width="3.375" style="13" customWidth="1"/>
    <col min="11496" max="11498" width="3.25" style="13" customWidth="1"/>
    <col min="11499" max="11499" width="1.75" style="13" customWidth="1"/>
    <col min="11500" max="11500" width="3.25" style="13" customWidth="1"/>
    <col min="11501" max="11515" width="1.75" style="13" customWidth="1"/>
    <col min="11516" max="11520" width="3.25" style="13" customWidth="1"/>
    <col min="11521" max="11521" width="9" style="13"/>
    <col min="11522" max="11522" width="9.75" style="13" bestFit="1" customWidth="1"/>
    <col min="11523" max="11526" width="9" style="13"/>
    <col min="11527" max="11527" width="9.75" style="13" bestFit="1" customWidth="1"/>
    <col min="11528" max="11742" width="9" style="13"/>
    <col min="11743" max="11744" width="2.75" style="13" customWidth="1"/>
    <col min="11745" max="11745" width="15.375" style="13" customWidth="1"/>
    <col min="11746" max="11750" width="3.25" style="13" customWidth="1"/>
    <col min="11751" max="11751" width="3.375" style="13" customWidth="1"/>
    <col min="11752" max="11754" width="3.25" style="13" customWidth="1"/>
    <col min="11755" max="11755" width="1.75" style="13" customWidth="1"/>
    <col min="11756" max="11756" width="3.25" style="13" customWidth="1"/>
    <col min="11757" max="11771" width="1.75" style="13" customWidth="1"/>
    <col min="11772" max="11776" width="3.25" style="13" customWidth="1"/>
    <col min="11777" max="11777" width="9" style="13"/>
    <col min="11778" max="11778" width="9.75" style="13" bestFit="1" customWidth="1"/>
    <col min="11779" max="11782" width="9" style="13"/>
    <col min="11783" max="11783" width="9.75" style="13" bestFit="1" customWidth="1"/>
    <col min="11784" max="11998" width="9" style="13"/>
    <col min="11999" max="12000" width="2.75" style="13" customWidth="1"/>
    <col min="12001" max="12001" width="15.375" style="13" customWidth="1"/>
    <col min="12002" max="12006" width="3.25" style="13" customWidth="1"/>
    <col min="12007" max="12007" width="3.375" style="13" customWidth="1"/>
    <col min="12008" max="12010" width="3.25" style="13" customWidth="1"/>
    <col min="12011" max="12011" width="1.75" style="13" customWidth="1"/>
    <col min="12012" max="12012" width="3.25" style="13" customWidth="1"/>
    <col min="12013" max="12027" width="1.75" style="13" customWidth="1"/>
    <col min="12028" max="12032" width="3.25" style="13" customWidth="1"/>
    <col min="12033" max="12033" width="9" style="13"/>
    <col min="12034" max="12034" width="9.75" style="13" bestFit="1" customWidth="1"/>
    <col min="12035" max="12038" width="9" style="13"/>
    <col min="12039" max="12039" width="9.75" style="13" bestFit="1" customWidth="1"/>
    <col min="12040" max="12254" width="9" style="13"/>
    <col min="12255" max="12256" width="2.75" style="13" customWidth="1"/>
    <col min="12257" max="12257" width="15.375" style="13" customWidth="1"/>
    <col min="12258" max="12262" width="3.25" style="13" customWidth="1"/>
    <col min="12263" max="12263" width="3.375" style="13" customWidth="1"/>
    <col min="12264" max="12266" width="3.25" style="13" customWidth="1"/>
    <col min="12267" max="12267" width="1.75" style="13" customWidth="1"/>
    <col min="12268" max="12268" width="3.25" style="13" customWidth="1"/>
    <col min="12269" max="12283" width="1.75" style="13" customWidth="1"/>
    <col min="12284" max="12288" width="3.25" style="13" customWidth="1"/>
    <col min="12289" max="12289" width="9" style="13"/>
    <col min="12290" max="12290" width="9.75" style="13" bestFit="1" customWidth="1"/>
    <col min="12291" max="12294" width="9" style="13"/>
    <col min="12295" max="12295" width="9.75" style="13" bestFit="1" customWidth="1"/>
    <col min="12296" max="12510" width="9" style="13"/>
    <col min="12511" max="12512" width="2.75" style="13" customWidth="1"/>
    <col min="12513" max="12513" width="15.375" style="13" customWidth="1"/>
    <col min="12514" max="12518" width="3.25" style="13" customWidth="1"/>
    <col min="12519" max="12519" width="3.375" style="13" customWidth="1"/>
    <col min="12520" max="12522" width="3.25" style="13" customWidth="1"/>
    <col min="12523" max="12523" width="1.75" style="13" customWidth="1"/>
    <col min="12524" max="12524" width="3.25" style="13" customWidth="1"/>
    <col min="12525" max="12539" width="1.75" style="13" customWidth="1"/>
    <col min="12540" max="12544" width="3.25" style="13" customWidth="1"/>
    <col min="12545" max="12545" width="9" style="13"/>
    <col min="12546" max="12546" width="9.75" style="13" bestFit="1" customWidth="1"/>
    <col min="12547" max="12550" width="9" style="13"/>
    <col min="12551" max="12551" width="9.75" style="13" bestFit="1" customWidth="1"/>
    <col min="12552" max="12766" width="9" style="13"/>
    <col min="12767" max="12768" width="2.75" style="13" customWidth="1"/>
    <col min="12769" max="12769" width="15.375" style="13" customWidth="1"/>
    <col min="12770" max="12774" width="3.25" style="13" customWidth="1"/>
    <col min="12775" max="12775" width="3.375" style="13" customWidth="1"/>
    <col min="12776" max="12778" width="3.25" style="13" customWidth="1"/>
    <col min="12779" max="12779" width="1.75" style="13" customWidth="1"/>
    <col min="12780" max="12780" width="3.25" style="13" customWidth="1"/>
    <col min="12781" max="12795" width="1.75" style="13" customWidth="1"/>
    <col min="12796" max="12800" width="3.25" style="13" customWidth="1"/>
    <col min="12801" max="12801" width="9" style="13"/>
    <col min="12802" max="12802" width="9.75" style="13" bestFit="1" customWidth="1"/>
    <col min="12803" max="12806" width="9" style="13"/>
    <col min="12807" max="12807" width="9.75" style="13" bestFit="1" customWidth="1"/>
    <col min="12808" max="13022" width="9" style="13"/>
    <col min="13023" max="13024" width="2.75" style="13" customWidth="1"/>
    <col min="13025" max="13025" width="15.375" style="13" customWidth="1"/>
    <col min="13026" max="13030" width="3.25" style="13" customWidth="1"/>
    <col min="13031" max="13031" width="3.375" style="13" customWidth="1"/>
    <col min="13032" max="13034" width="3.25" style="13" customWidth="1"/>
    <col min="13035" max="13035" width="1.75" style="13" customWidth="1"/>
    <col min="13036" max="13036" width="3.25" style="13" customWidth="1"/>
    <col min="13037" max="13051" width="1.75" style="13" customWidth="1"/>
    <col min="13052" max="13056" width="3.25" style="13" customWidth="1"/>
    <col min="13057" max="13057" width="9" style="13"/>
    <col min="13058" max="13058" width="9.75" style="13" bestFit="1" customWidth="1"/>
    <col min="13059" max="13062" width="9" style="13"/>
    <col min="13063" max="13063" width="9.75" style="13" bestFit="1" customWidth="1"/>
    <col min="13064" max="13278" width="9" style="13"/>
    <col min="13279" max="13280" width="2.75" style="13" customWidth="1"/>
    <col min="13281" max="13281" width="15.375" style="13" customWidth="1"/>
    <col min="13282" max="13286" width="3.25" style="13" customWidth="1"/>
    <col min="13287" max="13287" width="3.375" style="13" customWidth="1"/>
    <col min="13288" max="13290" width="3.25" style="13" customWidth="1"/>
    <col min="13291" max="13291" width="1.75" style="13" customWidth="1"/>
    <col min="13292" max="13292" width="3.25" style="13" customWidth="1"/>
    <col min="13293" max="13307" width="1.75" style="13" customWidth="1"/>
    <col min="13308" max="13312" width="3.25" style="13" customWidth="1"/>
    <col min="13313" max="13313" width="9" style="13"/>
    <col min="13314" max="13314" width="9.75" style="13" bestFit="1" customWidth="1"/>
    <col min="13315" max="13318" width="9" style="13"/>
    <col min="13319" max="13319" width="9.75" style="13" bestFit="1" customWidth="1"/>
    <col min="13320" max="13534" width="9" style="13"/>
    <col min="13535" max="13536" width="2.75" style="13" customWidth="1"/>
    <col min="13537" max="13537" width="15.375" style="13" customWidth="1"/>
    <col min="13538" max="13542" width="3.25" style="13" customWidth="1"/>
    <col min="13543" max="13543" width="3.375" style="13" customWidth="1"/>
    <col min="13544" max="13546" width="3.25" style="13" customWidth="1"/>
    <col min="13547" max="13547" width="1.75" style="13" customWidth="1"/>
    <col min="13548" max="13548" width="3.25" style="13" customWidth="1"/>
    <col min="13549" max="13563" width="1.75" style="13" customWidth="1"/>
    <col min="13564" max="13568" width="3.25" style="13" customWidth="1"/>
    <col min="13569" max="13569" width="9" style="13"/>
    <col min="13570" max="13570" width="9.75" style="13" bestFit="1" customWidth="1"/>
    <col min="13571" max="13574" width="9" style="13"/>
    <col min="13575" max="13575" width="9.75" style="13" bestFit="1" customWidth="1"/>
    <col min="13576" max="13790" width="9" style="13"/>
    <col min="13791" max="13792" width="2.75" style="13" customWidth="1"/>
    <col min="13793" max="13793" width="15.375" style="13" customWidth="1"/>
    <col min="13794" max="13798" width="3.25" style="13" customWidth="1"/>
    <col min="13799" max="13799" width="3.375" style="13" customWidth="1"/>
    <col min="13800" max="13802" width="3.25" style="13" customWidth="1"/>
    <col min="13803" max="13803" width="1.75" style="13" customWidth="1"/>
    <col min="13804" max="13804" width="3.25" style="13" customWidth="1"/>
    <col min="13805" max="13819" width="1.75" style="13" customWidth="1"/>
    <col min="13820" max="13824" width="3.25" style="13" customWidth="1"/>
    <col min="13825" max="13825" width="9" style="13"/>
    <col min="13826" max="13826" width="9.75" style="13" bestFit="1" customWidth="1"/>
    <col min="13827" max="13830" width="9" style="13"/>
    <col min="13831" max="13831" width="9.75" style="13" bestFit="1" customWidth="1"/>
    <col min="13832" max="14046" width="9" style="13"/>
    <col min="14047" max="14048" width="2.75" style="13" customWidth="1"/>
    <col min="14049" max="14049" width="15.375" style="13" customWidth="1"/>
    <col min="14050" max="14054" width="3.25" style="13" customWidth="1"/>
    <col min="14055" max="14055" width="3.375" style="13" customWidth="1"/>
    <col min="14056" max="14058" width="3.25" style="13" customWidth="1"/>
    <col min="14059" max="14059" width="1.75" style="13" customWidth="1"/>
    <col min="14060" max="14060" width="3.25" style="13" customWidth="1"/>
    <col min="14061" max="14075" width="1.75" style="13" customWidth="1"/>
    <col min="14076" max="14080" width="3.25" style="13" customWidth="1"/>
    <col min="14081" max="14081" width="9" style="13"/>
    <col min="14082" max="14082" width="9.75" style="13" bestFit="1" customWidth="1"/>
    <col min="14083" max="14086" width="9" style="13"/>
    <col min="14087" max="14087" width="9.75" style="13" bestFit="1" customWidth="1"/>
    <col min="14088" max="14302" width="9" style="13"/>
    <col min="14303" max="14304" width="2.75" style="13" customWidth="1"/>
    <col min="14305" max="14305" width="15.375" style="13" customWidth="1"/>
    <col min="14306" max="14310" width="3.25" style="13" customWidth="1"/>
    <col min="14311" max="14311" width="3.375" style="13" customWidth="1"/>
    <col min="14312" max="14314" width="3.25" style="13" customWidth="1"/>
    <col min="14315" max="14315" width="1.75" style="13" customWidth="1"/>
    <col min="14316" max="14316" width="3.25" style="13" customWidth="1"/>
    <col min="14317" max="14331" width="1.75" style="13" customWidth="1"/>
    <col min="14332" max="14336" width="3.25" style="13" customWidth="1"/>
    <col min="14337" max="14337" width="9" style="13"/>
    <col min="14338" max="14338" width="9.75" style="13" bestFit="1" customWidth="1"/>
    <col min="14339" max="14342" width="9" style="13"/>
    <col min="14343" max="14343" width="9.75" style="13" bestFit="1" customWidth="1"/>
    <col min="14344" max="14558" width="9" style="13"/>
    <col min="14559" max="14560" width="2.75" style="13" customWidth="1"/>
    <col min="14561" max="14561" width="15.375" style="13" customWidth="1"/>
    <col min="14562" max="14566" width="3.25" style="13" customWidth="1"/>
    <col min="14567" max="14567" width="3.375" style="13" customWidth="1"/>
    <col min="14568" max="14570" width="3.25" style="13" customWidth="1"/>
    <col min="14571" max="14571" width="1.75" style="13" customWidth="1"/>
    <col min="14572" max="14572" width="3.25" style="13" customWidth="1"/>
    <col min="14573" max="14587" width="1.75" style="13" customWidth="1"/>
    <col min="14588" max="14592" width="3.25" style="13" customWidth="1"/>
    <col min="14593" max="14593" width="9" style="13"/>
    <col min="14594" max="14594" width="9.75" style="13" bestFit="1" customWidth="1"/>
    <col min="14595" max="14598" width="9" style="13"/>
    <col min="14599" max="14599" width="9.75" style="13" bestFit="1" customWidth="1"/>
    <col min="14600" max="14814" width="9" style="13"/>
    <col min="14815" max="14816" width="2.75" style="13" customWidth="1"/>
    <col min="14817" max="14817" width="15.375" style="13" customWidth="1"/>
    <col min="14818" max="14822" width="3.25" style="13" customWidth="1"/>
    <col min="14823" max="14823" width="3.375" style="13" customWidth="1"/>
    <col min="14824" max="14826" width="3.25" style="13" customWidth="1"/>
    <col min="14827" max="14827" width="1.75" style="13" customWidth="1"/>
    <col min="14828" max="14828" width="3.25" style="13" customWidth="1"/>
    <col min="14829" max="14843" width="1.75" style="13" customWidth="1"/>
    <col min="14844" max="14848" width="3.25" style="13" customWidth="1"/>
    <col min="14849" max="14849" width="9" style="13"/>
    <col min="14850" max="14850" width="9.75" style="13" bestFit="1" customWidth="1"/>
    <col min="14851" max="14854" width="9" style="13"/>
    <col min="14855" max="14855" width="9.75" style="13" bestFit="1" customWidth="1"/>
    <col min="14856" max="15070" width="9" style="13"/>
    <col min="15071" max="15072" width="2.75" style="13" customWidth="1"/>
    <col min="15073" max="15073" width="15.375" style="13" customWidth="1"/>
    <col min="15074" max="15078" width="3.25" style="13" customWidth="1"/>
    <col min="15079" max="15079" width="3.375" style="13" customWidth="1"/>
    <col min="15080" max="15082" width="3.25" style="13" customWidth="1"/>
    <col min="15083" max="15083" width="1.75" style="13" customWidth="1"/>
    <col min="15084" max="15084" width="3.25" style="13" customWidth="1"/>
    <col min="15085" max="15099" width="1.75" style="13" customWidth="1"/>
    <col min="15100" max="15104" width="3.25" style="13" customWidth="1"/>
    <col min="15105" max="15105" width="9" style="13"/>
    <col min="15106" max="15106" width="9.75" style="13" bestFit="1" customWidth="1"/>
    <col min="15107" max="15110" width="9" style="13"/>
    <col min="15111" max="15111" width="9.75" style="13" bestFit="1" customWidth="1"/>
    <col min="15112" max="15326" width="9" style="13"/>
    <col min="15327" max="15328" width="2.75" style="13" customWidth="1"/>
    <col min="15329" max="15329" width="15.375" style="13" customWidth="1"/>
    <col min="15330" max="15334" width="3.25" style="13" customWidth="1"/>
    <col min="15335" max="15335" width="3.375" style="13" customWidth="1"/>
    <col min="15336" max="15338" width="3.25" style="13" customWidth="1"/>
    <col min="15339" max="15339" width="1.75" style="13" customWidth="1"/>
    <col min="15340" max="15340" width="3.25" style="13" customWidth="1"/>
    <col min="15341" max="15355" width="1.75" style="13" customWidth="1"/>
    <col min="15356" max="15360" width="3.25" style="13" customWidth="1"/>
    <col min="15361" max="15361" width="9" style="13"/>
    <col min="15362" max="15362" width="9.75" style="13" bestFit="1" customWidth="1"/>
    <col min="15363" max="15366" width="9" style="13"/>
    <col min="15367" max="15367" width="9.75" style="13" bestFit="1" customWidth="1"/>
    <col min="15368" max="15582" width="9" style="13"/>
    <col min="15583" max="15584" width="2.75" style="13" customWidth="1"/>
    <col min="15585" max="15585" width="15.375" style="13" customWidth="1"/>
    <col min="15586" max="15590" width="3.25" style="13" customWidth="1"/>
    <col min="15591" max="15591" width="3.375" style="13" customWidth="1"/>
    <col min="15592" max="15594" width="3.25" style="13" customWidth="1"/>
    <col min="15595" max="15595" width="1.75" style="13" customWidth="1"/>
    <col min="15596" max="15596" width="3.25" style="13" customWidth="1"/>
    <col min="15597" max="15611" width="1.75" style="13" customWidth="1"/>
    <col min="15612" max="15616" width="3.25" style="13" customWidth="1"/>
    <col min="15617" max="15617" width="9" style="13"/>
    <col min="15618" max="15618" width="9.75" style="13" bestFit="1" customWidth="1"/>
    <col min="15619" max="15622" width="9" style="13"/>
    <col min="15623" max="15623" width="9.75" style="13" bestFit="1" customWidth="1"/>
    <col min="15624" max="15838" width="9" style="13"/>
    <col min="15839" max="15840" width="2.75" style="13" customWidth="1"/>
    <col min="15841" max="15841" width="15.375" style="13" customWidth="1"/>
    <col min="15842" max="15846" width="3.25" style="13" customWidth="1"/>
    <col min="15847" max="15847" width="3.375" style="13" customWidth="1"/>
    <col min="15848" max="15850" width="3.25" style="13" customWidth="1"/>
    <col min="15851" max="15851" width="1.75" style="13" customWidth="1"/>
    <col min="15852" max="15852" width="3.25" style="13" customWidth="1"/>
    <col min="15853" max="15867" width="1.75" style="13" customWidth="1"/>
    <col min="15868" max="15872" width="3.25" style="13" customWidth="1"/>
    <col min="15873" max="15873" width="9" style="13"/>
    <col min="15874" max="15874" width="9.75" style="13" bestFit="1" customWidth="1"/>
    <col min="15875" max="15878" width="9" style="13"/>
    <col min="15879" max="15879" width="9.75" style="13" bestFit="1" customWidth="1"/>
    <col min="15880" max="16094" width="9" style="13"/>
    <col min="16095" max="16096" width="2.75" style="13" customWidth="1"/>
    <col min="16097" max="16097" width="15.375" style="13" customWidth="1"/>
    <col min="16098" max="16102" width="3.25" style="13" customWidth="1"/>
    <col min="16103" max="16103" width="3.375" style="13" customWidth="1"/>
    <col min="16104" max="16106" width="3.25" style="13" customWidth="1"/>
    <col min="16107" max="16107" width="1.75" style="13" customWidth="1"/>
    <col min="16108" max="16108" width="3.25" style="13" customWidth="1"/>
    <col min="16109" max="16123" width="1.75" style="13" customWidth="1"/>
    <col min="16124" max="16128" width="3.25" style="13" customWidth="1"/>
    <col min="16129" max="16129" width="9" style="13"/>
    <col min="16130" max="16130" width="9.75" style="13" bestFit="1" customWidth="1"/>
    <col min="16131" max="16134" width="9" style="13"/>
    <col min="16135" max="16135" width="9.75" style="13" bestFit="1" customWidth="1"/>
    <col min="16136" max="16384" width="9" style="13"/>
  </cols>
  <sheetData>
    <row r="1" spans="1:119" s="12" customFormat="1" ht="36.75" customHeight="1" x14ac:dyDescent="0.4">
      <c r="A1" s="313" t="s">
        <v>40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170" t="s">
        <v>64</v>
      </c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 t="s">
        <v>87</v>
      </c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</row>
    <row r="2" spans="1:119" ht="19.5" customHeight="1" x14ac:dyDescent="0.4">
      <c r="O2" s="14"/>
      <c r="P2" s="14"/>
      <c r="Q2" s="234" t="s">
        <v>34</v>
      </c>
      <c r="R2" s="234"/>
      <c r="S2" s="234"/>
      <c r="T2" s="234"/>
      <c r="U2" s="234"/>
      <c r="V2" s="234"/>
      <c r="W2" s="506">
        <f>請求書①!W2</f>
        <v>0</v>
      </c>
      <c r="X2" s="506"/>
      <c r="Y2" s="506"/>
      <c r="Z2" s="506"/>
      <c r="AA2" s="506"/>
      <c r="AB2" s="507" t="s">
        <v>35</v>
      </c>
      <c r="AC2" s="507"/>
      <c r="AD2" s="15"/>
      <c r="AE2" s="15"/>
      <c r="AF2" s="508">
        <f>請求書①!AF2</f>
        <v>0</v>
      </c>
      <c r="AG2" s="508"/>
      <c r="AH2" s="15" t="s">
        <v>36</v>
      </c>
      <c r="AK2" s="508">
        <f>請求書①!AK2</f>
        <v>0</v>
      </c>
      <c r="AL2" s="508"/>
      <c r="AM2" s="15" t="s">
        <v>37</v>
      </c>
      <c r="BC2" s="16"/>
      <c r="BD2" s="16"/>
      <c r="BE2" s="198" t="s">
        <v>34</v>
      </c>
      <c r="BF2" s="198"/>
      <c r="BG2" s="198"/>
      <c r="BH2" s="198"/>
      <c r="BI2" s="198"/>
      <c r="BJ2" s="198"/>
      <c r="BK2" s="490">
        <f>W2</f>
        <v>0</v>
      </c>
      <c r="BL2" s="490"/>
      <c r="BM2" s="490"/>
      <c r="BN2" s="490"/>
      <c r="BO2" s="490"/>
      <c r="BP2" s="491" t="s">
        <v>35</v>
      </c>
      <c r="BQ2" s="491"/>
      <c r="BR2" s="6"/>
      <c r="BS2" s="6"/>
      <c r="BT2" s="489">
        <f>AF2</f>
        <v>0</v>
      </c>
      <c r="BU2" s="489"/>
      <c r="BV2" s="6" t="s">
        <v>36</v>
      </c>
      <c r="BW2" s="5"/>
      <c r="BX2" s="5"/>
      <c r="BY2" s="489">
        <f>+AK2</f>
        <v>0</v>
      </c>
      <c r="BZ2" s="489"/>
      <c r="CA2" s="6" t="s">
        <v>37</v>
      </c>
      <c r="CQ2" s="16"/>
      <c r="CR2" s="16"/>
      <c r="CS2" s="198" t="s">
        <v>34</v>
      </c>
      <c r="CT2" s="198"/>
      <c r="CU2" s="198"/>
      <c r="CV2" s="198"/>
      <c r="CW2" s="198"/>
      <c r="CX2" s="198"/>
      <c r="CY2" s="490">
        <f>W2</f>
        <v>0</v>
      </c>
      <c r="CZ2" s="490"/>
      <c r="DA2" s="490"/>
      <c r="DB2" s="490"/>
      <c r="DC2" s="490"/>
      <c r="DD2" s="491" t="s">
        <v>35</v>
      </c>
      <c r="DE2" s="491"/>
      <c r="DF2" s="6"/>
      <c r="DG2" s="6"/>
      <c r="DH2" s="489">
        <f>+AF2</f>
        <v>0</v>
      </c>
      <c r="DI2" s="489"/>
      <c r="DJ2" s="6" t="s">
        <v>36</v>
      </c>
      <c r="DK2" s="5"/>
      <c r="DL2" s="5"/>
      <c r="DM2" s="489">
        <f>AK2</f>
        <v>0</v>
      </c>
      <c r="DN2" s="489"/>
      <c r="DO2" s="6" t="s">
        <v>37</v>
      </c>
    </row>
    <row r="3" spans="1:119" ht="19.5" customHeight="1" thickBot="1" x14ac:dyDescent="0.45">
      <c r="A3" s="229" t="s">
        <v>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N3" s="5"/>
      <c r="O3" s="328" t="s">
        <v>78</v>
      </c>
      <c r="P3" s="217"/>
      <c r="Q3" s="217"/>
      <c r="R3" s="395">
        <f>請求書①!R3</f>
        <v>0</v>
      </c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6"/>
      <c r="AN3" s="509" t="s">
        <v>9</v>
      </c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BC3" s="328" t="s">
        <v>78</v>
      </c>
      <c r="BD3" s="217"/>
      <c r="BE3" s="217"/>
      <c r="BF3" s="156">
        <f>R3</f>
        <v>0</v>
      </c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7"/>
      <c r="CB3" s="509" t="s">
        <v>9</v>
      </c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Q3" s="328" t="s">
        <v>78</v>
      </c>
      <c r="CR3" s="217"/>
      <c r="CS3" s="217"/>
      <c r="CT3" s="156">
        <f>+R3</f>
        <v>0</v>
      </c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7"/>
    </row>
    <row r="4" spans="1:119" s="1" customFormat="1" ht="14.25" customHeight="1" x14ac:dyDescent="0.4">
      <c r="A4" s="310" t="s">
        <v>10</v>
      </c>
      <c r="B4" s="310"/>
      <c r="C4" s="310"/>
      <c r="D4" s="311"/>
      <c r="E4" s="311"/>
      <c r="F4" s="311"/>
      <c r="G4" s="311"/>
      <c r="H4" s="311"/>
      <c r="I4" s="311"/>
      <c r="J4" s="311"/>
      <c r="K4" s="311"/>
      <c r="L4" s="311"/>
      <c r="M4" s="311"/>
      <c r="O4" s="346" t="s">
        <v>1</v>
      </c>
      <c r="P4" s="347"/>
      <c r="Q4" s="347"/>
      <c r="R4" s="393">
        <f>請求書①!R4</f>
        <v>0</v>
      </c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4"/>
      <c r="AN4" s="487" t="s">
        <v>10</v>
      </c>
      <c r="AO4" s="310"/>
      <c r="AP4" s="310"/>
      <c r="AQ4" s="158">
        <f>D4</f>
        <v>0</v>
      </c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C4" s="346" t="s">
        <v>1</v>
      </c>
      <c r="BD4" s="347"/>
      <c r="BE4" s="347"/>
      <c r="BF4" s="159">
        <f>+R4</f>
        <v>0</v>
      </c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60"/>
      <c r="CB4" s="487" t="s">
        <v>10</v>
      </c>
      <c r="CC4" s="310"/>
      <c r="CD4" s="310"/>
      <c r="CE4" s="158">
        <f>D4</f>
        <v>0</v>
      </c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Q4" s="346" t="s">
        <v>1</v>
      </c>
      <c r="CR4" s="347"/>
      <c r="CS4" s="347"/>
      <c r="CT4" s="159">
        <f>R4</f>
        <v>0</v>
      </c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60"/>
    </row>
    <row r="5" spans="1:119" s="1" customFormat="1" ht="14.25" customHeight="1" x14ac:dyDescent="0.4">
      <c r="A5" s="130"/>
      <c r="B5" s="130"/>
      <c r="C5" s="130"/>
      <c r="D5" s="133"/>
      <c r="E5" s="133"/>
      <c r="F5" s="133"/>
      <c r="G5" s="133"/>
      <c r="H5" s="133"/>
      <c r="I5" s="133"/>
      <c r="J5" s="133"/>
      <c r="K5" s="133"/>
      <c r="L5" s="133"/>
      <c r="M5" s="133"/>
      <c r="O5" s="346"/>
      <c r="P5" s="347"/>
      <c r="Q5" s="347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4"/>
      <c r="AN5" s="488"/>
      <c r="AO5" s="130"/>
      <c r="AP5" s="130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C5" s="346"/>
      <c r="BD5" s="347"/>
      <c r="BE5" s="347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60"/>
      <c r="CB5" s="488"/>
      <c r="CC5" s="130"/>
      <c r="CD5" s="130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Q5" s="346"/>
      <c r="CR5" s="347"/>
      <c r="CS5" s="347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60"/>
    </row>
    <row r="6" spans="1:119" s="1" customFormat="1" ht="14.45" customHeight="1" x14ac:dyDescent="0.4">
      <c r="A6" s="131" t="s">
        <v>8</v>
      </c>
      <c r="B6" s="131"/>
      <c r="C6" s="131"/>
      <c r="D6" s="510"/>
      <c r="E6" s="510"/>
      <c r="F6" s="510"/>
      <c r="G6" s="510"/>
      <c r="H6" s="510"/>
      <c r="I6" s="510"/>
      <c r="J6" s="510"/>
      <c r="K6" s="510"/>
      <c r="L6" s="510"/>
      <c r="M6" s="510"/>
      <c r="O6" s="346" t="s">
        <v>38</v>
      </c>
      <c r="P6" s="347"/>
      <c r="Q6" s="347"/>
      <c r="R6" s="381">
        <f>請求書①!R6</f>
        <v>0</v>
      </c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2"/>
      <c r="AN6" s="463" t="s">
        <v>8</v>
      </c>
      <c r="AO6" s="131"/>
      <c r="AP6" s="131"/>
      <c r="AQ6" s="162">
        <f>+D6</f>
        <v>0</v>
      </c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C6" s="346" t="s">
        <v>38</v>
      </c>
      <c r="BD6" s="347"/>
      <c r="BE6" s="347"/>
      <c r="BF6" s="158">
        <f>R6</f>
        <v>0</v>
      </c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386" t="s">
        <v>42</v>
      </c>
      <c r="CA6" s="387"/>
      <c r="CB6" s="463" t="s">
        <v>8</v>
      </c>
      <c r="CC6" s="131"/>
      <c r="CD6" s="131"/>
      <c r="CE6" s="162">
        <f>D6</f>
        <v>0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Q6" s="346" t="s">
        <v>38</v>
      </c>
      <c r="CR6" s="347"/>
      <c r="CS6" s="347"/>
      <c r="CT6" s="158">
        <f>R6</f>
        <v>0</v>
      </c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386" t="s">
        <v>42</v>
      </c>
      <c r="DO6" s="387"/>
    </row>
    <row r="7" spans="1:119" s="1" customFormat="1" ht="14.45" customHeight="1" x14ac:dyDescent="0.4">
      <c r="A7" s="132"/>
      <c r="B7" s="132"/>
      <c r="C7" s="132"/>
      <c r="D7" s="511"/>
      <c r="E7" s="511"/>
      <c r="F7" s="511"/>
      <c r="G7" s="511"/>
      <c r="H7" s="511"/>
      <c r="I7" s="511"/>
      <c r="J7" s="511"/>
      <c r="K7" s="511"/>
      <c r="L7" s="511"/>
      <c r="M7" s="511"/>
      <c r="O7" s="346"/>
      <c r="P7" s="347"/>
      <c r="Q7" s="347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2"/>
      <c r="AN7" s="464"/>
      <c r="AO7" s="132"/>
      <c r="AP7" s="132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C7" s="346"/>
      <c r="BD7" s="347"/>
      <c r="BE7" s="347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386"/>
      <c r="CA7" s="387"/>
      <c r="CB7" s="464"/>
      <c r="CC7" s="132"/>
      <c r="CD7" s="132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Q7" s="346"/>
      <c r="CR7" s="347"/>
      <c r="CS7" s="347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386"/>
      <c r="DO7" s="387"/>
    </row>
    <row r="8" spans="1:119" s="1" customFormat="1" ht="8.25" customHeight="1" x14ac:dyDescent="0.4">
      <c r="A8" s="18"/>
      <c r="B8" s="18"/>
      <c r="C8" s="18"/>
      <c r="D8" s="19"/>
      <c r="E8" s="19"/>
      <c r="F8" s="19"/>
      <c r="G8" s="19"/>
      <c r="H8" s="19"/>
      <c r="I8" s="19"/>
      <c r="J8" s="19"/>
      <c r="K8" s="19"/>
      <c r="O8" s="346"/>
      <c r="P8" s="347"/>
      <c r="Q8" s="347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2"/>
      <c r="AN8" s="18"/>
      <c r="AO8" s="18"/>
      <c r="AP8" s="18"/>
      <c r="AQ8" s="19"/>
      <c r="AR8" s="19"/>
      <c r="AS8" s="19"/>
      <c r="AT8" s="19"/>
      <c r="AU8" s="19"/>
      <c r="AV8" s="19"/>
      <c r="AW8" s="19"/>
      <c r="AX8" s="19"/>
      <c r="AY8" s="19"/>
      <c r="BC8" s="346"/>
      <c r="BD8" s="347"/>
      <c r="BE8" s="347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54"/>
      <c r="CA8" s="55"/>
      <c r="CB8" s="18"/>
      <c r="CC8" s="18"/>
      <c r="CD8" s="18"/>
      <c r="CE8" s="19"/>
      <c r="CF8" s="19"/>
      <c r="CG8" s="19"/>
      <c r="CH8" s="19"/>
      <c r="CI8" s="19"/>
      <c r="CJ8" s="19"/>
      <c r="CK8" s="19"/>
      <c r="CL8" s="19"/>
      <c r="CM8" s="19"/>
      <c r="CQ8" s="346"/>
      <c r="CR8" s="347"/>
      <c r="CS8" s="347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54"/>
      <c r="DO8" s="55"/>
    </row>
    <row r="9" spans="1:119" s="1" customFormat="1" ht="15" x14ac:dyDescent="0.4">
      <c r="A9" s="235"/>
      <c r="B9" s="235"/>
      <c r="C9" s="235"/>
      <c r="D9" s="3"/>
      <c r="E9" s="3"/>
      <c r="F9" s="3"/>
      <c r="G9" s="3"/>
      <c r="H9" s="3"/>
      <c r="I9" s="3"/>
      <c r="J9" s="3"/>
      <c r="K9" s="3"/>
      <c r="O9" s="360" t="s">
        <v>39</v>
      </c>
      <c r="P9" s="361"/>
      <c r="Q9" s="361"/>
      <c r="R9" s="220">
        <f>請求書①!R9</f>
        <v>0</v>
      </c>
      <c r="S9" s="220"/>
      <c r="T9" s="220"/>
      <c r="U9" s="220"/>
      <c r="V9" s="220"/>
      <c r="W9" s="220"/>
      <c r="X9" s="220"/>
      <c r="Y9" s="220"/>
      <c r="Z9" s="220"/>
      <c r="AA9" s="329" t="s">
        <v>41</v>
      </c>
      <c r="AB9" s="329"/>
      <c r="AC9" s="329"/>
      <c r="AD9" s="329"/>
      <c r="AE9" s="220">
        <f>請求書①!AE9</f>
        <v>0</v>
      </c>
      <c r="AF9" s="220"/>
      <c r="AG9" s="220"/>
      <c r="AH9" s="220"/>
      <c r="AI9" s="220"/>
      <c r="AJ9" s="220"/>
      <c r="AK9" s="220"/>
      <c r="AL9" s="220"/>
      <c r="AM9" s="221"/>
      <c r="AN9" s="527"/>
      <c r="AO9" s="235"/>
      <c r="AP9" s="235"/>
      <c r="AQ9" s="3"/>
      <c r="AR9" s="3"/>
      <c r="AS9" s="3"/>
      <c r="AT9" s="3"/>
      <c r="AU9" s="3"/>
      <c r="AV9" s="3"/>
      <c r="AW9" s="3"/>
      <c r="AX9" s="3"/>
      <c r="AY9" s="3"/>
      <c r="BC9" s="360" t="s">
        <v>39</v>
      </c>
      <c r="BD9" s="361"/>
      <c r="BE9" s="361"/>
      <c r="BF9" s="117">
        <f>R9</f>
        <v>0</v>
      </c>
      <c r="BG9" s="117"/>
      <c r="BH9" s="117"/>
      <c r="BI9" s="117"/>
      <c r="BJ9" s="117"/>
      <c r="BK9" s="117"/>
      <c r="BL9" s="117"/>
      <c r="BM9" s="117"/>
      <c r="BN9" s="117"/>
      <c r="BO9" s="329" t="s">
        <v>41</v>
      </c>
      <c r="BP9" s="329"/>
      <c r="BQ9" s="329"/>
      <c r="BR9" s="329"/>
      <c r="BS9" s="117">
        <f>AE9</f>
        <v>0</v>
      </c>
      <c r="BT9" s="117"/>
      <c r="BU9" s="117"/>
      <c r="BV9" s="117"/>
      <c r="BW9" s="117"/>
      <c r="BX9" s="117"/>
      <c r="BY9" s="117"/>
      <c r="BZ9" s="117"/>
      <c r="CA9" s="118"/>
      <c r="CB9" s="527"/>
      <c r="CC9" s="235"/>
      <c r="CD9" s="235"/>
      <c r="CE9" s="3"/>
      <c r="CF9" s="3"/>
      <c r="CG9" s="3"/>
      <c r="CH9" s="3"/>
      <c r="CI9" s="3"/>
      <c r="CJ9" s="3"/>
      <c r="CK9" s="3"/>
      <c r="CL9" s="3"/>
      <c r="CM9" s="3"/>
      <c r="CQ9" s="360" t="s">
        <v>39</v>
      </c>
      <c r="CR9" s="361"/>
      <c r="CS9" s="361"/>
      <c r="CT9" s="117">
        <f>R9</f>
        <v>0</v>
      </c>
      <c r="CU9" s="117"/>
      <c r="CV9" s="117"/>
      <c r="CW9" s="117"/>
      <c r="CX9" s="117"/>
      <c r="CY9" s="117"/>
      <c r="CZ9" s="117"/>
      <c r="DA9" s="117"/>
      <c r="DB9" s="117"/>
      <c r="DC9" s="329" t="s">
        <v>41</v>
      </c>
      <c r="DD9" s="329"/>
      <c r="DE9" s="329"/>
      <c r="DF9" s="329"/>
      <c r="DG9" s="117">
        <f>AE9</f>
        <v>0</v>
      </c>
      <c r="DH9" s="117"/>
      <c r="DI9" s="117"/>
      <c r="DJ9" s="117"/>
      <c r="DK9" s="117"/>
      <c r="DL9" s="117"/>
      <c r="DM9" s="117"/>
      <c r="DN9" s="117"/>
      <c r="DO9" s="118"/>
    </row>
    <row r="10" spans="1:119" s="1" customFormat="1" ht="11.25" customHeight="1" x14ac:dyDescent="0.4">
      <c r="R10" s="2"/>
      <c r="S10" s="2"/>
      <c r="T10" s="2"/>
      <c r="U10" s="2"/>
      <c r="V10" s="2"/>
      <c r="W10" s="2"/>
      <c r="X10" s="2"/>
      <c r="Y10" s="2"/>
      <c r="Z10" s="2"/>
      <c r="AE10" s="2"/>
      <c r="AF10" s="2"/>
      <c r="AG10" s="2"/>
      <c r="AH10" s="2"/>
      <c r="AI10" s="2"/>
      <c r="AJ10" s="2"/>
      <c r="AK10" s="2"/>
      <c r="AL10" s="2"/>
      <c r="AM10" s="2"/>
      <c r="BC10" s="3"/>
      <c r="BD10" s="3"/>
      <c r="BE10" s="3"/>
      <c r="BF10" s="4"/>
      <c r="BG10" s="4"/>
      <c r="BH10" s="4"/>
      <c r="BI10" s="4"/>
      <c r="BJ10" s="4"/>
      <c r="BK10" s="4"/>
      <c r="BL10" s="4"/>
      <c r="BM10" s="4"/>
      <c r="BN10" s="4"/>
      <c r="BO10" s="3"/>
      <c r="BP10" s="3"/>
      <c r="BQ10" s="3"/>
      <c r="BR10" s="3"/>
      <c r="BS10" s="4"/>
      <c r="BT10" s="4"/>
      <c r="BU10" s="4"/>
      <c r="BV10" s="4"/>
      <c r="BW10" s="4"/>
      <c r="BX10" s="4"/>
      <c r="BY10" s="4"/>
      <c r="BZ10" s="4"/>
      <c r="CA10" s="4"/>
      <c r="CQ10" s="3"/>
      <c r="CR10" s="3"/>
      <c r="CS10" s="3"/>
      <c r="CT10" s="4"/>
      <c r="CU10" s="4"/>
      <c r="CV10" s="4"/>
      <c r="CW10" s="4"/>
      <c r="CX10" s="4"/>
      <c r="CY10" s="4"/>
      <c r="CZ10" s="4"/>
      <c r="DA10" s="4"/>
      <c r="DB10" s="4"/>
      <c r="DC10" s="3"/>
      <c r="DD10" s="3"/>
      <c r="DE10" s="3"/>
      <c r="DF10" s="3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5.75" customHeight="1" x14ac:dyDescent="0.4">
      <c r="A11" s="226" t="s">
        <v>62</v>
      </c>
      <c r="B11" s="227"/>
      <c r="C11" s="227"/>
      <c r="D11" s="227"/>
      <c r="E11" s="227"/>
      <c r="F11" s="227"/>
      <c r="G11" s="458"/>
      <c r="H11" s="216">
        <f>SUM(AF42:AM45)</f>
        <v>0</v>
      </c>
      <c r="I11" s="500"/>
      <c r="J11" s="500"/>
      <c r="K11" s="500"/>
      <c r="L11" s="500"/>
      <c r="M11" s="501"/>
      <c r="O11" s="353">
        <f>請求書①!O11</f>
        <v>0</v>
      </c>
      <c r="P11" s="250"/>
      <c r="Q11" s="250"/>
      <c r="R11" s="250"/>
      <c r="S11" s="443"/>
      <c r="T11" s="444" t="str">
        <f>請求書①!T11</f>
        <v>銀行</v>
      </c>
      <c r="U11" s="250"/>
      <c r="V11" s="250"/>
      <c r="W11" s="443"/>
      <c r="X11" s="445">
        <f>請求書①!X11</f>
        <v>0</v>
      </c>
      <c r="Y11" s="446"/>
      <c r="Z11" s="446"/>
      <c r="AA11" s="446"/>
      <c r="AB11" s="447"/>
      <c r="AC11" s="444" t="s">
        <v>47</v>
      </c>
      <c r="AD11" s="250"/>
      <c r="AE11" s="443"/>
      <c r="AF11" s="451" t="s">
        <v>48</v>
      </c>
      <c r="AG11" s="452"/>
      <c r="AH11" s="453"/>
      <c r="AI11" s="451" t="s">
        <v>49</v>
      </c>
      <c r="AJ11" s="452"/>
      <c r="AK11" s="452"/>
      <c r="AL11" s="452"/>
      <c r="AM11" s="454"/>
      <c r="AN11" s="226" t="s">
        <v>62</v>
      </c>
      <c r="AO11" s="227"/>
      <c r="AP11" s="227"/>
      <c r="AQ11" s="227"/>
      <c r="AR11" s="227"/>
      <c r="AS11" s="227"/>
      <c r="AT11" s="227"/>
      <c r="AU11" s="458"/>
      <c r="AV11" s="216">
        <f>SUM(BT42:CA45)</f>
        <v>0</v>
      </c>
      <c r="AW11" s="500"/>
      <c r="AX11" s="500"/>
      <c r="AY11" s="500"/>
      <c r="AZ11" s="500"/>
      <c r="BA11" s="501"/>
      <c r="BC11" s="492">
        <f>O11</f>
        <v>0</v>
      </c>
      <c r="BD11" s="127"/>
      <c r="BE11" s="127"/>
      <c r="BF11" s="127"/>
      <c r="BG11" s="128"/>
      <c r="BH11" s="126" t="str">
        <f>T11</f>
        <v>銀行</v>
      </c>
      <c r="BI11" s="127"/>
      <c r="BJ11" s="127"/>
      <c r="BK11" s="128"/>
      <c r="BL11" s="494">
        <f>X11</f>
        <v>0</v>
      </c>
      <c r="BM11" s="495"/>
      <c r="BN11" s="495"/>
      <c r="BO11" s="495"/>
      <c r="BP11" s="496"/>
      <c r="BQ11" s="126" t="s">
        <v>47</v>
      </c>
      <c r="BR11" s="127"/>
      <c r="BS11" s="128"/>
      <c r="BT11" s="474" t="s">
        <v>48</v>
      </c>
      <c r="BU11" s="475"/>
      <c r="BV11" s="505"/>
      <c r="BW11" s="474" t="s">
        <v>49</v>
      </c>
      <c r="BX11" s="475"/>
      <c r="BY11" s="475"/>
      <c r="BZ11" s="475"/>
      <c r="CA11" s="476"/>
      <c r="CB11" s="226" t="s">
        <v>62</v>
      </c>
      <c r="CC11" s="227"/>
      <c r="CD11" s="227"/>
      <c r="CE11" s="227"/>
      <c r="CF11" s="227"/>
      <c r="CG11" s="227"/>
      <c r="CH11" s="227"/>
      <c r="CI11" s="458"/>
      <c r="CJ11" s="216">
        <f>SUM(DH42:DO45)</f>
        <v>0</v>
      </c>
      <c r="CK11" s="500"/>
      <c r="CL11" s="500"/>
      <c r="CM11" s="500"/>
      <c r="CN11" s="500"/>
      <c r="CO11" s="501"/>
      <c r="CQ11" s="492">
        <f>O11</f>
        <v>0</v>
      </c>
      <c r="CR11" s="127"/>
      <c r="CS11" s="127"/>
      <c r="CT11" s="127"/>
      <c r="CU11" s="128"/>
      <c r="CV11" s="126" t="str">
        <f>T11</f>
        <v>銀行</v>
      </c>
      <c r="CW11" s="127"/>
      <c r="CX11" s="127"/>
      <c r="CY11" s="128"/>
      <c r="CZ11" s="494">
        <f>X11</f>
        <v>0</v>
      </c>
      <c r="DA11" s="495"/>
      <c r="DB11" s="495"/>
      <c r="DC11" s="495"/>
      <c r="DD11" s="496"/>
      <c r="DE11" s="126" t="s">
        <v>47</v>
      </c>
      <c r="DF11" s="127"/>
      <c r="DG11" s="128"/>
      <c r="DH11" s="474" t="s">
        <v>48</v>
      </c>
      <c r="DI11" s="475"/>
      <c r="DJ11" s="505"/>
      <c r="DK11" s="474" t="s">
        <v>49</v>
      </c>
      <c r="DL11" s="475"/>
      <c r="DM11" s="475"/>
      <c r="DN11" s="475"/>
      <c r="DO11" s="476"/>
    </row>
    <row r="12" spans="1:119" ht="15.75" customHeight="1" x14ac:dyDescent="0.4">
      <c r="A12" s="212" t="s">
        <v>63</v>
      </c>
      <c r="B12" s="234"/>
      <c r="C12" s="234"/>
      <c r="D12" s="234"/>
      <c r="E12" s="234"/>
      <c r="F12" s="234"/>
      <c r="G12" s="270"/>
      <c r="H12" s="502"/>
      <c r="I12" s="503"/>
      <c r="J12" s="503"/>
      <c r="K12" s="503"/>
      <c r="L12" s="503"/>
      <c r="M12" s="504"/>
      <c r="O12" s="252"/>
      <c r="P12" s="136"/>
      <c r="Q12" s="136"/>
      <c r="R12" s="136"/>
      <c r="S12" s="137"/>
      <c r="T12" s="135"/>
      <c r="U12" s="136"/>
      <c r="V12" s="136"/>
      <c r="W12" s="137"/>
      <c r="X12" s="448"/>
      <c r="Y12" s="449"/>
      <c r="Z12" s="449"/>
      <c r="AA12" s="449"/>
      <c r="AB12" s="450"/>
      <c r="AC12" s="135"/>
      <c r="AD12" s="136"/>
      <c r="AE12" s="137"/>
      <c r="AF12" s="102">
        <f>請求書①!AF12</f>
        <v>0</v>
      </c>
      <c r="AG12" s="103"/>
      <c r="AH12" s="104"/>
      <c r="AI12" s="102">
        <f>請求書①!AI12</f>
        <v>0</v>
      </c>
      <c r="AJ12" s="103"/>
      <c r="AK12" s="103"/>
      <c r="AL12" s="103"/>
      <c r="AM12" s="181"/>
      <c r="AN12" s="212" t="s">
        <v>63</v>
      </c>
      <c r="AO12" s="234"/>
      <c r="AP12" s="234"/>
      <c r="AQ12" s="234"/>
      <c r="AR12" s="234"/>
      <c r="AS12" s="234"/>
      <c r="AT12" s="234"/>
      <c r="AU12" s="270"/>
      <c r="AV12" s="502"/>
      <c r="AW12" s="503"/>
      <c r="AX12" s="503"/>
      <c r="AY12" s="503"/>
      <c r="AZ12" s="503"/>
      <c r="BA12" s="504"/>
      <c r="BC12" s="493"/>
      <c r="BD12" s="456"/>
      <c r="BE12" s="456"/>
      <c r="BF12" s="456"/>
      <c r="BG12" s="457"/>
      <c r="BH12" s="455"/>
      <c r="BI12" s="456"/>
      <c r="BJ12" s="456"/>
      <c r="BK12" s="457"/>
      <c r="BL12" s="497"/>
      <c r="BM12" s="498"/>
      <c r="BN12" s="498"/>
      <c r="BO12" s="498"/>
      <c r="BP12" s="499"/>
      <c r="BQ12" s="455"/>
      <c r="BR12" s="456"/>
      <c r="BS12" s="457"/>
      <c r="BT12" s="480">
        <f>AF12</f>
        <v>0</v>
      </c>
      <c r="BU12" s="184"/>
      <c r="BV12" s="185"/>
      <c r="BW12" s="480">
        <f>AI12</f>
        <v>0</v>
      </c>
      <c r="BX12" s="184"/>
      <c r="BY12" s="184"/>
      <c r="BZ12" s="184"/>
      <c r="CA12" s="481"/>
      <c r="CB12" s="212" t="s">
        <v>63</v>
      </c>
      <c r="CC12" s="234"/>
      <c r="CD12" s="234"/>
      <c r="CE12" s="234"/>
      <c r="CF12" s="234"/>
      <c r="CG12" s="234"/>
      <c r="CH12" s="234"/>
      <c r="CI12" s="270"/>
      <c r="CJ12" s="502"/>
      <c r="CK12" s="503"/>
      <c r="CL12" s="503"/>
      <c r="CM12" s="503"/>
      <c r="CN12" s="503"/>
      <c r="CO12" s="504"/>
      <c r="CQ12" s="493"/>
      <c r="CR12" s="456"/>
      <c r="CS12" s="456"/>
      <c r="CT12" s="456"/>
      <c r="CU12" s="457"/>
      <c r="CV12" s="455"/>
      <c r="CW12" s="456"/>
      <c r="CX12" s="456"/>
      <c r="CY12" s="457"/>
      <c r="CZ12" s="497"/>
      <c r="DA12" s="498"/>
      <c r="DB12" s="498"/>
      <c r="DC12" s="498"/>
      <c r="DD12" s="499"/>
      <c r="DE12" s="455"/>
      <c r="DF12" s="456"/>
      <c r="DG12" s="457"/>
      <c r="DH12" s="480">
        <f>AF12</f>
        <v>0</v>
      </c>
      <c r="DI12" s="184"/>
      <c r="DJ12" s="185"/>
      <c r="DK12" s="480">
        <f>AI12</f>
        <v>0</v>
      </c>
      <c r="DL12" s="184"/>
      <c r="DM12" s="184"/>
      <c r="DN12" s="184"/>
      <c r="DO12" s="481"/>
    </row>
    <row r="13" spans="1:119" ht="15" customHeight="1" x14ac:dyDescent="0.4">
      <c r="O13" s="183" t="s">
        <v>51</v>
      </c>
      <c r="P13" s="184"/>
      <c r="Q13" s="184"/>
      <c r="R13" s="184"/>
      <c r="S13" s="185"/>
      <c r="T13" s="437">
        <f>請求書①!T13</f>
        <v>0</v>
      </c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9"/>
      <c r="BC13" s="183" t="s">
        <v>51</v>
      </c>
      <c r="BD13" s="184"/>
      <c r="BE13" s="184"/>
      <c r="BF13" s="184"/>
      <c r="BG13" s="185"/>
      <c r="BH13" s="440">
        <f>T13</f>
        <v>0</v>
      </c>
      <c r="BI13" s="441"/>
      <c r="BJ13" s="441"/>
      <c r="BK13" s="441"/>
      <c r="BL13" s="441"/>
      <c r="BM13" s="441"/>
      <c r="BN13" s="441"/>
      <c r="BO13" s="441"/>
      <c r="BP13" s="441"/>
      <c r="BQ13" s="441"/>
      <c r="BR13" s="441"/>
      <c r="BS13" s="441"/>
      <c r="BT13" s="441"/>
      <c r="BU13" s="441"/>
      <c r="BV13" s="441"/>
      <c r="BW13" s="441"/>
      <c r="BX13" s="441"/>
      <c r="BY13" s="441"/>
      <c r="BZ13" s="441"/>
      <c r="CA13" s="442"/>
      <c r="CQ13" s="183" t="s">
        <v>51</v>
      </c>
      <c r="CR13" s="184"/>
      <c r="CS13" s="184"/>
      <c r="CT13" s="184"/>
      <c r="CU13" s="185"/>
      <c r="CV13" s="440">
        <f>T13</f>
        <v>0</v>
      </c>
      <c r="CW13" s="441"/>
      <c r="CX13" s="441"/>
      <c r="CY13" s="441"/>
      <c r="CZ13" s="441"/>
      <c r="DA13" s="441"/>
      <c r="DB13" s="441"/>
      <c r="DC13" s="441"/>
      <c r="DD13" s="441"/>
      <c r="DE13" s="441"/>
      <c r="DF13" s="441"/>
      <c r="DG13" s="441"/>
      <c r="DH13" s="441"/>
      <c r="DI13" s="441"/>
      <c r="DJ13" s="441"/>
      <c r="DK13" s="441"/>
      <c r="DL13" s="441"/>
      <c r="DM13" s="441"/>
      <c r="DN13" s="441"/>
      <c r="DO13" s="442"/>
    </row>
    <row r="14" spans="1:119" ht="24" customHeight="1" x14ac:dyDescent="0.4">
      <c r="O14" s="95" t="s">
        <v>50</v>
      </c>
      <c r="P14" s="96"/>
      <c r="Q14" s="96"/>
      <c r="R14" s="96"/>
      <c r="S14" s="97"/>
      <c r="T14" s="465">
        <f>請求書①!T14</f>
        <v>0</v>
      </c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7"/>
      <c r="BC14" s="468" t="s">
        <v>50</v>
      </c>
      <c r="BD14" s="469"/>
      <c r="BE14" s="469"/>
      <c r="BF14" s="469"/>
      <c r="BG14" s="470"/>
      <c r="BH14" s="471">
        <f>T14</f>
        <v>0</v>
      </c>
      <c r="BI14" s="472"/>
      <c r="BJ14" s="472"/>
      <c r="BK14" s="472"/>
      <c r="BL14" s="472"/>
      <c r="BM14" s="472"/>
      <c r="BN14" s="472"/>
      <c r="BO14" s="472"/>
      <c r="BP14" s="472"/>
      <c r="BQ14" s="472"/>
      <c r="BR14" s="472"/>
      <c r="BS14" s="472"/>
      <c r="BT14" s="472"/>
      <c r="BU14" s="472"/>
      <c r="BV14" s="472"/>
      <c r="BW14" s="472"/>
      <c r="BX14" s="472"/>
      <c r="BY14" s="472"/>
      <c r="BZ14" s="472"/>
      <c r="CA14" s="473"/>
      <c r="CQ14" s="468" t="s">
        <v>50</v>
      </c>
      <c r="CR14" s="469"/>
      <c r="CS14" s="469"/>
      <c r="CT14" s="469"/>
      <c r="CU14" s="470"/>
      <c r="CV14" s="471">
        <f>T14</f>
        <v>0</v>
      </c>
      <c r="CW14" s="472"/>
      <c r="CX14" s="472"/>
      <c r="CY14" s="472"/>
      <c r="CZ14" s="472"/>
      <c r="DA14" s="472"/>
      <c r="DB14" s="472"/>
      <c r="DC14" s="472"/>
      <c r="DD14" s="472"/>
      <c r="DE14" s="472"/>
      <c r="DF14" s="472"/>
      <c r="DG14" s="472"/>
      <c r="DH14" s="472"/>
      <c r="DI14" s="472"/>
      <c r="DJ14" s="472"/>
      <c r="DK14" s="472"/>
      <c r="DL14" s="472"/>
      <c r="DM14" s="472"/>
      <c r="DN14" s="472"/>
      <c r="DO14" s="473"/>
    </row>
    <row r="15" spans="1:119" ht="8.25" customHeight="1" x14ac:dyDescent="0.4"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19" ht="23.25" customHeight="1" x14ac:dyDescent="0.4">
      <c r="A16" s="431" t="s">
        <v>14</v>
      </c>
      <c r="B16" s="249" t="s">
        <v>55</v>
      </c>
      <c r="C16" s="432"/>
      <c r="D16" s="433"/>
      <c r="E16" s="109" t="s">
        <v>52</v>
      </c>
      <c r="F16" s="110"/>
      <c r="G16" s="178"/>
      <c r="H16" s="336"/>
      <c r="I16" s="337"/>
      <c r="J16" s="337"/>
      <c r="K16" s="337"/>
      <c r="L16" s="337"/>
      <c r="M16" s="338"/>
      <c r="O16" s="314" t="s">
        <v>11</v>
      </c>
      <c r="P16" s="315"/>
      <c r="Q16" s="315"/>
      <c r="R16" s="315"/>
      <c r="S16" s="315"/>
      <c r="T16" s="316"/>
      <c r="U16" s="380">
        <f>請求書①!U16</f>
        <v>0</v>
      </c>
      <c r="V16" s="110"/>
      <c r="W16" s="110"/>
      <c r="X16" s="110"/>
      <c r="Y16" s="178"/>
      <c r="Z16" s="20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431" t="s">
        <v>14</v>
      </c>
      <c r="AO16" s="249" t="s">
        <v>55</v>
      </c>
      <c r="AP16" s="432"/>
      <c r="AQ16" s="432"/>
      <c r="AR16" s="433"/>
      <c r="AS16" s="109" t="s">
        <v>52</v>
      </c>
      <c r="AT16" s="110"/>
      <c r="AU16" s="178"/>
      <c r="AV16" s="254">
        <f>H16</f>
        <v>0</v>
      </c>
      <c r="AW16" s="81"/>
      <c r="AX16" s="81"/>
      <c r="AY16" s="81"/>
      <c r="AZ16" s="81"/>
      <c r="BA16" s="82"/>
      <c r="BC16" s="255" t="s">
        <v>11</v>
      </c>
      <c r="BD16" s="256"/>
      <c r="BE16" s="256"/>
      <c r="BF16" s="256"/>
      <c r="BG16" s="256"/>
      <c r="BH16" s="257"/>
      <c r="BI16" s="258">
        <f>U16</f>
        <v>0</v>
      </c>
      <c r="BJ16" s="214"/>
      <c r="BK16" s="214"/>
      <c r="BL16" s="214"/>
      <c r="BM16" s="215"/>
      <c r="BN16" s="213" t="s">
        <v>12</v>
      </c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5"/>
      <c r="CB16" s="431" t="s">
        <v>14</v>
      </c>
      <c r="CC16" s="249" t="s">
        <v>55</v>
      </c>
      <c r="CD16" s="432"/>
      <c r="CE16" s="432"/>
      <c r="CF16" s="433"/>
      <c r="CG16" s="109" t="s">
        <v>52</v>
      </c>
      <c r="CH16" s="110"/>
      <c r="CI16" s="178"/>
      <c r="CJ16" s="254">
        <f>H16</f>
        <v>0</v>
      </c>
      <c r="CK16" s="81"/>
      <c r="CL16" s="81"/>
      <c r="CM16" s="81"/>
      <c r="CN16" s="81"/>
      <c r="CO16" s="82"/>
      <c r="CQ16" s="255" t="s">
        <v>11</v>
      </c>
      <c r="CR16" s="256"/>
      <c r="CS16" s="256"/>
      <c r="CT16" s="256"/>
      <c r="CU16" s="256"/>
      <c r="CV16" s="257"/>
      <c r="CW16" s="258">
        <f>U16</f>
        <v>0</v>
      </c>
      <c r="CX16" s="214"/>
      <c r="CY16" s="214"/>
      <c r="CZ16" s="214"/>
      <c r="DA16" s="215"/>
      <c r="DB16" s="213" t="s">
        <v>12</v>
      </c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5"/>
    </row>
    <row r="17" spans="1:119" ht="23.25" customHeight="1" x14ac:dyDescent="0.4">
      <c r="A17" s="408"/>
      <c r="B17" s="434"/>
      <c r="C17" s="435"/>
      <c r="D17" s="436"/>
      <c r="E17" s="108" t="s">
        <v>53</v>
      </c>
      <c r="F17" s="103"/>
      <c r="G17" s="181"/>
      <c r="H17" s="339"/>
      <c r="I17" s="340"/>
      <c r="J17" s="340"/>
      <c r="K17" s="340"/>
      <c r="L17" s="340"/>
      <c r="M17" s="341"/>
      <c r="O17" s="95" t="s">
        <v>13</v>
      </c>
      <c r="P17" s="96"/>
      <c r="Q17" s="96"/>
      <c r="R17" s="96"/>
      <c r="S17" s="96"/>
      <c r="T17" s="97"/>
      <c r="U17" s="333"/>
      <c r="V17" s="334"/>
      <c r="W17" s="334"/>
      <c r="X17" s="334"/>
      <c r="Y17" s="335"/>
      <c r="Z17" s="20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408"/>
      <c r="AO17" s="434"/>
      <c r="AP17" s="435"/>
      <c r="AQ17" s="435"/>
      <c r="AR17" s="436"/>
      <c r="AS17" s="108" t="s">
        <v>53</v>
      </c>
      <c r="AT17" s="103"/>
      <c r="AU17" s="181"/>
      <c r="AV17" s="182">
        <f>H17</f>
        <v>0</v>
      </c>
      <c r="AW17" s="90"/>
      <c r="AX17" s="90"/>
      <c r="AY17" s="90"/>
      <c r="AZ17" s="90"/>
      <c r="BA17" s="91"/>
      <c r="BC17" s="183" t="s">
        <v>13</v>
      </c>
      <c r="BD17" s="184"/>
      <c r="BE17" s="184"/>
      <c r="BF17" s="184"/>
      <c r="BG17" s="184"/>
      <c r="BH17" s="185"/>
      <c r="BI17" s="186">
        <f>U17</f>
        <v>0</v>
      </c>
      <c r="BJ17" s="187"/>
      <c r="BK17" s="187"/>
      <c r="BL17" s="187"/>
      <c r="BM17" s="188"/>
      <c r="BN17" s="191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3"/>
      <c r="CB17" s="408"/>
      <c r="CC17" s="434"/>
      <c r="CD17" s="435"/>
      <c r="CE17" s="435"/>
      <c r="CF17" s="436"/>
      <c r="CG17" s="108" t="s">
        <v>53</v>
      </c>
      <c r="CH17" s="103"/>
      <c r="CI17" s="181"/>
      <c r="CJ17" s="182">
        <f>H17</f>
        <v>0</v>
      </c>
      <c r="CK17" s="90"/>
      <c r="CL17" s="90"/>
      <c r="CM17" s="90"/>
      <c r="CN17" s="90"/>
      <c r="CO17" s="91"/>
      <c r="CQ17" s="183" t="s">
        <v>13</v>
      </c>
      <c r="CR17" s="184"/>
      <c r="CS17" s="184"/>
      <c r="CT17" s="184"/>
      <c r="CU17" s="184"/>
      <c r="CV17" s="185"/>
      <c r="CW17" s="186">
        <f>U17</f>
        <v>0</v>
      </c>
      <c r="CX17" s="187"/>
      <c r="CY17" s="187"/>
      <c r="CZ17" s="187"/>
      <c r="DA17" s="188"/>
      <c r="DB17" s="191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3"/>
    </row>
    <row r="18" spans="1:119" ht="13.5" customHeight="1" x14ac:dyDescent="0.4">
      <c r="A18" s="407" t="s">
        <v>16</v>
      </c>
      <c r="B18" s="202" t="s">
        <v>54</v>
      </c>
      <c r="C18" s="203"/>
      <c r="D18" s="203"/>
      <c r="E18" s="203"/>
      <c r="F18" s="203"/>
      <c r="G18" s="204"/>
      <c r="H18" s="418"/>
      <c r="I18" s="419"/>
      <c r="J18" s="419"/>
      <c r="K18" s="419"/>
      <c r="L18" s="419"/>
      <c r="M18" s="420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407" t="s">
        <v>16</v>
      </c>
      <c r="AO18" s="202" t="s">
        <v>54</v>
      </c>
      <c r="AP18" s="203"/>
      <c r="AQ18" s="203"/>
      <c r="AR18" s="203"/>
      <c r="AS18" s="203"/>
      <c r="AT18" s="203"/>
      <c r="AU18" s="204"/>
      <c r="AV18" s="424">
        <f>H18</f>
        <v>0</v>
      </c>
      <c r="AW18" s="425"/>
      <c r="AX18" s="425"/>
      <c r="AY18" s="425"/>
      <c r="AZ18" s="425"/>
      <c r="BA18" s="426"/>
      <c r="BC18" s="183" t="s">
        <v>56</v>
      </c>
      <c r="BD18" s="184"/>
      <c r="BE18" s="184"/>
      <c r="BF18" s="184"/>
      <c r="BG18" s="184"/>
      <c r="BH18" s="184"/>
      <c r="BI18" s="184"/>
      <c r="BJ18" s="184"/>
      <c r="BK18" s="184"/>
      <c r="BL18" s="184"/>
      <c r="BM18" s="481"/>
      <c r="BN18" s="194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6"/>
      <c r="CB18" s="407" t="s">
        <v>16</v>
      </c>
      <c r="CC18" s="202" t="s">
        <v>54</v>
      </c>
      <c r="CD18" s="203"/>
      <c r="CE18" s="203"/>
      <c r="CF18" s="203"/>
      <c r="CG18" s="203"/>
      <c r="CH18" s="203"/>
      <c r="CI18" s="204"/>
      <c r="CJ18" s="424">
        <f>H18</f>
        <v>0</v>
      </c>
      <c r="CK18" s="425"/>
      <c r="CL18" s="425"/>
      <c r="CM18" s="425"/>
      <c r="CN18" s="425"/>
      <c r="CO18" s="426"/>
      <c r="CQ18" s="183" t="s">
        <v>56</v>
      </c>
      <c r="CR18" s="184"/>
      <c r="CS18" s="184"/>
      <c r="CT18" s="184"/>
      <c r="CU18" s="184"/>
      <c r="CV18" s="184"/>
      <c r="CW18" s="184"/>
      <c r="CX18" s="184"/>
      <c r="CY18" s="184"/>
      <c r="CZ18" s="184"/>
      <c r="DA18" s="481"/>
      <c r="DB18" s="194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6"/>
    </row>
    <row r="19" spans="1:119" ht="13.5" customHeight="1" x14ac:dyDescent="0.4">
      <c r="A19" s="408"/>
      <c r="B19" s="241" t="s">
        <v>15</v>
      </c>
      <c r="C19" s="242"/>
      <c r="D19" s="242"/>
      <c r="E19" s="242"/>
      <c r="F19" s="242"/>
      <c r="G19" s="243"/>
      <c r="H19" s="421"/>
      <c r="I19" s="422"/>
      <c r="J19" s="422"/>
      <c r="K19" s="422"/>
      <c r="L19" s="422"/>
      <c r="M19" s="423"/>
      <c r="O19" s="21" t="s">
        <v>68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408"/>
      <c r="AO19" s="241" t="s">
        <v>15</v>
      </c>
      <c r="AP19" s="242"/>
      <c r="AQ19" s="242"/>
      <c r="AR19" s="242"/>
      <c r="AS19" s="242"/>
      <c r="AT19" s="242"/>
      <c r="AU19" s="243"/>
      <c r="AV19" s="427"/>
      <c r="AW19" s="428"/>
      <c r="AX19" s="428"/>
      <c r="AY19" s="428"/>
      <c r="AZ19" s="428"/>
      <c r="BA19" s="429"/>
      <c r="BC19" s="191" t="s">
        <v>18</v>
      </c>
      <c r="BD19" s="410"/>
      <c r="BE19" s="409" t="s">
        <v>19</v>
      </c>
      <c r="BF19" s="192"/>
      <c r="BG19" s="410"/>
      <c r="BH19" s="409" t="s">
        <v>20</v>
      </c>
      <c r="BI19" s="192"/>
      <c r="BJ19" s="410"/>
      <c r="BK19" s="409" t="s">
        <v>21</v>
      </c>
      <c r="BL19" s="192"/>
      <c r="BM19" s="193"/>
      <c r="BN19" s="194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6"/>
      <c r="CB19" s="408"/>
      <c r="CC19" s="241" t="s">
        <v>15</v>
      </c>
      <c r="CD19" s="242"/>
      <c r="CE19" s="242"/>
      <c r="CF19" s="242"/>
      <c r="CG19" s="242"/>
      <c r="CH19" s="242"/>
      <c r="CI19" s="243"/>
      <c r="CJ19" s="427"/>
      <c r="CK19" s="428"/>
      <c r="CL19" s="428"/>
      <c r="CM19" s="428"/>
      <c r="CN19" s="428"/>
      <c r="CO19" s="429"/>
      <c r="CQ19" s="191" t="s">
        <v>18</v>
      </c>
      <c r="CR19" s="410"/>
      <c r="CS19" s="409" t="s">
        <v>19</v>
      </c>
      <c r="CT19" s="192"/>
      <c r="CU19" s="410"/>
      <c r="CV19" s="409" t="s">
        <v>20</v>
      </c>
      <c r="CW19" s="192"/>
      <c r="CX19" s="410"/>
      <c r="CY19" s="409" t="s">
        <v>21</v>
      </c>
      <c r="CZ19" s="192"/>
      <c r="DA19" s="193"/>
      <c r="DB19" s="194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6"/>
    </row>
    <row r="20" spans="1:119" ht="13.5" customHeight="1" x14ac:dyDescent="0.4">
      <c r="A20" s="407" t="s">
        <v>17</v>
      </c>
      <c r="B20" s="202" t="s">
        <v>45</v>
      </c>
      <c r="C20" s="203"/>
      <c r="D20" s="203"/>
      <c r="E20" s="203"/>
      <c r="F20" s="203"/>
      <c r="G20" s="204"/>
      <c r="H20" s="418"/>
      <c r="I20" s="419"/>
      <c r="J20" s="419"/>
      <c r="K20" s="419"/>
      <c r="L20" s="419"/>
      <c r="M20" s="420"/>
      <c r="O20" s="22" t="s">
        <v>74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407" t="s">
        <v>17</v>
      </c>
      <c r="AO20" s="202" t="s">
        <v>45</v>
      </c>
      <c r="AP20" s="203"/>
      <c r="AQ20" s="203"/>
      <c r="AR20" s="203"/>
      <c r="AS20" s="203"/>
      <c r="AT20" s="203"/>
      <c r="AU20" s="204"/>
      <c r="AV20" s="424">
        <f>H20</f>
        <v>0</v>
      </c>
      <c r="AW20" s="425"/>
      <c r="AX20" s="425"/>
      <c r="AY20" s="425"/>
      <c r="AZ20" s="425"/>
      <c r="BA20" s="426"/>
      <c r="BC20" s="197"/>
      <c r="BD20" s="412"/>
      <c r="BE20" s="411"/>
      <c r="BF20" s="198"/>
      <c r="BG20" s="412"/>
      <c r="BH20" s="411"/>
      <c r="BI20" s="198"/>
      <c r="BJ20" s="412"/>
      <c r="BK20" s="411"/>
      <c r="BL20" s="198"/>
      <c r="BM20" s="199"/>
      <c r="BN20" s="197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9"/>
      <c r="CB20" s="407" t="s">
        <v>17</v>
      </c>
      <c r="CC20" s="202" t="s">
        <v>45</v>
      </c>
      <c r="CD20" s="203"/>
      <c r="CE20" s="203"/>
      <c r="CF20" s="203"/>
      <c r="CG20" s="203"/>
      <c r="CH20" s="203"/>
      <c r="CI20" s="204"/>
      <c r="CJ20" s="424">
        <f>H20</f>
        <v>0</v>
      </c>
      <c r="CK20" s="425"/>
      <c r="CL20" s="425"/>
      <c r="CM20" s="425"/>
      <c r="CN20" s="425"/>
      <c r="CO20" s="426"/>
      <c r="CQ20" s="197"/>
      <c r="CR20" s="412"/>
      <c r="CS20" s="411"/>
      <c r="CT20" s="198"/>
      <c r="CU20" s="412"/>
      <c r="CV20" s="411"/>
      <c r="CW20" s="198"/>
      <c r="CX20" s="412"/>
      <c r="CY20" s="411"/>
      <c r="CZ20" s="198"/>
      <c r="DA20" s="199"/>
      <c r="DB20" s="197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9"/>
    </row>
    <row r="21" spans="1:119" ht="13.5" customHeight="1" x14ac:dyDescent="0.4">
      <c r="A21" s="408"/>
      <c r="B21" s="241" t="s">
        <v>15</v>
      </c>
      <c r="C21" s="242"/>
      <c r="D21" s="242"/>
      <c r="E21" s="242"/>
      <c r="F21" s="242"/>
      <c r="G21" s="243"/>
      <c r="H21" s="421"/>
      <c r="I21" s="422"/>
      <c r="J21" s="422"/>
      <c r="K21" s="422"/>
      <c r="L21" s="422"/>
      <c r="M21" s="423"/>
      <c r="O21" s="21" t="s">
        <v>69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2"/>
      <c r="AI21" s="22"/>
      <c r="AJ21" s="22"/>
      <c r="AK21" s="22"/>
      <c r="AL21" s="22"/>
      <c r="AM21" s="22"/>
      <c r="AN21" s="408"/>
      <c r="AO21" s="241" t="s">
        <v>15</v>
      </c>
      <c r="AP21" s="242"/>
      <c r="AQ21" s="242"/>
      <c r="AR21" s="242"/>
      <c r="AS21" s="242"/>
      <c r="AT21" s="242"/>
      <c r="AU21" s="243"/>
      <c r="AV21" s="427"/>
      <c r="AW21" s="428"/>
      <c r="AX21" s="428"/>
      <c r="AY21" s="428"/>
      <c r="AZ21" s="428"/>
      <c r="BA21" s="429"/>
      <c r="BC21" s="109" t="s">
        <v>57</v>
      </c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78"/>
      <c r="BR21" s="109" t="s">
        <v>61</v>
      </c>
      <c r="BS21" s="110"/>
      <c r="BT21" s="110"/>
      <c r="BU21" s="110"/>
      <c r="BV21" s="110"/>
      <c r="BW21" s="110"/>
      <c r="BX21" s="110"/>
      <c r="BY21" s="110"/>
      <c r="BZ21" s="110"/>
      <c r="CA21" s="178"/>
      <c r="CB21" s="408"/>
      <c r="CC21" s="241" t="s">
        <v>15</v>
      </c>
      <c r="CD21" s="242"/>
      <c r="CE21" s="242"/>
      <c r="CF21" s="242"/>
      <c r="CG21" s="242"/>
      <c r="CH21" s="242"/>
      <c r="CI21" s="243"/>
      <c r="CJ21" s="427"/>
      <c r="CK21" s="428"/>
      <c r="CL21" s="428"/>
      <c r="CM21" s="428"/>
      <c r="CN21" s="428"/>
      <c r="CO21" s="429"/>
      <c r="CQ21" s="109" t="s">
        <v>57</v>
      </c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78"/>
      <c r="DF21" s="109" t="s">
        <v>61</v>
      </c>
      <c r="DG21" s="110"/>
      <c r="DH21" s="110"/>
      <c r="DI21" s="110"/>
      <c r="DJ21" s="110"/>
      <c r="DK21" s="110"/>
      <c r="DL21" s="110"/>
      <c r="DM21" s="110"/>
      <c r="DN21" s="110"/>
      <c r="DO21" s="178"/>
    </row>
    <row r="22" spans="1:119" ht="13.5" customHeight="1" x14ac:dyDescent="0.4">
      <c r="A22" s="407" t="s">
        <v>22</v>
      </c>
      <c r="B22" s="202" t="s">
        <v>46</v>
      </c>
      <c r="C22" s="203"/>
      <c r="D22" s="203"/>
      <c r="E22" s="203"/>
      <c r="F22" s="203"/>
      <c r="G22" s="204"/>
      <c r="H22" s="414">
        <f>+H18+H20</f>
        <v>0</v>
      </c>
      <c r="I22" s="415"/>
      <c r="J22" s="415"/>
      <c r="K22" s="415"/>
      <c r="L22" s="415"/>
      <c r="M22" s="416"/>
      <c r="O22" s="22" t="s">
        <v>96</v>
      </c>
      <c r="P22" s="2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407" t="s">
        <v>22</v>
      </c>
      <c r="AO22" s="202" t="s">
        <v>46</v>
      </c>
      <c r="AP22" s="203"/>
      <c r="AQ22" s="203"/>
      <c r="AR22" s="203"/>
      <c r="AS22" s="203"/>
      <c r="AT22" s="203"/>
      <c r="AU22" s="204"/>
      <c r="AV22" s="414">
        <f>+AV18+AV20</f>
        <v>0</v>
      </c>
      <c r="AW22" s="415"/>
      <c r="AX22" s="415"/>
      <c r="AY22" s="415"/>
      <c r="AZ22" s="415"/>
      <c r="BA22" s="416"/>
      <c r="BC22" s="477" t="s">
        <v>58</v>
      </c>
      <c r="BD22" s="266" t="s">
        <v>79</v>
      </c>
      <c r="BE22" s="459"/>
      <c r="BF22" s="459"/>
      <c r="BG22" s="460"/>
      <c r="BH22" s="282"/>
      <c r="BI22" s="283"/>
      <c r="BJ22" s="283"/>
      <c r="BK22" s="283"/>
      <c r="BL22" s="283"/>
      <c r="BM22" s="283"/>
      <c r="BN22" s="283"/>
      <c r="BO22" s="283"/>
      <c r="BP22" s="283"/>
      <c r="BQ22" s="284"/>
      <c r="BR22" s="25"/>
      <c r="CA22" s="26"/>
      <c r="CB22" s="407" t="s">
        <v>22</v>
      </c>
      <c r="CC22" s="202" t="s">
        <v>46</v>
      </c>
      <c r="CD22" s="203"/>
      <c r="CE22" s="203"/>
      <c r="CF22" s="203"/>
      <c r="CG22" s="203"/>
      <c r="CH22" s="203"/>
      <c r="CI22" s="204"/>
      <c r="CJ22" s="414">
        <f>+CJ18+CJ20</f>
        <v>0</v>
      </c>
      <c r="CK22" s="415"/>
      <c r="CL22" s="415"/>
      <c r="CM22" s="415"/>
      <c r="CN22" s="415"/>
      <c r="CO22" s="416"/>
      <c r="CQ22" s="477" t="s">
        <v>58</v>
      </c>
      <c r="CR22" s="266" t="s">
        <v>79</v>
      </c>
      <c r="CS22" s="459"/>
      <c r="CT22" s="459"/>
      <c r="CU22" s="460"/>
      <c r="CV22" s="282"/>
      <c r="CW22" s="283"/>
      <c r="CX22" s="283"/>
      <c r="CY22" s="283"/>
      <c r="CZ22" s="283"/>
      <c r="DA22" s="283"/>
      <c r="DB22" s="283"/>
      <c r="DC22" s="283"/>
      <c r="DD22" s="283"/>
      <c r="DE22" s="284"/>
      <c r="DF22" s="25"/>
      <c r="DO22" s="26"/>
    </row>
    <row r="23" spans="1:119" ht="13.5" customHeight="1" x14ac:dyDescent="0.4">
      <c r="A23" s="408"/>
      <c r="B23" s="241" t="s">
        <v>15</v>
      </c>
      <c r="C23" s="242"/>
      <c r="D23" s="242"/>
      <c r="E23" s="242"/>
      <c r="F23" s="242"/>
      <c r="G23" s="243"/>
      <c r="H23" s="430"/>
      <c r="I23" s="112"/>
      <c r="J23" s="112"/>
      <c r="K23" s="112"/>
      <c r="L23" s="112"/>
      <c r="M23" s="144"/>
      <c r="O23" s="22" t="s">
        <v>70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408"/>
      <c r="AO23" s="241" t="s">
        <v>15</v>
      </c>
      <c r="AP23" s="242"/>
      <c r="AQ23" s="242"/>
      <c r="AR23" s="242"/>
      <c r="AS23" s="242"/>
      <c r="AT23" s="242"/>
      <c r="AU23" s="243"/>
      <c r="AV23" s="430"/>
      <c r="AW23" s="112"/>
      <c r="AX23" s="112"/>
      <c r="AY23" s="112"/>
      <c r="AZ23" s="112"/>
      <c r="BA23" s="144"/>
      <c r="BC23" s="486"/>
      <c r="BD23" s="461"/>
      <c r="BE23" s="435"/>
      <c r="BF23" s="435"/>
      <c r="BG23" s="462"/>
      <c r="BH23" s="154"/>
      <c r="BI23" s="86"/>
      <c r="BJ23" s="86"/>
      <c r="BK23" s="86"/>
      <c r="BL23" s="86"/>
      <c r="BM23" s="86"/>
      <c r="BN23" s="86"/>
      <c r="BO23" s="86"/>
      <c r="BP23" s="86"/>
      <c r="BQ23" s="87"/>
      <c r="BR23" s="25"/>
      <c r="CA23" s="26"/>
      <c r="CB23" s="408"/>
      <c r="CC23" s="241" t="s">
        <v>15</v>
      </c>
      <c r="CD23" s="242"/>
      <c r="CE23" s="242"/>
      <c r="CF23" s="242"/>
      <c r="CG23" s="242"/>
      <c r="CH23" s="242"/>
      <c r="CI23" s="243"/>
      <c r="CJ23" s="430"/>
      <c r="CK23" s="112"/>
      <c r="CL23" s="112"/>
      <c r="CM23" s="112"/>
      <c r="CN23" s="112"/>
      <c r="CO23" s="144"/>
      <c r="CQ23" s="486"/>
      <c r="CR23" s="461"/>
      <c r="CS23" s="435"/>
      <c r="CT23" s="435"/>
      <c r="CU23" s="462"/>
      <c r="CV23" s="154"/>
      <c r="CW23" s="86"/>
      <c r="CX23" s="86"/>
      <c r="CY23" s="86"/>
      <c r="CZ23" s="86"/>
      <c r="DA23" s="86"/>
      <c r="DB23" s="86"/>
      <c r="DC23" s="86"/>
      <c r="DD23" s="86"/>
      <c r="DE23" s="87"/>
      <c r="DF23" s="25"/>
      <c r="DO23" s="26"/>
    </row>
    <row r="24" spans="1:119" ht="13.5" customHeight="1" x14ac:dyDescent="0.4">
      <c r="A24" s="407" t="s">
        <v>23</v>
      </c>
      <c r="B24" s="202" t="s">
        <v>24</v>
      </c>
      <c r="C24" s="203"/>
      <c r="D24" s="203"/>
      <c r="E24" s="203"/>
      <c r="F24" s="203"/>
      <c r="G24" s="204"/>
      <c r="H24" s="414">
        <f>+H16-H22+H17</f>
        <v>0</v>
      </c>
      <c r="I24" s="415"/>
      <c r="J24" s="415"/>
      <c r="K24" s="415"/>
      <c r="L24" s="415"/>
      <c r="M24" s="416"/>
      <c r="O24" s="22" t="s">
        <v>71</v>
      </c>
      <c r="P24" s="2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407" t="s">
        <v>23</v>
      </c>
      <c r="AO24" s="202" t="s">
        <v>24</v>
      </c>
      <c r="AP24" s="203"/>
      <c r="AQ24" s="203"/>
      <c r="AR24" s="203"/>
      <c r="AS24" s="203"/>
      <c r="AT24" s="203"/>
      <c r="AU24" s="204"/>
      <c r="AV24" s="414">
        <f>+AV16-AV22+AV17</f>
        <v>0</v>
      </c>
      <c r="AW24" s="415"/>
      <c r="AX24" s="415"/>
      <c r="AY24" s="415"/>
      <c r="AZ24" s="415"/>
      <c r="BA24" s="416"/>
      <c r="BC24" s="477" t="s">
        <v>59</v>
      </c>
      <c r="BD24" s="266" t="s">
        <v>60</v>
      </c>
      <c r="BE24" s="459"/>
      <c r="BF24" s="459"/>
      <c r="BG24" s="460"/>
      <c r="BH24" s="282"/>
      <c r="BI24" s="283"/>
      <c r="BJ24" s="283"/>
      <c r="BK24" s="283"/>
      <c r="BL24" s="283"/>
      <c r="BM24" s="283"/>
      <c r="BN24" s="283"/>
      <c r="BO24" s="283"/>
      <c r="BP24" s="283"/>
      <c r="BQ24" s="284"/>
      <c r="BR24" s="25"/>
      <c r="CA24" s="26"/>
      <c r="CB24" s="407" t="s">
        <v>23</v>
      </c>
      <c r="CC24" s="202" t="s">
        <v>24</v>
      </c>
      <c r="CD24" s="203"/>
      <c r="CE24" s="203"/>
      <c r="CF24" s="203"/>
      <c r="CG24" s="203"/>
      <c r="CH24" s="203"/>
      <c r="CI24" s="204"/>
      <c r="CJ24" s="414">
        <f>+CJ16-CJ22+CJ17</f>
        <v>0</v>
      </c>
      <c r="CK24" s="415"/>
      <c r="CL24" s="415"/>
      <c r="CM24" s="415"/>
      <c r="CN24" s="415"/>
      <c r="CO24" s="416"/>
      <c r="CQ24" s="477" t="s">
        <v>59</v>
      </c>
      <c r="CR24" s="266" t="s">
        <v>60</v>
      </c>
      <c r="CS24" s="459"/>
      <c r="CT24" s="459"/>
      <c r="CU24" s="460"/>
      <c r="CV24" s="282"/>
      <c r="CW24" s="283"/>
      <c r="CX24" s="283"/>
      <c r="CY24" s="283"/>
      <c r="CZ24" s="283"/>
      <c r="DA24" s="283"/>
      <c r="DB24" s="283"/>
      <c r="DC24" s="283"/>
      <c r="DD24" s="283"/>
      <c r="DE24" s="284"/>
      <c r="DF24" s="25"/>
      <c r="DO24" s="26"/>
    </row>
    <row r="25" spans="1:119" ht="13.5" customHeight="1" x14ac:dyDescent="0.4">
      <c r="A25" s="413"/>
      <c r="B25" s="276" t="s">
        <v>15</v>
      </c>
      <c r="C25" s="277"/>
      <c r="D25" s="277"/>
      <c r="E25" s="277"/>
      <c r="F25" s="277"/>
      <c r="G25" s="278"/>
      <c r="H25" s="417"/>
      <c r="I25" s="357"/>
      <c r="J25" s="357"/>
      <c r="K25" s="357"/>
      <c r="L25" s="357"/>
      <c r="M25" s="358"/>
      <c r="O25" s="22" t="s">
        <v>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413"/>
      <c r="AO25" s="276" t="s">
        <v>15</v>
      </c>
      <c r="AP25" s="277"/>
      <c r="AQ25" s="277"/>
      <c r="AR25" s="277"/>
      <c r="AS25" s="277"/>
      <c r="AT25" s="277"/>
      <c r="AU25" s="278"/>
      <c r="AV25" s="417"/>
      <c r="AW25" s="357"/>
      <c r="AX25" s="357"/>
      <c r="AY25" s="357"/>
      <c r="AZ25" s="357"/>
      <c r="BA25" s="358"/>
      <c r="BC25" s="478"/>
      <c r="BD25" s="483"/>
      <c r="BE25" s="484"/>
      <c r="BF25" s="484"/>
      <c r="BG25" s="485"/>
      <c r="BH25" s="285"/>
      <c r="BI25" s="286"/>
      <c r="BJ25" s="286"/>
      <c r="BK25" s="286"/>
      <c r="BL25" s="286"/>
      <c r="BM25" s="286"/>
      <c r="BN25" s="286"/>
      <c r="BO25" s="286"/>
      <c r="BP25" s="286"/>
      <c r="BQ25" s="287"/>
      <c r="BR25" s="27"/>
      <c r="BS25" s="14"/>
      <c r="BT25" s="14"/>
      <c r="BU25" s="14"/>
      <c r="BV25" s="14"/>
      <c r="BW25" s="14"/>
      <c r="BX25" s="14"/>
      <c r="BY25" s="14"/>
      <c r="BZ25" s="14"/>
      <c r="CA25" s="28"/>
      <c r="CB25" s="413"/>
      <c r="CC25" s="276" t="s">
        <v>15</v>
      </c>
      <c r="CD25" s="277"/>
      <c r="CE25" s="277"/>
      <c r="CF25" s="277"/>
      <c r="CG25" s="277"/>
      <c r="CH25" s="277"/>
      <c r="CI25" s="278"/>
      <c r="CJ25" s="417"/>
      <c r="CK25" s="357"/>
      <c r="CL25" s="357"/>
      <c r="CM25" s="357"/>
      <c r="CN25" s="357"/>
      <c r="CO25" s="358"/>
      <c r="CQ25" s="478"/>
      <c r="CR25" s="483"/>
      <c r="CS25" s="484"/>
      <c r="CT25" s="484"/>
      <c r="CU25" s="485"/>
      <c r="CV25" s="285"/>
      <c r="CW25" s="286"/>
      <c r="CX25" s="286"/>
      <c r="CY25" s="286"/>
      <c r="CZ25" s="286"/>
      <c r="DA25" s="286"/>
      <c r="DB25" s="286"/>
      <c r="DC25" s="286"/>
      <c r="DD25" s="286"/>
      <c r="DE25" s="287"/>
      <c r="DF25" s="27"/>
      <c r="DG25" s="14"/>
      <c r="DH25" s="14"/>
      <c r="DI25" s="14"/>
      <c r="DJ25" s="14"/>
      <c r="DK25" s="14"/>
      <c r="DL25" s="14"/>
      <c r="DM25" s="14"/>
      <c r="DN25" s="14"/>
      <c r="DO25" s="28"/>
    </row>
    <row r="26" spans="1:119" ht="13.5" customHeight="1" x14ac:dyDescent="0.4">
      <c r="A26" s="29"/>
      <c r="B26" s="30"/>
      <c r="C26" s="30"/>
      <c r="D26" s="30"/>
      <c r="E26" s="30"/>
      <c r="F26" s="30"/>
      <c r="G26" s="30"/>
      <c r="O26" s="22" t="s">
        <v>73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9"/>
      <c r="AO26" s="30"/>
      <c r="AP26" s="30"/>
      <c r="AQ26" s="30"/>
      <c r="AR26" s="30"/>
      <c r="AS26" s="30"/>
      <c r="AT26" s="30"/>
      <c r="AU26" s="30"/>
      <c r="CB26" s="29"/>
      <c r="CC26" s="30"/>
      <c r="CD26" s="30"/>
      <c r="CE26" s="30"/>
      <c r="CF26" s="30"/>
      <c r="CG26" s="30"/>
      <c r="CH26" s="30"/>
      <c r="CI26" s="30"/>
    </row>
    <row r="27" spans="1:119" ht="21" customHeight="1" x14ac:dyDescent="0.4">
      <c r="A27" s="31" t="s">
        <v>25</v>
      </c>
      <c r="B27" s="32" t="s">
        <v>37</v>
      </c>
      <c r="C27" s="164" t="s">
        <v>26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6"/>
      <c r="O27" s="164" t="s">
        <v>27</v>
      </c>
      <c r="P27" s="165"/>
      <c r="Q27" s="165"/>
      <c r="R27" s="165"/>
      <c r="S27" s="166"/>
      <c r="T27" s="164" t="s">
        <v>43</v>
      </c>
      <c r="U27" s="165"/>
      <c r="V27" s="165"/>
      <c r="W27" s="166"/>
      <c r="X27" s="164" t="s">
        <v>44</v>
      </c>
      <c r="Y27" s="165"/>
      <c r="Z27" s="165"/>
      <c r="AA27" s="165"/>
      <c r="AB27" s="165"/>
      <c r="AC27" s="166"/>
      <c r="AD27" s="525" t="s">
        <v>85</v>
      </c>
      <c r="AE27" s="289"/>
      <c r="AF27" s="164" t="s">
        <v>28</v>
      </c>
      <c r="AG27" s="165"/>
      <c r="AH27" s="165"/>
      <c r="AI27" s="165"/>
      <c r="AJ27" s="165"/>
      <c r="AK27" s="165"/>
      <c r="AL27" s="165"/>
      <c r="AM27" s="264"/>
      <c r="AN27" s="31" t="s">
        <v>25</v>
      </c>
      <c r="AO27" s="32" t="s">
        <v>37</v>
      </c>
      <c r="AP27" s="164" t="s">
        <v>26</v>
      </c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6"/>
      <c r="BC27" s="164" t="s">
        <v>27</v>
      </c>
      <c r="BD27" s="165"/>
      <c r="BE27" s="165"/>
      <c r="BF27" s="165"/>
      <c r="BG27" s="166"/>
      <c r="BH27" s="164" t="s">
        <v>43</v>
      </c>
      <c r="BI27" s="165"/>
      <c r="BJ27" s="165"/>
      <c r="BK27" s="166"/>
      <c r="BL27" s="164" t="s">
        <v>44</v>
      </c>
      <c r="BM27" s="165"/>
      <c r="BN27" s="165"/>
      <c r="BO27" s="165"/>
      <c r="BP27" s="165"/>
      <c r="BQ27" s="166"/>
      <c r="BR27" s="525" t="s">
        <v>85</v>
      </c>
      <c r="BS27" s="289"/>
      <c r="BT27" s="164" t="s">
        <v>28</v>
      </c>
      <c r="BU27" s="165"/>
      <c r="BV27" s="165"/>
      <c r="BW27" s="165"/>
      <c r="BX27" s="165"/>
      <c r="BY27" s="165"/>
      <c r="BZ27" s="165"/>
      <c r="CA27" s="264"/>
      <c r="CB27" s="31" t="s">
        <v>25</v>
      </c>
      <c r="CC27" s="32" t="s">
        <v>37</v>
      </c>
      <c r="CD27" s="164" t="s">
        <v>26</v>
      </c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6"/>
      <c r="CQ27" s="164" t="s">
        <v>27</v>
      </c>
      <c r="CR27" s="165"/>
      <c r="CS27" s="165"/>
      <c r="CT27" s="165"/>
      <c r="CU27" s="166"/>
      <c r="CV27" s="164" t="s">
        <v>43</v>
      </c>
      <c r="CW27" s="165"/>
      <c r="CX27" s="165"/>
      <c r="CY27" s="166"/>
      <c r="CZ27" s="164" t="s">
        <v>44</v>
      </c>
      <c r="DA27" s="165"/>
      <c r="DB27" s="165"/>
      <c r="DC27" s="165"/>
      <c r="DD27" s="165"/>
      <c r="DE27" s="166"/>
      <c r="DF27" s="525" t="s">
        <v>85</v>
      </c>
      <c r="DG27" s="289"/>
      <c r="DH27" s="164" t="s">
        <v>28</v>
      </c>
      <c r="DI27" s="165"/>
      <c r="DJ27" s="165"/>
      <c r="DK27" s="165"/>
      <c r="DL27" s="165"/>
      <c r="DM27" s="165"/>
      <c r="DN27" s="165"/>
      <c r="DO27" s="264"/>
    </row>
    <row r="28" spans="1:119" ht="21" customHeight="1" x14ac:dyDescent="0.4">
      <c r="A28" s="8"/>
      <c r="B28" s="9"/>
      <c r="C28" s="374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6"/>
      <c r="O28" s="512"/>
      <c r="P28" s="513"/>
      <c r="Q28" s="513"/>
      <c r="R28" s="513"/>
      <c r="S28" s="514"/>
      <c r="T28" s="330"/>
      <c r="U28" s="331"/>
      <c r="V28" s="331"/>
      <c r="W28" s="515"/>
      <c r="X28" s="342"/>
      <c r="Y28" s="343"/>
      <c r="Z28" s="343"/>
      <c r="AA28" s="343"/>
      <c r="AB28" s="343"/>
      <c r="AC28" s="519"/>
      <c r="AD28" s="520"/>
      <c r="AE28" s="521"/>
      <c r="AF28" s="138">
        <f>ROUND(O28*X28,0)</f>
        <v>0</v>
      </c>
      <c r="AG28" s="139"/>
      <c r="AH28" s="139"/>
      <c r="AI28" s="139"/>
      <c r="AJ28" s="139"/>
      <c r="AK28" s="139"/>
      <c r="AL28" s="139"/>
      <c r="AM28" s="143"/>
      <c r="AN28" s="33">
        <f t="shared" ref="AN28:AN40" si="0">+A28</f>
        <v>0</v>
      </c>
      <c r="AO28" s="34">
        <f t="shared" ref="AO28:AO40" si="1">B28</f>
        <v>0</v>
      </c>
      <c r="AP28" s="377">
        <f>C28</f>
        <v>0</v>
      </c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9"/>
      <c r="BC28" s="522">
        <f t="shared" ref="BC28:BC40" si="2">+O28</f>
        <v>0</v>
      </c>
      <c r="BD28" s="523"/>
      <c r="BE28" s="523"/>
      <c r="BF28" s="523"/>
      <c r="BG28" s="524"/>
      <c r="BH28" s="258">
        <f t="shared" ref="BH28:BH40" si="3">+T28</f>
        <v>0</v>
      </c>
      <c r="BI28" s="214"/>
      <c r="BJ28" s="214"/>
      <c r="BK28" s="479"/>
      <c r="BL28" s="119">
        <f>X28</f>
        <v>0</v>
      </c>
      <c r="BM28" s="120"/>
      <c r="BN28" s="120"/>
      <c r="BO28" s="120"/>
      <c r="BP28" s="120"/>
      <c r="BQ28" s="121"/>
      <c r="BR28" s="174">
        <f>+AD28</f>
        <v>0</v>
      </c>
      <c r="BS28" s="175"/>
      <c r="BT28" s="526">
        <f>+AF28</f>
        <v>0</v>
      </c>
      <c r="BU28" s="81"/>
      <c r="BV28" s="81"/>
      <c r="BW28" s="81"/>
      <c r="BX28" s="81"/>
      <c r="BY28" s="81"/>
      <c r="BZ28" s="81"/>
      <c r="CA28" s="82"/>
      <c r="CB28" s="33">
        <f>+A28</f>
        <v>0</v>
      </c>
      <c r="CC28" s="34">
        <f>+B28</f>
        <v>0</v>
      </c>
      <c r="CD28" s="377">
        <f>C28</f>
        <v>0</v>
      </c>
      <c r="CE28" s="378"/>
      <c r="CF28" s="378"/>
      <c r="CG28" s="378"/>
      <c r="CH28" s="378"/>
      <c r="CI28" s="378"/>
      <c r="CJ28" s="378"/>
      <c r="CK28" s="378"/>
      <c r="CL28" s="378"/>
      <c r="CM28" s="378"/>
      <c r="CN28" s="378"/>
      <c r="CO28" s="378"/>
      <c r="CP28" s="379"/>
      <c r="CQ28" s="522">
        <f>O28</f>
        <v>0</v>
      </c>
      <c r="CR28" s="523"/>
      <c r="CS28" s="523"/>
      <c r="CT28" s="523"/>
      <c r="CU28" s="524"/>
      <c r="CV28" s="258">
        <f>T28</f>
        <v>0</v>
      </c>
      <c r="CW28" s="214"/>
      <c r="CX28" s="214"/>
      <c r="CY28" s="479"/>
      <c r="CZ28" s="119">
        <f t="shared" ref="CZ28:CZ40" si="4">X28</f>
        <v>0</v>
      </c>
      <c r="DA28" s="120"/>
      <c r="DB28" s="120"/>
      <c r="DC28" s="120"/>
      <c r="DD28" s="120"/>
      <c r="DE28" s="121"/>
      <c r="DF28" s="174">
        <f>+AD28</f>
        <v>0</v>
      </c>
      <c r="DG28" s="175"/>
      <c r="DH28" s="526">
        <f>+AF28</f>
        <v>0</v>
      </c>
      <c r="DI28" s="81"/>
      <c r="DJ28" s="81"/>
      <c r="DK28" s="81"/>
      <c r="DL28" s="81"/>
      <c r="DM28" s="81"/>
      <c r="DN28" s="81"/>
      <c r="DO28" s="82"/>
    </row>
    <row r="29" spans="1:119" ht="21" customHeight="1" x14ac:dyDescent="0.4">
      <c r="A29" s="7"/>
      <c r="B29" s="10"/>
      <c r="C29" s="368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70"/>
      <c r="O29" s="151"/>
      <c r="P29" s="152"/>
      <c r="Q29" s="152"/>
      <c r="R29" s="152"/>
      <c r="S29" s="153"/>
      <c r="T29" s="404"/>
      <c r="U29" s="405"/>
      <c r="V29" s="405"/>
      <c r="W29" s="406"/>
      <c r="X29" s="516"/>
      <c r="Y29" s="517"/>
      <c r="Z29" s="517"/>
      <c r="AA29" s="517"/>
      <c r="AB29" s="517"/>
      <c r="AC29" s="518"/>
      <c r="AD29" s="115"/>
      <c r="AE29" s="116"/>
      <c r="AF29" s="105">
        <f t="shared" ref="AF29:AF40" si="5">ROUND(O29*X29,0)</f>
        <v>0</v>
      </c>
      <c r="AG29" s="106"/>
      <c r="AH29" s="106"/>
      <c r="AI29" s="106"/>
      <c r="AJ29" s="106"/>
      <c r="AK29" s="106"/>
      <c r="AL29" s="106"/>
      <c r="AM29" s="141"/>
      <c r="AN29" s="35">
        <f t="shared" si="0"/>
        <v>0</v>
      </c>
      <c r="AO29" s="36">
        <f>B29</f>
        <v>0</v>
      </c>
      <c r="AP29" s="371">
        <f t="shared" ref="AP29:AP40" si="6">C29</f>
        <v>0</v>
      </c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3"/>
      <c r="BC29" s="122">
        <f t="shared" si="2"/>
        <v>0</v>
      </c>
      <c r="BD29" s="123"/>
      <c r="BE29" s="123"/>
      <c r="BF29" s="123"/>
      <c r="BG29" s="124"/>
      <c r="BH29" s="480">
        <f t="shared" si="3"/>
        <v>0</v>
      </c>
      <c r="BI29" s="184"/>
      <c r="BJ29" s="184"/>
      <c r="BK29" s="185"/>
      <c r="BL29" s="167">
        <f t="shared" ref="BL29:BL40" si="7">X29</f>
        <v>0</v>
      </c>
      <c r="BM29" s="168"/>
      <c r="BN29" s="168"/>
      <c r="BO29" s="168"/>
      <c r="BP29" s="168"/>
      <c r="BQ29" s="169"/>
      <c r="BR29" s="113">
        <f t="shared" ref="BR29:BR40" si="8">+AD29</f>
        <v>0</v>
      </c>
      <c r="BS29" s="114"/>
      <c r="BT29" s="482">
        <f t="shared" ref="BT29:BT40" si="9">+AF29</f>
        <v>0</v>
      </c>
      <c r="BU29" s="90"/>
      <c r="BV29" s="90"/>
      <c r="BW29" s="90"/>
      <c r="BX29" s="90"/>
      <c r="BY29" s="90"/>
      <c r="BZ29" s="90"/>
      <c r="CA29" s="91"/>
      <c r="CB29" s="35">
        <f t="shared" ref="CB29:CB40" si="10">+A29</f>
        <v>0</v>
      </c>
      <c r="CC29" s="36">
        <f t="shared" ref="CC29:CD40" si="11">B29</f>
        <v>0</v>
      </c>
      <c r="CD29" s="371">
        <f t="shared" si="11"/>
        <v>0</v>
      </c>
      <c r="CE29" s="372"/>
      <c r="CF29" s="372"/>
      <c r="CG29" s="372"/>
      <c r="CH29" s="372"/>
      <c r="CI29" s="372"/>
      <c r="CJ29" s="372"/>
      <c r="CK29" s="372"/>
      <c r="CL29" s="372"/>
      <c r="CM29" s="372"/>
      <c r="CN29" s="372"/>
      <c r="CO29" s="372"/>
      <c r="CP29" s="373"/>
      <c r="CQ29" s="122">
        <f t="shared" ref="CQ29:CQ40" si="12">O29</f>
        <v>0</v>
      </c>
      <c r="CR29" s="123"/>
      <c r="CS29" s="123"/>
      <c r="CT29" s="123"/>
      <c r="CU29" s="124"/>
      <c r="CV29" s="480">
        <f t="shared" ref="CV29:CV40" si="13">T29</f>
        <v>0</v>
      </c>
      <c r="CW29" s="184"/>
      <c r="CX29" s="184"/>
      <c r="CY29" s="185"/>
      <c r="CZ29" s="167">
        <f t="shared" si="4"/>
        <v>0</v>
      </c>
      <c r="DA29" s="168"/>
      <c r="DB29" s="168"/>
      <c r="DC29" s="168"/>
      <c r="DD29" s="168"/>
      <c r="DE29" s="169"/>
      <c r="DF29" s="113">
        <f t="shared" ref="DF29:DF40" si="14">+AD29</f>
        <v>0</v>
      </c>
      <c r="DG29" s="114"/>
      <c r="DH29" s="482">
        <f t="shared" ref="DH29:DH40" si="15">+AF29</f>
        <v>0</v>
      </c>
      <c r="DI29" s="90"/>
      <c r="DJ29" s="90"/>
      <c r="DK29" s="90"/>
      <c r="DL29" s="90"/>
      <c r="DM29" s="90"/>
      <c r="DN29" s="90"/>
      <c r="DO29" s="91"/>
    </row>
    <row r="30" spans="1:119" ht="21" customHeight="1" x14ac:dyDescent="0.4">
      <c r="A30" s="7"/>
      <c r="B30" s="10"/>
      <c r="C30" s="368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70"/>
      <c r="O30" s="151"/>
      <c r="P30" s="152"/>
      <c r="Q30" s="152"/>
      <c r="R30" s="152"/>
      <c r="S30" s="153"/>
      <c r="T30" s="404"/>
      <c r="U30" s="405"/>
      <c r="V30" s="405"/>
      <c r="W30" s="406"/>
      <c r="X30" s="516"/>
      <c r="Y30" s="517"/>
      <c r="Z30" s="517"/>
      <c r="AA30" s="517"/>
      <c r="AB30" s="517"/>
      <c r="AC30" s="518"/>
      <c r="AD30" s="115"/>
      <c r="AE30" s="116"/>
      <c r="AF30" s="105">
        <f t="shared" si="5"/>
        <v>0</v>
      </c>
      <c r="AG30" s="106"/>
      <c r="AH30" s="106"/>
      <c r="AI30" s="106"/>
      <c r="AJ30" s="106"/>
      <c r="AK30" s="106"/>
      <c r="AL30" s="106"/>
      <c r="AM30" s="141"/>
      <c r="AN30" s="35">
        <f t="shared" si="0"/>
        <v>0</v>
      </c>
      <c r="AO30" s="36">
        <f t="shared" si="1"/>
        <v>0</v>
      </c>
      <c r="AP30" s="371">
        <f t="shared" si="6"/>
        <v>0</v>
      </c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3"/>
      <c r="BC30" s="122">
        <f t="shared" si="2"/>
        <v>0</v>
      </c>
      <c r="BD30" s="123"/>
      <c r="BE30" s="123"/>
      <c r="BF30" s="123"/>
      <c r="BG30" s="124"/>
      <c r="BH30" s="480">
        <f t="shared" si="3"/>
        <v>0</v>
      </c>
      <c r="BI30" s="184"/>
      <c r="BJ30" s="184"/>
      <c r="BK30" s="185"/>
      <c r="BL30" s="167">
        <f t="shared" si="7"/>
        <v>0</v>
      </c>
      <c r="BM30" s="168"/>
      <c r="BN30" s="168"/>
      <c r="BO30" s="168"/>
      <c r="BP30" s="168"/>
      <c r="BQ30" s="169"/>
      <c r="BR30" s="113">
        <f t="shared" si="8"/>
        <v>0</v>
      </c>
      <c r="BS30" s="114"/>
      <c r="BT30" s="482">
        <f t="shared" si="9"/>
        <v>0</v>
      </c>
      <c r="BU30" s="90"/>
      <c r="BV30" s="90"/>
      <c r="BW30" s="90"/>
      <c r="BX30" s="90"/>
      <c r="BY30" s="90"/>
      <c r="BZ30" s="90"/>
      <c r="CA30" s="91"/>
      <c r="CB30" s="35">
        <f t="shared" si="10"/>
        <v>0</v>
      </c>
      <c r="CC30" s="36">
        <f t="shared" si="11"/>
        <v>0</v>
      </c>
      <c r="CD30" s="371">
        <f t="shared" si="11"/>
        <v>0</v>
      </c>
      <c r="CE30" s="372"/>
      <c r="CF30" s="372"/>
      <c r="CG30" s="372"/>
      <c r="CH30" s="372"/>
      <c r="CI30" s="372"/>
      <c r="CJ30" s="372"/>
      <c r="CK30" s="372"/>
      <c r="CL30" s="372"/>
      <c r="CM30" s="372"/>
      <c r="CN30" s="372"/>
      <c r="CO30" s="372"/>
      <c r="CP30" s="373"/>
      <c r="CQ30" s="122">
        <f t="shared" si="12"/>
        <v>0</v>
      </c>
      <c r="CR30" s="123"/>
      <c r="CS30" s="123"/>
      <c r="CT30" s="123"/>
      <c r="CU30" s="124"/>
      <c r="CV30" s="480">
        <f t="shared" si="13"/>
        <v>0</v>
      </c>
      <c r="CW30" s="184"/>
      <c r="CX30" s="184"/>
      <c r="CY30" s="185"/>
      <c r="CZ30" s="167">
        <f t="shared" si="4"/>
        <v>0</v>
      </c>
      <c r="DA30" s="168"/>
      <c r="DB30" s="168"/>
      <c r="DC30" s="168"/>
      <c r="DD30" s="168"/>
      <c r="DE30" s="169"/>
      <c r="DF30" s="113">
        <f t="shared" si="14"/>
        <v>0</v>
      </c>
      <c r="DG30" s="114"/>
      <c r="DH30" s="482">
        <f t="shared" si="15"/>
        <v>0</v>
      </c>
      <c r="DI30" s="90"/>
      <c r="DJ30" s="90"/>
      <c r="DK30" s="90"/>
      <c r="DL30" s="90"/>
      <c r="DM30" s="90"/>
      <c r="DN30" s="90"/>
      <c r="DO30" s="91"/>
    </row>
    <row r="31" spans="1:119" ht="21" customHeight="1" x14ac:dyDescent="0.4">
      <c r="A31" s="7"/>
      <c r="B31" s="10"/>
      <c r="C31" s="368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70"/>
      <c r="O31" s="151"/>
      <c r="P31" s="152"/>
      <c r="Q31" s="152"/>
      <c r="R31" s="152"/>
      <c r="S31" s="153"/>
      <c r="T31" s="404"/>
      <c r="U31" s="405"/>
      <c r="V31" s="405"/>
      <c r="W31" s="406"/>
      <c r="X31" s="516"/>
      <c r="Y31" s="517"/>
      <c r="Z31" s="517"/>
      <c r="AA31" s="517"/>
      <c r="AB31" s="517"/>
      <c r="AC31" s="518"/>
      <c r="AD31" s="115"/>
      <c r="AE31" s="116"/>
      <c r="AF31" s="105">
        <f t="shared" si="5"/>
        <v>0</v>
      </c>
      <c r="AG31" s="106"/>
      <c r="AH31" s="106"/>
      <c r="AI31" s="106"/>
      <c r="AJ31" s="106"/>
      <c r="AK31" s="106"/>
      <c r="AL31" s="106"/>
      <c r="AM31" s="141"/>
      <c r="AN31" s="35">
        <f t="shared" si="0"/>
        <v>0</v>
      </c>
      <c r="AO31" s="36">
        <f t="shared" si="1"/>
        <v>0</v>
      </c>
      <c r="AP31" s="371">
        <f t="shared" si="6"/>
        <v>0</v>
      </c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3"/>
      <c r="BC31" s="122">
        <f t="shared" si="2"/>
        <v>0</v>
      </c>
      <c r="BD31" s="123"/>
      <c r="BE31" s="123"/>
      <c r="BF31" s="123"/>
      <c r="BG31" s="124"/>
      <c r="BH31" s="480">
        <f t="shared" si="3"/>
        <v>0</v>
      </c>
      <c r="BI31" s="184"/>
      <c r="BJ31" s="184"/>
      <c r="BK31" s="185"/>
      <c r="BL31" s="167">
        <f t="shared" si="7"/>
        <v>0</v>
      </c>
      <c r="BM31" s="168"/>
      <c r="BN31" s="168"/>
      <c r="BO31" s="168"/>
      <c r="BP31" s="168"/>
      <c r="BQ31" s="169"/>
      <c r="BR31" s="113">
        <f t="shared" si="8"/>
        <v>0</v>
      </c>
      <c r="BS31" s="114"/>
      <c r="BT31" s="482">
        <f t="shared" si="9"/>
        <v>0</v>
      </c>
      <c r="BU31" s="90"/>
      <c r="BV31" s="90"/>
      <c r="BW31" s="90"/>
      <c r="BX31" s="90"/>
      <c r="BY31" s="90"/>
      <c r="BZ31" s="90"/>
      <c r="CA31" s="91"/>
      <c r="CB31" s="35">
        <f t="shared" si="10"/>
        <v>0</v>
      </c>
      <c r="CC31" s="36">
        <f t="shared" si="11"/>
        <v>0</v>
      </c>
      <c r="CD31" s="371">
        <f t="shared" si="11"/>
        <v>0</v>
      </c>
      <c r="CE31" s="372"/>
      <c r="CF31" s="372"/>
      <c r="CG31" s="372"/>
      <c r="CH31" s="372"/>
      <c r="CI31" s="372"/>
      <c r="CJ31" s="372"/>
      <c r="CK31" s="372"/>
      <c r="CL31" s="372"/>
      <c r="CM31" s="372"/>
      <c r="CN31" s="372"/>
      <c r="CO31" s="372"/>
      <c r="CP31" s="373"/>
      <c r="CQ31" s="122">
        <f t="shared" si="12"/>
        <v>0</v>
      </c>
      <c r="CR31" s="123"/>
      <c r="CS31" s="123"/>
      <c r="CT31" s="123"/>
      <c r="CU31" s="124"/>
      <c r="CV31" s="480">
        <f t="shared" si="13"/>
        <v>0</v>
      </c>
      <c r="CW31" s="184"/>
      <c r="CX31" s="184"/>
      <c r="CY31" s="185"/>
      <c r="CZ31" s="167">
        <f t="shared" si="4"/>
        <v>0</v>
      </c>
      <c r="DA31" s="168"/>
      <c r="DB31" s="168"/>
      <c r="DC31" s="168"/>
      <c r="DD31" s="168"/>
      <c r="DE31" s="169"/>
      <c r="DF31" s="113">
        <f t="shared" si="14"/>
        <v>0</v>
      </c>
      <c r="DG31" s="114"/>
      <c r="DH31" s="482">
        <f t="shared" si="15"/>
        <v>0</v>
      </c>
      <c r="DI31" s="90"/>
      <c r="DJ31" s="90"/>
      <c r="DK31" s="90"/>
      <c r="DL31" s="90"/>
      <c r="DM31" s="90"/>
      <c r="DN31" s="90"/>
      <c r="DO31" s="91"/>
    </row>
    <row r="32" spans="1:119" ht="21" customHeight="1" x14ac:dyDescent="0.4">
      <c r="A32" s="7"/>
      <c r="B32" s="10"/>
      <c r="C32" s="368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70"/>
      <c r="O32" s="151"/>
      <c r="P32" s="152"/>
      <c r="Q32" s="152"/>
      <c r="R32" s="152"/>
      <c r="S32" s="153"/>
      <c r="T32" s="404"/>
      <c r="U32" s="405"/>
      <c r="V32" s="405"/>
      <c r="W32" s="406"/>
      <c r="X32" s="516"/>
      <c r="Y32" s="517"/>
      <c r="Z32" s="517"/>
      <c r="AA32" s="517"/>
      <c r="AB32" s="517"/>
      <c r="AC32" s="518"/>
      <c r="AD32" s="115"/>
      <c r="AE32" s="116"/>
      <c r="AF32" s="105">
        <f t="shared" si="5"/>
        <v>0</v>
      </c>
      <c r="AG32" s="106"/>
      <c r="AH32" s="106"/>
      <c r="AI32" s="106"/>
      <c r="AJ32" s="106"/>
      <c r="AK32" s="106"/>
      <c r="AL32" s="106"/>
      <c r="AM32" s="141"/>
      <c r="AN32" s="35">
        <f t="shared" si="0"/>
        <v>0</v>
      </c>
      <c r="AO32" s="36">
        <f t="shared" si="1"/>
        <v>0</v>
      </c>
      <c r="AP32" s="371">
        <f t="shared" si="6"/>
        <v>0</v>
      </c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3"/>
      <c r="BC32" s="122">
        <f t="shared" si="2"/>
        <v>0</v>
      </c>
      <c r="BD32" s="123"/>
      <c r="BE32" s="123"/>
      <c r="BF32" s="123"/>
      <c r="BG32" s="124"/>
      <c r="BH32" s="480">
        <f t="shared" si="3"/>
        <v>0</v>
      </c>
      <c r="BI32" s="184"/>
      <c r="BJ32" s="184"/>
      <c r="BK32" s="185"/>
      <c r="BL32" s="167">
        <f t="shared" si="7"/>
        <v>0</v>
      </c>
      <c r="BM32" s="168"/>
      <c r="BN32" s="168"/>
      <c r="BO32" s="168"/>
      <c r="BP32" s="168"/>
      <c r="BQ32" s="169"/>
      <c r="BR32" s="113">
        <f t="shared" si="8"/>
        <v>0</v>
      </c>
      <c r="BS32" s="114"/>
      <c r="BT32" s="482">
        <f t="shared" si="9"/>
        <v>0</v>
      </c>
      <c r="BU32" s="90"/>
      <c r="BV32" s="90"/>
      <c r="BW32" s="90"/>
      <c r="BX32" s="90"/>
      <c r="BY32" s="90"/>
      <c r="BZ32" s="90"/>
      <c r="CA32" s="91"/>
      <c r="CB32" s="35">
        <f t="shared" si="10"/>
        <v>0</v>
      </c>
      <c r="CC32" s="36">
        <f t="shared" si="11"/>
        <v>0</v>
      </c>
      <c r="CD32" s="371">
        <f t="shared" si="11"/>
        <v>0</v>
      </c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3"/>
      <c r="CQ32" s="122">
        <f t="shared" si="12"/>
        <v>0</v>
      </c>
      <c r="CR32" s="123"/>
      <c r="CS32" s="123"/>
      <c r="CT32" s="123"/>
      <c r="CU32" s="124"/>
      <c r="CV32" s="480">
        <f t="shared" si="13"/>
        <v>0</v>
      </c>
      <c r="CW32" s="184"/>
      <c r="CX32" s="184"/>
      <c r="CY32" s="185"/>
      <c r="CZ32" s="167">
        <f t="shared" si="4"/>
        <v>0</v>
      </c>
      <c r="DA32" s="168"/>
      <c r="DB32" s="168"/>
      <c r="DC32" s="168"/>
      <c r="DD32" s="168"/>
      <c r="DE32" s="169"/>
      <c r="DF32" s="113">
        <f t="shared" si="14"/>
        <v>0</v>
      </c>
      <c r="DG32" s="114"/>
      <c r="DH32" s="482">
        <f t="shared" si="15"/>
        <v>0</v>
      </c>
      <c r="DI32" s="90"/>
      <c r="DJ32" s="90"/>
      <c r="DK32" s="90"/>
      <c r="DL32" s="90"/>
      <c r="DM32" s="90"/>
      <c r="DN32" s="90"/>
      <c r="DO32" s="91"/>
    </row>
    <row r="33" spans="1:119" ht="21" customHeight="1" x14ac:dyDescent="0.4">
      <c r="A33" s="7"/>
      <c r="B33" s="10"/>
      <c r="C33" s="368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70"/>
      <c r="O33" s="151"/>
      <c r="P33" s="152"/>
      <c r="Q33" s="152"/>
      <c r="R33" s="152"/>
      <c r="S33" s="153"/>
      <c r="T33" s="404"/>
      <c r="U33" s="405"/>
      <c r="V33" s="405"/>
      <c r="W33" s="406"/>
      <c r="X33" s="516"/>
      <c r="Y33" s="517"/>
      <c r="Z33" s="517"/>
      <c r="AA33" s="517"/>
      <c r="AB33" s="517"/>
      <c r="AC33" s="518"/>
      <c r="AD33" s="115"/>
      <c r="AE33" s="116"/>
      <c r="AF33" s="105">
        <f t="shared" si="5"/>
        <v>0</v>
      </c>
      <c r="AG33" s="106"/>
      <c r="AH33" s="106"/>
      <c r="AI33" s="106"/>
      <c r="AJ33" s="106"/>
      <c r="AK33" s="106"/>
      <c r="AL33" s="106"/>
      <c r="AM33" s="141"/>
      <c r="AN33" s="35">
        <f t="shared" si="0"/>
        <v>0</v>
      </c>
      <c r="AO33" s="36">
        <f t="shared" si="1"/>
        <v>0</v>
      </c>
      <c r="AP33" s="371">
        <f t="shared" si="6"/>
        <v>0</v>
      </c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3"/>
      <c r="BC33" s="122">
        <f t="shared" si="2"/>
        <v>0</v>
      </c>
      <c r="BD33" s="123"/>
      <c r="BE33" s="123"/>
      <c r="BF33" s="123"/>
      <c r="BG33" s="124"/>
      <c r="BH33" s="480">
        <f t="shared" si="3"/>
        <v>0</v>
      </c>
      <c r="BI33" s="184"/>
      <c r="BJ33" s="184"/>
      <c r="BK33" s="185"/>
      <c r="BL33" s="167">
        <f t="shared" si="7"/>
        <v>0</v>
      </c>
      <c r="BM33" s="168"/>
      <c r="BN33" s="168"/>
      <c r="BO33" s="168"/>
      <c r="BP33" s="168"/>
      <c r="BQ33" s="169"/>
      <c r="BR33" s="113">
        <f t="shared" si="8"/>
        <v>0</v>
      </c>
      <c r="BS33" s="114"/>
      <c r="BT33" s="482">
        <f t="shared" si="9"/>
        <v>0</v>
      </c>
      <c r="BU33" s="90"/>
      <c r="BV33" s="90"/>
      <c r="BW33" s="90"/>
      <c r="BX33" s="90"/>
      <c r="BY33" s="90"/>
      <c r="BZ33" s="90"/>
      <c r="CA33" s="91"/>
      <c r="CB33" s="35">
        <f t="shared" si="10"/>
        <v>0</v>
      </c>
      <c r="CC33" s="36">
        <f t="shared" si="11"/>
        <v>0</v>
      </c>
      <c r="CD33" s="371">
        <f t="shared" si="11"/>
        <v>0</v>
      </c>
      <c r="CE33" s="372"/>
      <c r="CF33" s="372"/>
      <c r="CG33" s="372"/>
      <c r="CH33" s="372"/>
      <c r="CI33" s="372"/>
      <c r="CJ33" s="372"/>
      <c r="CK33" s="372"/>
      <c r="CL33" s="372"/>
      <c r="CM33" s="372"/>
      <c r="CN33" s="372"/>
      <c r="CO33" s="372"/>
      <c r="CP33" s="373"/>
      <c r="CQ33" s="122">
        <f t="shared" si="12"/>
        <v>0</v>
      </c>
      <c r="CR33" s="123"/>
      <c r="CS33" s="123"/>
      <c r="CT33" s="123"/>
      <c r="CU33" s="124"/>
      <c r="CV33" s="480">
        <f t="shared" si="13"/>
        <v>0</v>
      </c>
      <c r="CW33" s="184"/>
      <c r="CX33" s="184"/>
      <c r="CY33" s="185"/>
      <c r="CZ33" s="167">
        <f t="shared" si="4"/>
        <v>0</v>
      </c>
      <c r="DA33" s="168"/>
      <c r="DB33" s="168"/>
      <c r="DC33" s="168"/>
      <c r="DD33" s="168"/>
      <c r="DE33" s="169"/>
      <c r="DF33" s="113">
        <f t="shared" si="14"/>
        <v>0</v>
      </c>
      <c r="DG33" s="114"/>
      <c r="DH33" s="482">
        <f t="shared" si="15"/>
        <v>0</v>
      </c>
      <c r="DI33" s="90"/>
      <c r="DJ33" s="90"/>
      <c r="DK33" s="90"/>
      <c r="DL33" s="90"/>
      <c r="DM33" s="90"/>
      <c r="DN33" s="90"/>
      <c r="DO33" s="91"/>
    </row>
    <row r="34" spans="1:119" ht="21" customHeight="1" x14ac:dyDescent="0.4">
      <c r="A34" s="7"/>
      <c r="B34" s="10"/>
      <c r="C34" s="368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70"/>
      <c r="O34" s="151"/>
      <c r="P34" s="152"/>
      <c r="Q34" s="152"/>
      <c r="R34" s="152"/>
      <c r="S34" s="153"/>
      <c r="T34" s="404"/>
      <c r="U34" s="405"/>
      <c r="V34" s="405"/>
      <c r="W34" s="406"/>
      <c r="X34" s="516"/>
      <c r="Y34" s="517"/>
      <c r="Z34" s="517"/>
      <c r="AA34" s="517"/>
      <c r="AB34" s="517"/>
      <c r="AC34" s="518"/>
      <c r="AD34" s="115"/>
      <c r="AE34" s="116"/>
      <c r="AF34" s="105">
        <f t="shared" si="5"/>
        <v>0</v>
      </c>
      <c r="AG34" s="106"/>
      <c r="AH34" s="106"/>
      <c r="AI34" s="106"/>
      <c r="AJ34" s="106"/>
      <c r="AK34" s="106"/>
      <c r="AL34" s="106"/>
      <c r="AM34" s="141"/>
      <c r="AN34" s="35">
        <f t="shared" si="0"/>
        <v>0</v>
      </c>
      <c r="AO34" s="36">
        <f t="shared" si="1"/>
        <v>0</v>
      </c>
      <c r="AP34" s="371">
        <f t="shared" si="6"/>
        <v>0</v>
      </c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3"/>
      <c r="BC34" s="122">
        <f t="shared" si="2"/>
        <v>0</v>
      </c>
      <c r="BD34" s="123"/>
      <c r="BE34" s="123"/>
      <c r="BF34" s="123"/>
      <c r="BG34" s="124"/>
      <c r="BH34" s="480">
        <f t="shared" si="3"/>
        <v>0</v>
      </c>
      <c r="BI34" s="184"/>
      <c r="BJ34" s="184"/>
      <c r="BK34" s="185"/>
      <c r="BL34" s="167">
        <f t="shared" si="7"/>
        <v>0</v>
      </c>
      <c r="BM34" s="168"/>
      <c r="BN34" s="168"/>
      <c r="BO34" s="168"/>
      <c r="BP34" s="168"/>
      <c r="BQ34" s="169"/>
      <c r="BR34" s="113">
        <f t="shared" si="8"/>
        <v>0</v>
      </c>
      <c r="BS34" s="114"/>
      <c r="BT34" s="482">
        <f t="shared" si="9"/>
        <v>0</v>
      </c>
      <c r="BU34" s="90"/>
      <c r="BV34" s="90"/>
      <c r="BW34" s="90"/>
      <c r="BX34" s="90"/>
      <c r="BY34" s="90"/>
      <c r="BZ34" s="90"/>
      <c r="CA34" s="91"/>
      <c r="CB34" s="35">
        <f t="shared" si="10"/>
        <v>0</v>
      </c>
      <c r="CC34" s="36">
        <f t="shared" si="11"/>
        <v>0</v>
      </c>
      <c r="CD34" s="371">
        <f t="shared" si="11"/>
        <v>0</v>
      </c>
      <c r="CE34" s="372"/>
      <c r="CF34" s="372"/>
      <c r="CG34" s="372"/>
      <c r="CH34" s="372"/>
      <c r="CI34" s="372"/>
      <c r="CJ34" s="372"/>
      <c r="CK34" s="372"/>
      <c r="CL34" s="372"/>
      <c r="CM34" s="372"/>
      <c r="CN34" s="372"/>
      <c r="CO34" s="372"/>
      <c r="CP34" s="373"/>
      <c r="CQ34" s="122">
        <f t="shared" si="12"/>
        <v>0</v>
      </c>
      <c r="CR34" s="123"/>
      <c r="CS34" s="123"/>
      <c r="CT34" s="123"/>
      <c r="CU34" s="124"/>
      <c r="CV34" s="480">
        <f t="shared" si="13"/>
        <v>0</v>
      </c>
      <c r="CW34" s="184"/>
      <c r="CX34" s="184"/>
      <c r="CY34" s="185"/>
      <c r="CZ34" s="167">
        <f t="shared" si="4"/>
        <v>0</v>
      </c>
      <c r="DA34" s="168"/>
      <c r="DB34" s="168"/>
      <c r="DC34" s="168"/>
      <c r="DD34" s="168"/>
      <c r="DE34" s="169"/>
      <c r="DF34" s="113">
        <f t="shared" si="14"/>
        <v>0</v>
      </c>
      <c r="DG34" s="114"/>
      <c r="DH34" s="482">
        <f t="shared" si="15"/>
        <v>0</v>
      </c>
      <c r="DI34" s="90"/>
      <c r="DJ34" s="90"/>
      <c r="DK34" s="90"/>
      <c r="DL34" s="90"/>
      <c r="DM34" s="90"/>
      <c r="DN34" s="90"/>
      <c r="DO34" s="91"/>
    </row>
    <row r="35" spans="1:119" ht="21" customHeight="1" x14ac:dyDescent="0.4">
      <c r="A35" s="7"/>
      <c r="B35" s="10"/>
      <c r="C35" s="368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70"/>
      <c r="O35" s="151"/>
      <c r="P35" s="152"/>
      <c r="Q35" s="152"/>
      <c r="R35" s="152"/>
      <c r="S35" s="153"/>
      <c r="T35" s="404"/>
      <c r="U35" s="405"/>
      <c r="V35" s="405"/>
      <c r="W35" s="406"/>
      <c r="X35" s="516"/>
      <c r="Y35" s="517"/>
      <c r="Z35" s="517"/>
      <c r="AA35" s="517"/>
      <c r="AB35" s="517"/>
      <c r="AC35" s="518"/>
      <c r="AD35" s="115"/>
      <c r="AE35" s="116"/>
      <c r="AF35" s="105">
        <f t="shared" si="5"/>
        <v>0</v>
      </c>
      <c r="AG35" s="106"/>
      <c r="AH35" s="106"/>
      <c r="AI35" s="106"/>
      <c r="AJ35" s="106"/>
      <c r="AK35" s="106"/>
      <c r="AL35" s="106"/>
      <c r="AM35" s="141"/>
      <c r="AN35" s="35">
        <f t="shared" si="0"/>
        <v>0</v>
      </c>
      <c r="AO35" s="36">
        <f t="shared" si="1"/>
        <v>0</v>
      </c>
      <c r="AP35" s="371">
        <f t="shared" si="6"/>
        <v>0</v>
      </c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3"/>
      <c r="BC35" s="122">
        <f t="shared" si="2"/>
        <v>0</v>
      </c>
      <c r="BD35" s="123"/>
      <c r="BE35" s="123"/>
      <c r="BF35" s="123"/>
      <c r="BG35" s="124"/>
      <c r="BH35" s="480">
        <f t="shared" si="3"/>
        <v>0</v>
      </c>
      <c r="BI35" s="184"/>
      <c r="BJ35" s="184"/>
      <c r="BK35" s="185"/>
      <c r="BL35" s="167">
        <f t="shared" si="7"/>
        <v>0</v>
      </c>
      <c r="BM35" s="168"/>
      <c r="BN35" s="168"/>
      <c r="BO35" s="168"/>
      <c r="BP35" s="168"/>
      <c r="BQ35" s="169"/>
      <c r="BR35" s="113">
        <f t="shared" si="8"/>
        <v>0</v>
      </c>
      <c r="BS35" s="114"/>
      <c r="BT35" s="482">
        <f t="shared" si="9"/>
        <v>0</v>
      </c>
      <c r="BU35" s="90"/>
      <c r="BV35" s="90"/>
      <c r="BW35" s="90"/>
      <c r="BX35" s="90"/>
      <c r="BY35" s="90"/>
      <c r="BZ35" s="90"/>
      <c r="CA35" s="91"/>
      <c r="CB35" s="35">
        <f t="shared" si="10"/>
        <v>0</v>
      </c>
      <c r="CC35" s="36">
        <f t="shared" si="11"/>
        <v>0</v>
      </c>
      <c r="CD35" s="371">
        <f t="shared" si="11"/>
        <v>0</v>
      </c>
      <c r="CE35" s="372"/>
      <c r="CF35" s="372"/>
      <c r="CG35" s="372"/>
      <c r="CH35" s="372"/>
      <c r="CI35" s="372"/>
      <c r="CJ35" s="372"/>
      <c r="CK35" s="372"/>
      <c r="CL35" s="372"/>
      <c r="CM35" s="372"/>
      <c r="CN35" s="372"/>
      <c r="CO35" s="372"/>
      <c r="CP35" s="373"/>
      <c r="CQ35" s="122">
        <f t="shared" si="12"/>
        <v>0</v>
      </c>
      <c r="CR35" s="123"/>
      <c r="CS35" s="123"/>
      <c r="CT35" s="123"/>
      <c r="CU35" s="124"/>
      <c r="CV35" s="480">
        <f t="shared" si="13"/>
        <v>0</v>
      </c>
      <c r="CW35" s="184"/>
      <c r="CX35" s="184"/>
      <c r="CY35" s="185"/>
      <c r="CZ35" s="167">
        <f t="shared" si="4"/>
        <v>0</v>
      </c>
      <c r="DA35" s="168"/>
      <c r="DB35" s="168"/>
      <c r="DC35" s="168"/>
      <c r="DD35" s="168"/>
      <c r="DE35" s="169"/>
      <c r="DF35" s="113">
        <f t="shared" si="14"/>
        <v>0</v>
      </c>
      <c r="DG35" s="114"/>
      <c r="DH35" s="482">
        <f t="shared" si="15"/>
        <v>0</v>
      </c>
      <c r="DI35" s="90"/>
      <c r="DJ35" s="90"/>
      <c r="DK35" s="90"/>
      <c r="DL35" s="90"/>
      <c r="DM35" s="90"/>
      <c r="DN35" s="90"/>
      <c r="DO35" s="91"/>
    </row>
    <row r="36" spans="1:119" ht="21" customHeight="1" x14ac:dyDescent="0.4">
      <c r="A36" s="7"/>
      <c r="B36" s="10"/>
      <c r="C36" s="368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70"/>
      <c r="O36" s="151"/>
      <c r="P36" s="152"/>
      <c r="Q36" s="152"/>
      <c r="R36" s="152"/>
      <c r="S36" s="153"/>
      <c r="T36" s="404"/>
      <c r="U36" s="405"/>
      <c r="V36" s="405"/>
      <c r="W36" s="406"/>
      <c r="X36" s="516"/>
      <c r="Y36" s="517"/>
      <c r="Z36" s="517"/>
      <c r="AA36" s="517"/>
      <c r="AB36" s="517"/>
      <c r="AC36" s="518"/>
      <c r="AD36" s="115"/>
      <c r="AE36" s="116"/>
      <c r="AF36" s="105">
        <f t="shared" si="5"/>
        <v>0</v>
      </c>
      <c r="AG36" s="106"/>
      <c r="AH36" s="106"/>
      <c r="AI36" s="106"/>
      <c r="AJ36" s="106"/>
      <c r="AK36" s="106"/>
      <c r="AL36" s="106"/>
      <c r="AM36" s="141"/>
      <c r="AN36" s="35">
        <f t="shared" si="0"/>
        <v>0</v>
      </c>
      <c r="AO36" s="36">
        <f t="shared" si="1"/>
        <v>0</v>
      </c>
      <c r="AP36" s="371">
        <f t="shared" si="6"/>
        <v>0</v>
      </c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3"/>
      <c r="BC36" s="122">
        <f t="shared" si="2"/>
        <v>0</v>
      </c>
      <c r="BD36" s="123"/>
      <c r="BE36" s="123"/>
      <c r="BF36" s="123"/>
      <c r="BG36" s="124"/>
      <c r="BH36" s="480">
        <f t="shared" si="3"/>
        <v>0</v>
      </c>
      <c r="BI36" s="184"/>
      <c r="BJ36" s="184"/>
      <c r="BK36" s="185"/>
      <c r="BL36" s="167">
        <f t="shared" si="7"/>
        <v>0</v>
      </c>
      <c r="BM36" s="168"/>
      <c r="BN36" s="168"/>
      <c r="BO36" s="168"/>
      <c r="BP36" s="168"/>
      <c r="BQ36" s="169"/>
      <c r="BR36" s="113">
        <f t="shared" si="8"/>
        <v>0</v>
      </c>
      <c r="BS36" s="114"/>
      <c r="BT36" s="482">
        <f t="shared" si="9"/>
        <v>0</v>
      </c>
      <c r="BU36" s="90"/>
      <c r="BV36" s="90"/>
      <c r="BW36" s="90"/>
      <c r="BX36" s="90"/>
      <c r="BY36" s="90"/>
      <c r="BZ36" s="90"/>
      <c r="CA36" s="91"/>
      <c r="CB36" s="35">
        <f t="shared" si="10"/>
        <v>0</v>
      </c>
      <c r="CC36" s="36">
        <f t="shared" si="11"/>
        <v>0</v>
      </c>
      <c r="CD36" s="371">
        <f t="shared" si="11"/>
        <v>0</v>
      </c>
      <c r="CE36" s="372"/>
      <c r="CF36" s="372"/>
      <c r="CG36" s="372"/>
      <c r="CH36" s="372"/>
      <c r="CI36" s="372"/>
      <c r="CJ36" s="372"/>
      <c r="CK36" s="372"/>
      <c r="CL36" s="372"/>
      <c r="CM36" s="372"/>
      <c r="CN36" s="372"/>
      <c r="CO36" s="372"/>
      <c r="CP36" s="373"/>
      <c r="CQ36" s="122">
        <f t="shared" si="12"/>
        <v>0</v>
      </c>
      <c r="CR36" s="123"/>
      <c r="CS36" s="123"/>
      <c r="CT36" s="123"/>
      <c r="CU36" s="124"/>
      <c r="CV36" s="480">
        <f t="shared" si="13"/>
        <v>0</v>
      </c>
      <c r="CW36" s="184"/>
      <c r="CX36" s="184"/>
      <c r="CY36" s="185"/>
      <c r="CZ36" s="167">
        <f t="shared" si="4"/>
        <v>0</v>
      </c>
      <c r="DA36" s="168"/>
      <c r="DB36" s="168"/>
      <c r="DC36" s="168"/>
      <c r="DD36" s="168"/>
      <c r="DE36" s="169"/>
      <c r="DF36" s="113">
        <f t="shared" si="14"/>
        <v>0</v>
      </c>
      <c r="DG36" s="114"/>
      <c r="DH36" s="482">
        <f t="shared" si="15"/>
        <v>0</v>
      </c>
      <c r="DI36" s="90"/>
      <c r="DJ36" s="90"/>
      <c r="DK36" s="90"/>
      <c r="DL36" s="90"/>
      <c r="DM36" s="90"/>
      <c r="DN36" s="90"/>
      <c r="DO36" s="91"/>
    </row>
    <row r="37" spans="1:119" ht="21" customHeight="1" x14ac:dyDescent="0.4">
      <c r="A37" s="7"/>
      <c r="B37" s="10"/>
      <c r="C37" s="368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70"/>
      <c r="O37" s="151"/>
      <c r="P37" s="152"/>
      <c r="Q37" s="152"/>
      <c r="R37" s="152"/>
      <c r="S37" s="153"/>
      <c r="T37" s="404"/>
      <c r="U37" s="405"/>
      <c r="V37" s="405"/>
      <c r="W37" s="406"/>
      <c r="X37" s="516"/>
      <c r="Y37" s="517"/>
      <c r="Z37" s="517"/>
      <c r="AA37" s="517"/>
      <c r="AB37" s="517"/>
      <c r="AC37" s="518"/>
      <c r="AD37" s="115"/>
      <c r="AE37" s="116"/>
      <c r="AF37" s="105">
        <f t="shared" si="5"/>
        <v>0</v>
      </c>
      <c r="AG37" s="106"/>
      <c r="AH37" s="106"/>
      <c r="AI37" s="106"/>
      <c r="AJ37" s="106"/>
      <c r="AK37" s="106"/>
      <c r="AL37" s="106"/>
      <c r="AM37" s="141"/>
      <c r="AN37" s="35">
        <f t="shared" si="0"/>
        <v>0</v>
      </c>
      <c r="AO37" s="36">
        <f t="shared" si="1"/>
        <v>0</v>
      </c>
      <c r="AP37" s="371">
        <f t="shared" si="6"/>
        <v>0</v>
      </c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3"/>
      <c r="BC37" s="122">
        <f t="shared" si="2"/>
        <v>0</v>
      </c>
      <c r="BD37" s="123"/>
      <c r="BE37" s="123"/>
      <c r="BF37" s="123"/>
      <c r="BG37" s="124"/>
      <c r="BH37" s="480">
        <f t="shared" si="3"/>
        <v>0</v>
      </c>
      <c r="BI37" s="184"/>
      <c r="BJ37" s="184"/>
      <c r="BK37" s="185"/>
      <c r="BL37" s="167">
        <f t="shared" si="7"/>
        <v>0</v>
      </c>
      <c r="BM37" s="168"/>
      <c r="BN37" s="168"/>
      <c r="BO37" s="168"/>
      <c r="BP37" s="168"/>
      <c r="BQ37" s="169"/>
      <c r="BR37" s="113">
        <f t="shared" si="8"/>
        <v>0</v>
      </c>
      <c r="BS37" s="114"/>
      <c r="BT37" s="482">
        <f t="shared" si="9"/>
        <v>0</v>
      </c>
      <c r="BU37" s="90"/>
      <c r="BV37" s="90"/>
      <c r="BW37" s="90"/>
      <c r="BX37" s="90"/>
      <c r="BY37" s="90"/>
      <c r="BZ37" s="90"/>
      <c r="CA37" s="91"/>
      <c r="CB37" s="35">
        <f t="shared" si="10"/>
        <v>0</v>
      </c>
      <c r="CC37" s="36">
        <f t="shared" si="11"/>
        <v>0</v>
      </c>
      <c r="CD37" s="371">
        <f t="shared" si="11"/>
        <v>0</v>
      </c>
      <c r="CE37" s="372"/>
      <c r="CF37" s="372"/>
      <c r="CG37" s="372"/>
      <c r="CH37" s="372"/>
      <c r="CI37" s="372"/>
      <c r="CJ37" s="372"/>
      <c r="CK37" s="372"/>
      <c r="CL37" s="372"/>
      <c r="CM37" s="372"/>
      <c r="CN37" s="372"/>
      <c r="CO37" s="372"/>
      <c r="CP37" s="373"/>
      <c r="CQ37" s="122">
        <f t="shared" si="12"/>
        <v>0</v>
      </c>
      <c r="CR37" s="123"/>
      <c r="CS37" s="123"/>
      <c r="CT37" s="123"/>
      <c r="CU37" s="124"/>
      <c r="CV37" s="480">
        <f t="shared" si="13"/>
        <v>0</v>
      </c>
      <c r="CW37" s="184"/>
      <c r="CX37" s="184"/>
      <c r="CY37" s="185"/>
      <c r="CZ37" s="167">
        <f t="shared" si="4"/>
        <v>0</v>
      </c>
      <c r="DA37" s="168"/>
      <c r="DB37" s="168"/>
      <c r="DC37" s="168"/>
      <c r="DD37" s="168"/>
      <c r="DE37" s="169"/>
      <c r="DF37" s="113">
        <f t="shared" si="14"/>
        <v>0</v>
      </c>
      <c r="DG37" s="114"/>
      <c r="DH37" s="482">
        <f t="shared" si="15"/>
        <v>0</v>
      </c>
      <c r="DI37" s="90"/>
      <c r="DJ37" s="90"/>
      <c r="DK37" s="90"/>
      <c r="DL37" s="90"/>
      <c r="DM37" s="90"/>
      <c r="DN37" s="90"/>
      <c r="DO37" s="91"/>
    </row>
    <row r="38" spans="1:119" ht="21" customHeight="1" x14ac:dyDescent="0.4">
      <c r="A38" s="7"/>
      <c r="B38" s="10"/>
      <c r="C38" s="368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70"/>
      <c r="O38" s="151"/>
      <c r="P38" s="152"/>
      <c r="Q38" s="152"/>
      <c r="R38" s="152"/>
      <c r="S38" s="153"/>
      <c r="T38" s="404"/>
      <c r="U38" s="405"/>
      <c r="V38" s="405"/>
      <c r="W38" s="406"/>
      <c r="X38" s="516"/>
      <c r="Y38" s="517"/>
      <c r="Z38" s="517"/>
      <c r="AA38" s="517"/>
      <c r="AB38" s="517"/>
      <c r="AC38" s="518"/>
      <c r="AD38" s="115"/>
      <c r="AE38" s="116"/>
      <c r="AF38" s="105">
        <f t="shared" si="5"/>
        <v>0</v>
      </c>
      <c r="AG38" s="106"/>
      <c r="AH38" s="106"/>
      <c r="AI38" s="106"/>
      <c r="AJ38" s="106"/>
      <c r="AK38" s="106"/>
      <c r="AL38" s="106"/>
      <c r="AM38" s="141"/>
      <c r="AN38" s="35">
        <f t="shared" si="0"/>
        <v>0</v>
      </c>
      <c r="AO38" s="36">
        <f t="shared" si="1"/>
        <v>0</v>
      </c>
      <c r="AP38" s="371">
        <f t="shared" si="6"/>
        <v>0</v>
      </c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3"/>
      <c r="BC38" s="122">
        <f t="shared" si="2"/>
        <v>0</v>
      </c>
      <c r="BD38" s="123"/>
      <c r="BE38" s="123"/>
      <c r="BF38" s="123"/>
      <c r="BG38" s="124"/>
      <c r="BH38" s="480">
        <f t="shared" si="3"/>
        <v>0</v>
      </c>
      <c r="BI38" s="184"/>
      <c r="BJ38" s="184"/>
      <c r="BK38" s="185"/>
      <c r="BL38" s="167">
        <f t="shared" si="7"/>
        <v>0</v>
      </c>
      <c r="BM38" s="168"/>
      <c r="BN38" s="168"/>
      <c r="BO38" s="168"/>
      <c r="BP38" s="168"/>
      <c r="BQ38" s="169"/>
      <c r="BR38" s="113">
        <f t="shared" si="8"/>
        <v>0</v>
      </c>
      <c r="BS38" s="114"/>
      <c r="BT38" s="482">
        <f t="shared" si="9"/>
        <v>0</v>
      </c>
      <c r="BU38" s="90"/>
      <c r="BV38" s="90"/>
      <c r="BW38" s="90"/>
      <c r="BX38" s="90"/>
      <c r="BY38" s="90"/>
      <c r="BZ38" s="90"/>
      <c r="CA38" s="91"/>
      <c r="CB38" s="35">
        <f t="shared" si="10"/>
        <v>0</v>
      </c>
      <c r="CC38" s="36">
        <f t="shared" si="11"/>
        <v>0</v>
      </c>
      <c r="CD38" s="371">
        <f t="shared" si="11"/>
        <v>0</v>
      </c>
      <c r="CE38" s="372"/>
      <c r="CF38" s="372"/>
      <c r="CG38" s="372"/>
      <c r="CH38" s="372"/>
      <c r="CI38" s="372"/>
      <c r="CJ38" s="372"/>
      <c r="CK38" s="372"/>
      <c r="CL38" s="372"/>
      <c r="CM38" s="372"/>
      <c r="CN38" s="372"/>
      <c r="CO38" s="372"/>
      <c r="CP38" s="373"/>
      <c r="CQ38" s="122">
        <f t="shared" si="12"/>
        <v>0</v>
      </c>
      <c r="CR38" s="123"/>
      <c r="CS38" s="123"/>
      <c r="CT38" s="123"/>
      <c r="CU38" s="124"/>
      <c r="CV38" s="480">
        <f t="shared" si="13"/>
        <v>0</v>
      </c>
      <c r="CW38" s="184"/>
      <c r="CX38" s="184"/>
      <c r="CY38" s="185"/>
      <c r="CZ38" s="167">
        <f t="shared" si="4"/>
        <v>0</v>
      </c>
      <c r="DA38" s="168"/>
      <c r="DB38" s="168"/>
      <c r="DC38" s="168"/>
      <c r="DD38" s="168"/>
      <c r="DE38" s="169"/>
      <c r="DF38" s="113">
        <f t="shared" si="14"/>
        <v>0</v>
      </c>
      <c r="DG38" s="114"/>
      <c r="DH38" s="482">
        <f t="shared" si="15"/>
        <v>0</v>
      </c>
      <c r="DI38" s="90"/>
      <c r="DJ38" s="90"/>
      <c r="DK38" s="90"/>
      <c r="DL38" s="90"/>
      <c r="DM38" s="90"/>
      <c r="DN38" s="90"/>
      <c r="DO38" s="91"/>
    </row>
    <row r="39" spans="1:119" ht="21" customHeight="1" x14ac:dyDescent="0.4">
      <c r="A39" s="7"/>
      <c r="B39" s="10"/>
      <c r="C39" s="368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70"/>
      <c r="O39" s="151"/>
      <c r="P39" s="152"/>
      <c r="Q39" s="152"/>
      <c r="R39" s="152"/>
      <c r="S39" s="153"/>
      <c r="T39" s="404"/>
      <c r="U39" s="405"/>
      <c r="V39" s="405"/>
      <c r="W39" s="406"/>
      <c r="X39" s="516"/>
      <c r="Y39" s="517"/>
      <c r="Z39" s="517"/>
      <c r="AA39" s="517"/>
      <c r="AB39" s="517"/>
      <c r="AC39" s="518"/>
      <c r="AD39" s="115"/>
      <c r="AE39" s="116"/>
      <c r="AF39" s="105">
        <f t="shared" si="5"/>
        <v>0</v>
      </c>
      <c r="AG39" s="106"/>
      <c r="AH39" s="106"/>
      <c r="AI39" s="106"/>
      <c r="AJ39" s="106"/>
      <c r="AK39" s="106"/>
      <c r="AL39" s="106"/>
      <c r="AM39" s="141"/>
      <c r="AN39" s="35">
        <f t="shared" si="0"/>
        <v>0</v>
      </c>
      <c r="AO39" s="36">
        <f t="shared" si="1"/>
        <v>0</v>
      </c>
      <c r="AP39" s="371">
        <f t="shared" si="6"/>
        <v>0</v>
      </c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3"/>
      <c r="BC39" s="122">
        <f t="shared" si="2"/>
        <v>0</v>
      </c>
      <c r="BD39" s="123"/>
      <c r="BE39" s="123"/>
      <c r="BF39" s="123"/>
      <c r="BG39" s="124"/>
      <c r="BH39" s="480">
        <f t="shared" si="3"/>
        <v>0</v>
      </c>
      <c r="BI39" s="184"/>
      <c r="BJ39" s="184"/>
      <c r="BK39" s="185"/>
      <c r="BL39" s="167">
        <f t="shared" si="7"/>
        <v>0</v>
      </c>
      <c r="BM39" s="168"/>
      <c r="BN39" s="168"/>
      <c r="BO39" s="168"/>
      <c r="BP39" s="168"/>
      <c r="BQ39" s="169"/>
      <c r="BR39" s="113">
        <f t="shared" si="8"/>
        <v>0</v>
      </c>
      <c r="BS39" s="114"/>
      <c r="BT39" s="482">
        <f t="shared" si="9"/>
        <v>0</v>
      </c>
      <c r="BU39" s="90"/>
      <c r="BV39" s="90"/>
      <c r="BW39" s="90"/>
      <c r="BX39" s="90"/>
      <c r="BY39" s="90"/>
      <c r="BZ39" s="90"/>
      <c r="CA39" s="91"/>
      <c r="CB39" s="35">
        <f t="shared" si="10"/>
        <v>0</v>
      </c>
      <c r="CC39" s="36">
        <f t="shared" si="11"/>
        <v>0</v>
      </c>
      <c r="CD39" s="371">
        <f t="shared" si="11"/>
        <v>0</v>
      </c>
      <c r="CE39" s="372"/>
      <c r="CF39" s="372"/>
      <c r="CG39" s="372"/>
      <c r="CH39" s="372"/>
      <c r="CI39" s="372"/>
      <c r="CJ39" s="372"/>
      <c r="CK39" s="372"/>
      <c r="CL39" s="372"/>
      <c r="CM39" s="372"/>
      <c r="CN39" s="372"/>
      <c r="CO39" s="372"/>
      <c r="CP39" s="373"/>
      <c r="CQ39" s="122">
        <f t="shared" si="12"/>
        <v>0</v>
      </c>
      <c r="CR39" s="123"/>
      <c r="CS39" s="123"/>
      <c r="CT39" s="123"/>
      <c r="CU39" s="124"/>
      <c r="CV39" s="480">
        <f t="shared" si="13"/>
        <v>0</v>
      </c>
      <c r="CW39" s="184"/>
      <c r="CX39" s="184"/>
      <c r="CY39" s="185"/>
      <c r="CZ39" s="167">
        <f t="shared" si="4"/>
        <v>0</v>
      </c>
      <c r="DA39" s="168"/>
      <c r="DB39" s="168"/>
      <c r="DC39" s="168"/>
      <c r="DD39" s="168"/>
      <c r="DE39" s="169"/>
      <c r="DF39" s="113">
        <f t="shared" si="14"/>
        <v>0</v>
      </c>
      <c r="DG39" s="114"/>
      <c r="DH39" s="482">
        <f t="shared" si="15"/>
        <v>0</v>
      </c>
      <c r="DI39" s="90"/>
      <c r="DJ39" s="90"/>
      <c r="DK39" s="90"/>
      <c r="DL39" s="90"/>
      <c r="DM39" s="90"/>
      <c r="DN39" s="90"/>
      <c r="DO39" s="91"/>
    </row>
    <row r="40" spans="1:119" ht="21" customHeight="1" x14ac:dyDescent="0.4">
      <c r="A40" s="7"/>
      <c r="B40" s="10"/>
      <c r="C40" s="368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70"/>
      <c r="O40" s="151"/>
      <c r="P40" s="152"/>
      <c r="Q40" s="152"/>
      <c r="R40" s="152"/>
      <c r="S40" s="153"/>
      <c r="T40" s="404"/>
      <c r="U40" s="405"/>
      <c r="V40" s="405"/>
      <c r="W40" s="406"/>
      <c r="X40" s="516"/>
      <c r="Y40" s="517"/>
      <c r="Z40" s="517"/>
      <c r="AA40" s="517"/>
      <c r="AB40" s="517"/>
      <c r="AC40" s="518"/>
      <c r="AD40" s="115"/>
      <c r="AE40" s="116"/>
      <c r="AF40" s="105">
        <f t="shared" si="5"/>
        <v>0</v>
      </c>
      <c r="AG40" s="106"/>
      <c r="AH40" s="106"/>
      <c r="AI40" s="106"/>
      <c r="AJ40" s="106"/>
      <c r="AK40" s="106"/>
      <c r="AL40" s="106"/>
      <c r="AM40" s="141"/>
      <c r="AN40" s="35">
        <f t="shared" si="0"/>
        <v>0</v>
      </c>
      <c r="AO40" s="36">
        <f t="shared" si="1"/>
        <v>0</v>
      </c>
      <c r="AP40" s="371">
        <f t="shared" si="6"/>
        <v>0</v>
      </c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3"/>
      <c r="BC40" s="122">
        <f t="shared" si="2"/>
        <v>0</v>
      </c>
      <c r="BD40" s="123"/>
      <c r="BE40" s="123"/>
      <c r="BF40" s="123"/>
      <c r="BG40" s="124"/>
      <c r="BH40" s="480">
        <f t="shared" si="3"/>
        <v>0</v>
      </c>
      <c r="BI40" s="184"/>
      <c r="BJ40" s="184"/>
      <c r="BK40" s="185"/>
      <c r="BL40" s="167">
        <f t="shared" si="7"/>
        <v>0</v>
      </c>
      <c r="BM40" s="168"/>
      <c r="BN40" s="168"/>
      <c r="BO40" s="168"/>
      <c r="BP40" s="168"/>
      <c r="BQ40" s="169"/>
      <c r="BR40" s="113">
        <f t="shared" si="8"/>
        <v>0</v>
      </c>
      <c r="BS40" s="114"/>
      <c r="BT40" s="482">
        <f t="shared" si="9"/>
        <v>0</v>
      </c>
      <c r="BU40" s="90"/>
      <c r="BV40" s="90"/>
      <c r="BW40" s="90"/>
      <c r="BX40" s="90"/>
      <c r="BY40" s="90"/>
      <c r="BZ40" s="90"/>
      <c r="CA40" s="91"/>
      <c r="CB40" s="35">
        <f t="shared" si="10"/>
        <v>0</v>
      </c>
      <c r="CC40" s="36">
        <f t="shared" si="11"/>
        <v>0</v>
      </c>
      <c r="CD40" s="371">
        <f t="shared" si="11"/>
        <v>0</v>
      </c>
      <c r="CE40" s="372"/>
      <c r="CF40" s="372"/>
      <c r="CG40" s="372"/>
      <c r="CH40" s="372"/>
      <c r="CI40" s="372"/>
      <c r="CJ40" s="372"/>
      <c r="CK40" s="372"/>
      <c r="CL40" s="372"/>
      <c r="CM40" s="372"/>
      <c r="CN40" s="372"/>
      <c r="CO40" s="372"/>
      <c r="CP40" s="373"/>
      <c r="CQ40" s="122">
        <f t="shared" si="12"/>
        <v>0</v>
      </c>
      <c r="CR40" s="123"/>
      <c r="CS40" s="123"/>
      <c r="CT40" s="123"/>
      <c r="CU40" s="124"/>
      <c r="CV40" s="480">
        <f t="shared" si="13"/>
        <v>0</v>
      </c>
      <c r="CW40" s="184"/>
      <c r="CX40" s="184"/>
      <c r="CY40" s="185"/>
      <c r="CZ40" s="167">
        <f t="shared" si="4"/>
        <v>0</v>
      </c>
      <c r="DA40" s="168"/>
      <c r="DB40" s="168"/>
      <c r="DC40" s="168"/>
      <c r="DD40" s="168"/>
      <c r="DE40" s="169"/>
      <c r="DF40" s="113">
        <f t="shared" si="14"/>
        <v>0</v>
      </c>
      <c r="DG40" s="114"/>
      <c r="DH40" s="482">
        <f t="shared" si="15"/>
        <v>0</v>
      </c>
      <c r="DI40" s="90"/>
      <c r="DJ40" s="90"/>
      <c r="DK40" s="90"/>
      <c r="DL40" s="90"/>
      <c r="DM40" s="90"/>
      <c r="DN40" s="90"/>
      <c r="DO40" s="91"/>
    </row>
    <row r="41" spans="1:119" ht="21" customHeight="1" x14ac:dyDescent="0.4">
      <c r="A41" s="95" t="s">
        <v>29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7"/>
      <c r="AF41" s="142">
        <f>SUM(AF28:AM40)</f>
        <v>0</v>
      </c>
      <c r="AG41" s="88"/>
      <c r="AH41" s="88"/>
      <c r="AI41" s="88"/>
      <c r="AJ41" s="88"/>
      <c r="AK41" s="88"/>
      <c r="AL41" s="88"/>
      <c r="AM41" s="89"/>
      <c r="AN41" s="95" t="s">
        <v>29</v>
      </c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7"/>
      <c r="BT41" s="142">
        <f>SUM(BT28:CA40)</f>
        <v>0</v>
      </c>
      <c r="BU41" s="88"/>
      <c r="BV41" s="88"/>
      <c r="BW41" s="88"/>
      <c r="BX41" s="88"/>
      <c r="BY41" s="88"/>
      <c r="BZ41" s="88"/>
      <c r="CA41" s="89"/>
      <c r="CB41" s="95" t="s">
        <v>29</v>
      </c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7"/>
      <c r="DH41" s="142">
        <f>SUM(DH28:DO40)</f>
        <v>0</v>
      </c>
      <c r="DI41" s="88"/>
      <c r="DJ41" s="88"/>
      <c r="DK41" s="88"/>
      <c r="DL41" s="88"/>
      <c r="DM41" s="88"/>
      <c r="DN41" s="88"/>
      <c r="DO41" s="89"/>
    </row>
    <row r="42" spans="1:119" ht="21" customHeight="1" x14ac:dyDescent="0.4">
      <c r="A42" s="109" t="s">
        <v>80</v>
      </c>
      <c r="B42" s="110"/>
      <c r="C42" s="110"/>
      <c r="D42" s="110"/>
      <c r="E42" s="51" t="s">
        <v>89</v>
      </c>
      <c r="F42" s="401">
        <f>SUMIF(AD28:AE40,"*●*",AF28:AM40)</f>
        <v>0</v>
      </c>
      <c r="G42" s="402"/>
      <c r="H42" s="402"/>
      <c r="I42" s="402"/>
      <c r="J42" s="403"/>
      <c r="K42" s="380" t="s">
        <v>82</v>
      </c>
      <c r="L42" s="110"/>
      <c r="M42" s="110"/>
      <c r="N42" s="110"/>
      <c r="O42" s="110"/>
      <c r="P42" s="528"/>
      <c r="Q42" s="138">
        <f>ROUND(F42*0.1,0)</f>
        <v>0</v>
      </c>
      <c r="R42" s="139"/>
      <c r="S42" s="139"/>
      <c r="T42" s="139"/>
      <c r="U42" s="139"/>
      <c r="V42" s="139"/>
      <c r="W42" s="140"/>
      <c r="X42" s="350" t="s">
        <v>84</v>
      </c>
      <c r="Y42" s="351"/>
      <c r="Z42" s="351"/>
      <c r="AA42" s="351"/>
      <c r="AB42" s="351"/>
      <c r="AC42" s="351"/>
      <c r="AD42" s="351"/>
      <c r="AE42" s="352"/>
      <c r="AF42" s="138">
        <f>+F42+Q42</f>
        <v>0</v>
      </c>
      <c r="AG42" s="139"/>
      <c r="AH42" s="139"/>
      <c r="AI42" s="139"/>
      <c r="AJ42" s="139"/>
      <c r="AK42" s="139"/>
      <c r="AL42" s="139"/>
      <c r="AM42" s="143"/>
      <c r="AN42" s="109" t="s">
        <v>80</v>
      </c>
      <c r="AO42" s="110"/>
      <c r="AP42" s="110"/>
      <c r="AQ42" s="110"/>
      <c r="AR42" s="110"/>
      <c r="AS42" s="51" t="s">
        <v>89</v>
      </c>
      <c r="AT42" s="401">
        <f>+F42</f>
        <v>0</v>
      </c>
      <c r="AU42" s="402"/>
      <c r="AV42" s="402"/>
      <c r="AW42" s="402"/>
      <c r="AX42" s="403"/>
      <c r="AY42" s="380" t="s">
        <v>82</v>
      </c>
      <c r="AZ42" s="110"/>
      <c r="BA42" s="110"/>
      <c r="BB42" s="110"/>
      <c r="BC42" s="110"/>
      <c r="BD42" s="528"/>
      <c r="BE42" s="138">
        <f>+Q42</f>
        <v>0</v>
      </c>
      <c r="BF42" s="139"/>
      <c r="BG42" s="139"/>
      <c r="BH42" s="139"/>
      <c r="BI42" s="139"/>
      <c r="BJ42" s="139"/>
      <c r="BK42" s="140"/>
      <c r="BL42" s="350" t="s">
        <v>84</v>
      </c>
      <c r="BM42" s="351"/>
      <c r="BN42" s="351"/>
      <c r="BO42" s="351"/>
      <c r="BP42" s="351"/>
      <c r="BQ42" s="351"/>
      <c r="BR42" s="351"/>
      <c r="BS42" s="352"/>
      <c r="BT42" s="138">
        <f>+AF42</f>
        <v>0</v>
      </c>
      <c r="BU42" s="139"/>
      <c r="BV42" s="139"/>
      <c r="BW42" s="139"/>
      <c r="BX42" s="139"/>
      <c r="BY42" s="139"/>
      <c r="BZ42" s="139"/>
      <c r="CA42" s="143"/>
      <c r="CB42" s="109" t="s">
        <v>80</v>
      </c>
      <c r="CC42" s="110"/>
      <c r="CD42" s="110"/>
      <c r="CE42" s="110"/>
      <c r="CF42" s="110"/>
      <c r="CG42" s="51" t="s">
        <v>89</v>
      </c>
      <c r="CH42" s="401">
        <f>+F42</f>
        <v>0</v>
      </c>
      <c r="CI42" s="402"/>
      <c r="CJ42" s="402"/>
      <c r="CK42" s="402"/>
      <c r="CL42" s="403"/>
      <c r="CM42" s="380" t="s">
        <v>82</v>
      </c>
      <c r="CN42" s="110"/>
      <c r="CO42" s="110"/>
      <c r="CP42" s="110"/>
      <c r="CQ42" s="110"/>
      <c r="CR42" s="528"/>
      <c r="CS42" s="138">
        <f>+Q42</f>
        <v>0</v>
      </c>
      <c r="CT42" s="139"/>
      <c r="CU42" s="139"/>
      <c r="CV42" s="139"/>
      <c r="CW42" s="139"/>
      <c r="CX42" s="139"/>
      <c r="CY42" s="140"/>
      <c r="CZ42" s="350" t="s">
        <v>84</v>
      </c>
      <c r="DA42" s="351"/>
      <c r="DB42" s="351"/>
      <c r="DC42" s="351"/>
      <c r="DD42" s="351"/>
      <c r="DE42" s="351"/>
      <c r="DF42" s="351"/>
      <c r="DG42" s="352"/>
      <c r="DH42" s="138">
        <f>+AF42</f>
        <v>0</v>
      </c>
      <c r="DI42" s="139"/>
      <c r="DJ42" s="139"/>
      <c r="DK42" s="139"/>
      <c r="DL42" s="139"/>
      <c r="DM42" s="139"/>
      <c r="DN42" s="139"/>
      <c r="DO42" s="143"/>
    </row>
    <row r="43" spans="1:119" ht="21" customHeight="1" x14ac:dyDescent="0.4">
      <c r="A43" s="108" t="s">
        <v>81</v>
      </c>
      <c r="B43" s="103"/>
      <c r="C43" s="103"/>
      <c r="D43" s="103"/>
      <c r="E43" s="52" t="s">
        <v>90</v>
      </c>
      <c r="F43" s="83">
        <f>SUMIF($AD$28:$AE$40,"*★*",$AF$28:$AM$40)</f>
        <v>0</v>
      </c>
      <c r="G43" s="84"/>
      <c r="H43" s="84"/>
      <c r="I43" s="84"/>
      <c r="J43" s="101"/>
      <c r="K43" s="102" t="s">
        <v>83</v>
      </c>
      <c r="L43" s="103"/>
      <c r="M43" s="103"/>
      <c r="N43" s="103"/>
      <c r="O43" s="103"/>
      <c r="P43" s="104"/>
      <c r="Q43" s="105">
        <f>ROUND(F43*0.08,0)</f>
        <v>0</v>
      </c>
      <c r="R43" s="106"/>
      <c r="S43" s="106"/>
      <c r="T43" s="106"/>
      <c r="U43" s="106"/>
      <c r="V43" s="106"/>
      <c r="W43" s="107"/>
      <c r="X43" s="102" t="s">
        <v>84</v>
      </c>
      <c r="Y43" s="103"/>
      <c r="Z43" s="103"/>
      <c r="AA43" s="103"/>
      <c r="AB43" s="103"/>
      <c r="AC43" s="103"/>
      <c r="AD43" s="103"/>
      <c r="AE43" s="104"/>
      <c r="AF43" s="83">
        <f>+F43+Q43</f>
        <v>0</v>
      </c>
      <c r="AG43" s="84"/>
      <c r="AH43" s="84"/>
      <c r="AI43" s="84"/>
      <c r="AJ43" s="84"/>
      <c r="AK43" s="84"/>
      <c r="AL43" s="84"/>
      <c r="AM43" s="85"/>
      <c r="AN43" s="108" t="s">
        <v>81</v>
      </c>
      <c r="AO43" s="103"/>
      <c r="AP43" s="103"/>
      <c r="AQ43" s="103"/>
      <c r="AR43" s="103"/>
      <c r="AS43" s="52" t="s">
        <v>90</v>
      </c>
      <c r="AT43" s="83">
        <f>+F43</f>
        <v>0</v>
      </c>
      <c r="AU43" s="84"/>
      <c r="AV43" s="84"/>
      <c r="AW43" s="84"/>
      <c r="AX43" s="101"/>
      <c r="AY43" s="102" t="s">
        <v>83</v>
      </c>
      <c r="AZ43" s="103"/>
      <c r="BA43" s="103"/>
      <c r="BB43" s="103"/>
      <c r="BC43" s="103"/>
      <c r="BD43" s="104"/>
      <c r="BE43" s="105">
        <f>+Q43</f>
        <v>0</v>
      </c>
      <c r="BF43" s="106"/>
      <c r="BG43" s="106"/>
      <c r="BH43" s="106"/>
      <c r="BI43" s="106"/>
      <c r="BJ43" s="106"/>
      <c r="BK43" s="107"/>
      <c r="BL43" s="102" t="s">
        <v>84</v>
      </c>
      <c r="BM43" s="103"/>
      <c r="BN43" s="103"/>
      <c r="BO43" s="103"/>
      <c r="BP43" s="103"/>
      <c r="BQ43" s="103"/>
      <c r="BR43" s="103"/>
      <c r="BS43" s="104"/>
      <c r="BT43" s="83">
        <f>+AF43</f>
        <v>0</v>
      </c>
      <c r="BU43" s="84"/>
      <c r="BV43" s="84"/>
      <c r="BW43" s="84"/>
      <c r="BX43" s="84"/>
      <c r="BY43" s="84"/>
      <c r="BZ43" s="84"/>
      <c r="CA43" s="85"/>
      <c r="CB43" s="108" t="s">
        <v>81</v>
      </c>
      <c r="CC43" s="103"/>
      <c r="CD43" s="103"/>
      <c r="CE43" s="103"/>
      <c r="CF43" s="103"/>
      <c r="CG43" s="52" t="s">
        <v>90</v>
      </c>
      <c r="CH43" s="83">
        <f>+F43</f>
        <v>0</v>
      </c>
      <c r="CI43" s="84"/>
      <c r="CJ43" s="84"/>
      <c r="CK43" s="84"/>
      <c r="CL43" s="101"/>
      <c r="CM43" s="102" t="s">
        <v>83</v>
      </c>
      <c r="CN43" s="103"/>
      <c r="CO43" s="103"/>
      <c r="CP43" s="103"/>
      <c r="CQ43" s="103"/>
      <c r="CR43" s="104"/>
      <c r="CS43" s="105">
        <f>+Q43</f>
        <v>0</v>
      </c>
      <c r="CT43" s="106"/>
      <c r="CU43" s="106"/>
      <c r="CV43" s="106"/>
      <c r="CW43" s="106"/>
      <c r="CX43" s="106"/>
      <c r="CY43" s="107"/>
      <c r="CZ43" s="102" t="s">
        <v>84</v>
      </c>
      <c r="DA43" s="103"/>
      <c r="DB43" s="103"/>
      <c r="DC43" s="103"/>
      <c r="DD43" s="103"/>
      <c r="DE43" s="103"/>
      <c r="DF43" s="103"/>
      <c r="DG43" s="104"/>
      <c r="DH43" s="83">
        <f>+AF43</f>
        <v>0</v>
      </c>
      <c r="DI43" s="84"/>
      <c r="DJ43" s="84"/>
      <c r="DK43" s="84"/>
      <c r="DL43" s="84"/>
      <c r="DM43" s="84"/>
      <c r="DN43" s="84"/>
      <c r="DO43" s="85"/>
    </row>
    <row r="44" spans="1:119" ht="21" customHeight="1" x14ac:dyDescent="0.4">
      <c r="A44" s="108" t="s">
        <v>91</v>
      </c>
      <c r="B44" s="103"/>
      <c r="C44" s="103"/>
      <c r="D44" s="103"/>
      <c r="E44" s="52" t="s">
        <v>92</v>
      </c>
      <c r="F44" s="83">
        <f>SUMIF($AD$28:$AE$40,"*▲*",$AF$28:$AM$40)</f>
        <v>0</v>
      </c>
      <c r="G44" s="84"/>
      <c r="H44" s="84"/>
      <c r="I44" s="84"/>
      <c r="J44" s="101"/>
      <c r="K44" s="102"/>
      <c r="L44" s="103"/>
      <c r="M44" s="103"/>
      <c r="N44" s="103"/>
      <c r="O44" s="103"/>
      <c r="P44" s="104"/>
      <c r="Q44" s="105"/>
      <c r="R44" s="106"/>
      <c r="S44" s="106"/>
      <c r="T44" s="106"/>
      <c r="U44" s="106"/>
      <c r="V44" s="106"/>
      <c r="W44" s="107"/>
      <c r="X44" s="102" t="s">
        <v>84</v>
      </c>
      <c r="Y44" s="103"/>
      <c r="Z44" s="103"/>
      <c r="AA44" s="103"/>
      <c r="AB44" s="103"/>
      <c r="AC44" s="103"/>
      <c r="AD44" s="103"/>
      <c r="AE44" s="104"/>
      <c r="AF44" s="83">
        <f>+F44+Q44</f>
        <v>0</v>
      </c>
      <c r="AG44" s="84"/>
      <c r="AH44" s="84"/>
      <c r="AI44" s="84"/>
      <c r="AJ44" s="84"/>
      <c r="AK44" s="84"/>
      <c r="AL44" s="84"/>
      <c r="AM44" s="85"/>
      <c r="AN44" s="108" t="s">
        <v>91</v>
      </c>
      <c r="AO44" s="103"/>
      <c r="AP44" s="103"/>
      <c r="AQ44" s="103"/>
      <c r="AR44" s="103"/>
      <c r="AS44" s="52" t="s">
        <v>92</v>
      </c>
      <c r="AT44" s="83">
        <f>+F44</f>
        <v>0</v>
      </c>
      <c r="AU44" s="84"/>
      <c r="AV44" s="84"/>
      <c r="AW44" s="84"/>
      <c r="AX44" s="101"/>
      <c r="AY44" s="102"/>
      <c r="AZ44" s="103"/>
      <c r="BA44" s="103"/>
      <c r="BB44" s="103"/>
      <c r="BC44" s="103"/>
      <c r="BD44" s="104"/>
      <c r="BE44" s="105"/>
      <c r="BF44" s="106"/>
      <c r="BG44" s="106"/>
      <c r="BH44" s="106"/>
      <c r="BI44" s="106"/>
      <c r="BJ44" s="106"/>
      <c r="BK44" s="107"/>
      <c r="BL44" s="102" t="s">
        <v>84</v>
      </c>
      <c r="BM44" s="103"/>
      <c r="BN44" s="103"/>
      <c r="BO44" s="103"/>
      <c r="BP44" s="103"/>
      <c r="BQ44" s="103"/>
      <c r="BR44" s="103"/>
      <c r="BS44" s="104"/>
      <c r="BT44" s="83">
        <f>+AF44</f>
        <v>0</v>
      </c>
      <c r="BU44" s="84"/>
      <c r="BV44" s="84"/>
      <c r="BW44" s="84"/>
      <c r="BX44" s="84"/>
      <c r="BY44" s="84"/>
      <c r="BZ44" s="84"/>
      <c r="CA44" s="85"/>
      <c r="CB44" s="108" t="s">
        <v>91</v>
      </c>
      <c r="CC44" s="103"/>
      <c r="CD44" s="103"/>
      <c r="CE44" s="103"/>
      <c r="CF44" s="103"/>
      <c r="CG44" s="52" t="s">
        <v>92</v>
      </c>
      <c r="CH44" s="83">
        <f>+F44</f>
        <v>0</v>
      </c>
      <c r="CI44" s="84"/>
      <c r="CJ44" s="84"/>
      <c r="CK44" s="84"/>
      <c r="CL44" s="101"/>
      <c r="CM44" s="102"/>
      <c r="CN44" s="103"/>
      <c r="CO44" s="103"/>
      <c r="CP44" s="103"/>
      <c r="CQ44" s="103"/>
      <c r="CR44" s="104"/>
      <c r="CS44" s="105"/>
      <c r="CT44" s="106"/>
      <c r="CU44" s="106"/>
      <c r="CV44" s="106"/>
      <c r="CW44" s="106"/>
      <c r="CX44" s="106"/>
      <c r="CY44" s="107"/>
      <c r="CZ44" s="102" t="s">
        <v>84</v>
      </c>
      <c r="DA44" s="103"/>
      <c r="DB44" s="103"/>
      <c r="DC44" s="103"/>
      <c r="DD44" s="103"/>
      <c r="DE44" s="103"/>
      <c r="DF44" s="103"/>
      <c r="DG44" s="104"/>
      <c r="DH44" s="83">
        <f>+AF44</f>
        <v>0</v>
      </c>
      <c r="DI44" s="84"/>
      <c r="DJ44" s="84"/>
      <c r="DK44" s="84"/>
      <c r="DL44" s="84"/>
      <c r="DM44" s="84"/>
      <c r="DN44" s="84"/>
      <c r="DO44" s="85"/>
    </row>
    <row r="45" spans="1:119" ht="21" customHeight="1" x14ac:dyDescent="0.4">
      <c r="A45" s="95" t="s">
        <v>94</v>
      </c>
      <c r="B45" s="96"/>
      <c r="C45" s="96"/>
      <c r="D45" s="96"/>
      <c r="E45" s="53" t="s">
        <v>95</v>
      </c>
      <c r="F45" s="142">
        <f>SUMIF($AD$28:$AE$40,"*■*",$AF$28:$AM$40)</f>
        <v>0</v>
      </c>
      <c r="G45" s="88"/>
      <c r="H45" s="88"/>
      <c r="I45" s="88"/>
      <c r="J45" s="533"/>
      <c r="K45" s="532"/>
      <c r="L45" s="96"/>
      <c r="M45" s="96"/>
      <c r="N45" s="96"/>
      <c r="O45" s="96"/>
      <c r="P45" s="97"/>
      <c r="Q45" s="529"/>
      <c r="R45" s="530"/>
      <c r="S45" s="530"/>
      <c r="T45" s="530"/>
      <c r="U45" s="530"/>
      <c r="V45" s="530"/>
      <c r="W45" s="531"/>
      <c r="X45" s="532" t="s">
        <v>84</v>
      </c>
      <c r="Y45" s="96"/>
      <c r="Z45" s="96"/>
      <c r="AA45" s="96"/>
      <c r="AB45" s="96"/>
      <c r="AC45" s="96"/>
      <c r="AD45" s="96"/>
      <c r="AE45" s="97"/>
      <c r="AF45" s="142">
        <f>+F45+Q45</f>
        <v>0</v>
      </c>
      <c r="AG45" s="88"/>
      <c r="AH45" s="88"/>
      <c r="AI45" s="88"/>
      <c r="AJ45" s="88"/>
      <c r="AK45" s="88"/>
      <c r="AL45" s="88"/>
      <c r="AM45" s="89"/>
      <c r="AN45" s="95" t="s">
        <v>94</v>
      </c>
      <c r="AO45" s="96"/>
      <c r="AP45" s="96"/>
      <c r="AQ45" s="96"/>
      <c r="AR45" s="96"/>
      <c r="AS45" s="53" t="s">
        <v>95</v>
      </c>
      <c r="AT45" s="142">
        <f>+F45</f>
        <v>0</v>
      </c>
      <c r="AU45" s="88"/>
      <c r="AV45" s="88"/>
      <c r="AW45" s="88"/>
      <c r="AX45" s="533"/>
      <c r="AY45" s="532"/>
      <c r="AZ45" s="96"/>
      <c r="BA45" s="96"/>
      <c r="BB45" s="96"/>
      <c r="BC45" s="96"/>
      <c r="BD45" s="97"/>
      <c r="BE45" s="529"/>
      <c r="BF45" s="530"/>
      <c r="BG45" s="530"/>
      <c r="BH45" s="530"/>
      <c r="BI45" s="530"/>
      <c r="BJ45" s="530"/>
      <c r="BK45" s="531"/>
      <c r="BL45" s="532" t="s">
        <v>84</v>
      </c>
      <c r="BM45" s="96"/>
      <c r="BN45" s="96"/>
      <c r="BO45" s="96"/>
      <c r="BP45" s="96"/>
      <c r="BQ45" s="96"/>
      <c r="BR45" s="96"/>
      <c r="BS45" s="97"/>
      <c r="BT45" s="142">
        <f>+AF45</f>
        <v>0</v>
      </c>
      <c r="BU45" s="88"/>
      <c r="BV45" s="88"/>
      <c r="BW45" s="88"/>
      <c r="BX45" s="88"/>
      <c r="BY45" s="88"/>
      <c r="BZ45" s="88"/>
      <c r="CA45" s="89"/>
      <c r="CB45" s="95" t="s">
        <v>94</v>
      </c>
      <c r="CC45" s="96"/>
      <c r="CD45" s="96"/>
      <c r="CE45" s="96"/>
      <c r="CF45" s="96"/>
      <c r="CG45" s="53" t="s">
        <v>95</v>
      </c>
      <c r="CH45" s="142">
        <f>+F45</f>
        <v>0</v>
      </c>
      <c r="CI45" s="88"/>
      <c r="CJ45" s="88"/>
      <c r="CK45" s="88"/>
      <c r="CL45" s="533"/>
      <c r="CM45" s="532"/>
      <c r="CN45" s="96"/>
      <c r="CO45" s="96"/>
      <c r="CP45" s="96"/>
      <c r="CQ45" s="96"/>
      <c r="CR45" s="97"/>
      <c r="CS45" s="529"/>
      <c r="CT45" s="530"/>
      <c r="CU45" s="530"/>
      <c r="CV45" s="530"/>
      <c r="CW45" s="530"/>
      <c r="CX45" s="530"/>
      <c r="CY45" s="531"/>
      <c r="CZ45" s="532" t="s">
        <v>84</v>
      </c>
      <c r="DA45" s="96"/>
      <c r="DB45" s="96"/>
      <c r="DC45" s="96"/>
      <c r="DD45" s="96"/>
      <c r="DE45" s="96"/>
      <c r="DF45" s="96"/>
      <c r="DG45" s="97"/>
      <c r="DH45" s="142">
        <f>+AF45</f>
        <v>0</v>
      </c>
      <c r="DI45" s="88"/>
      <c r="DJ45" s="88"/>
      <c r="DK45" s="88"/>
      <c r="DL45" s="88"/>
      <c r="DM45" s="88"/>
      <c r="DN45" s="88"/>
      <c r="DO45" s="89"/>
    </row>
    <row r="46" spans="1:119" ht="7.5" customHeight="1" x14ac:dyDescent="0.4">
      <c r="AF46" s="37"/>
      <c r="AG46" s="37"/>
      <c r="BT46" s="37"/>
      <c r="BU46" s="37"/>
      <c r="DH46" s="37"/>
      <c r="DI46" s="37"/>
    </row>
    <row r="47" spans="1:119" ht="18" customHeight="1" x14ac:dyDescent="0.4">
      <c r="A47" s="13" t="s">
        <v>86</v>
      </c>
      <c r="H47" s="359"/>
      <c r="O47" s="359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13" t="str">
        <f>A47</f>
        <v>★は軽減税率対象</v>
      </c>
      <c r="AV47" s="359"/>
      <c r="BC47" s="364"/>
      <c r="BD47" s="365" t="s">
        <v>30</v>
      </c>
      <c r="BE47" s="353"/>
      <c r="BF47" s="250"/>
      <c r="BG47" s="251"/>
      <c r="BH47" s="353"/>
      <c r="BI47" s="250"/>
      <c r="BJ47" s="250"/>
      <c r="BK47" s="251"/>
      <c r="BL47" s="353"/>
      <c r="BM47" s="250"/>
      <c r="BN47" s="250"/>
      <c r="BO47" s="251"/>
      <c r="BP47" s="353"/>
      <c r="BQ47" s="250"/>
      <c r="BR47" s="250"/>
      <c r="BS47" s="251"/>
      <c r="BT47" s="353"/>
      <c r="BU47" s="250"/>
      <c r="BV47" s="250"/>
      <c r="BW47" s="251"/>
      <c r="BX47" s="353"/>
      <c r="BY47" s="250"/>
      <c r="BZ47" s="250"/>
      <c r="CA47" s="251"/>
      <c r="CB47" s="13" t="str">
        <f>A47</f>
        <v>★は軽減税率対象</v>
      </c>
      <c r="CJ47" s="359"/>
      <c r="CQ47" s="364"/>
      <c r="CR47" s="365" t="s">
        <v>30</v>
      </c>
      <c r="CS47" s="353"/>
      <c r="CT47" s="250"/>
      <c r="CU47" s="251"/>
      <c r="CV47" s="353"/>
      <c r="CW47" s="250"/>
      <c r="CX47" s="250"/>
      <c r="CY47" s="251"/>
      <c r="CZ47" s="353"/>
      <c r="DA47" s="250"/>
      <c r="DB47" s="250"/>
      <c r="DC47" s="251"/>
      <c r="DD47" s="353"/>
      <c r="DE47" s="250"/>
      <c r="DF47" s="250"/>
      <c r="DG47" s="251"/>
      <c r="DH47" s="353"/>
      <c r="DI47" s="250"/>
      <c r="DJ47" s="250"/>
      <c r="DK47" s="251"/>
      <c r="DL47" s="353"/>
      <c r="DM47" s="250"/>
      <c r="DN47" s="250"/>
      <c r="DO47" s="251"/>
    </row>
    <row r="48" spans="1:119" ht="12" customHeight="1" x14ac:dyDescent="0.4">
      <c r="H48" s="359"/>
      <c r="O48" s="359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V48" s="359"/>
      <c r="BC48" s="364"/>
      <c r="BD48" s="366"/>
      <c r="BE48" s="272"/>
      <c r="BF48" s="274"/>
      <c r="BG48" s="354"/>
      <c r="BH48" s="272"/>
      <c r="BI48" s="274"/>
      <c r="BJ48" s="274"/>
      <c r="BK48" s="354"/>
      <c r="BL48" s="272"/>
      <c r="BM48" s="274"/>
      <c r="BN48" s="274"/>
      <c r="BO48" s="354"/>
      <c r="BP48" s="272"/>
      <c r="BQ48" s="274"/>
      <c r="BR48" s="274"/>
      <c r="BS48" s="354"/>
      <c r="BT48" s="272"/>
      <c r="BU48" s="274"/>
      <c r="BV48" s="274"/>
      <c r="BW48" s="354"/>
      <c r="BX48" s="272"/>
      <c r="BY48" s="274"/>
      <c r="BZ48" s="274"/>
      <c r="CA48" s="354"/>
      <c r="CJ48" s="359"/>
      <c r="CQ48" s="364"/>
      <c r="CR48" s="366"/>
      <c r="CS48" s="272"/>
      <c r="CT48" s="274"/>
      <c r="CU48" s="354"/>
      <c r="CV48" s="272"/>
      <c r="CW48" s="274"/>
      <c r="CX48" s="274"/>
      <c r="CY48" s="354"/>
      <c r="CZ48" s="272"/>
      <c r="DA48" s="274"/>
      <c r="DB48" s="274"/>
      <c r="DC48" s="354"/>
      <c r="DD48" s="272"/>
      <c r="DE48" s="274"/>
      <c r="DF48" s="274"/>
      <c r="DG48" s="354"/>
      <c r="DH48" s="272"/>
      <c r="DI48" s="274"/>
      <c r="DJ48" s="274"/>
      <c r="DK48" s="354"/>
      <c r="DL48" s="272"/>
      <c r="DM48" s="274"/>
      <c r="DN48" s="274"/>
      <c r="DO48" s="354"/>
    </row>
    <row r="49" spans="8:119" ht="8.25" customHeight="1" x14ac:dyDescent="0.4">
      <c r="H49" s="359"/>
      <c r="O49" s="359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V49" s="359"/>
      <c r="BC49" s="364"/>
      <c r="BD49" s="367"/>
      <c r="BE49" s="212"/>
      <c r="BF49" s="234"/>
      <c r="BG49" s="355"/>
      <c r="BH49" s="212"/>
      <c r="BI49" s="234"/>
      <c r="BJ49" s="234"/>
      <c r="BK49" s="355"/>
      <c r="BL49" s="212"/>
      <c r="BM49" s="234"/>
      <c r="BN49" s="234"/>
      <c r="BO49" s="355"/>
      <c r="BP49" s="212"/>
      <c r="BQ49" s="234"/>
      <c r="BR49" s="234"/>
      <c r="BS49" s="355"/>
      <c r="BT49" s="212"/>
      <c r="BU49" s="234"/>
      <c r="BV49" s="234"/>
      <c r="BW49" s="355"/>
      <c r="BX49" s="212"/>
      <c r="BY49" s="234"/>
      <c r="BZ49" s="234"/>
      <c r="CA49" s="355"/>
      <c r="CJ49" s="359"/>
      <c r="CQ49" s="364"/>
      <c r="CR49" s="367"/>
      <c r="CS49" s="212"/>
      <c r="CT49" s="234"/>
      <c r="CU49" s="355"/>
      <c r="CV49" s="212"/>
      <c r="CW49" s="234"/>
      <c r="CX49" s="234"/>
      <c r="CY49" s="355"/>
      <c r="CZ49" s="212"/>
      <c r="DA49" s="234"/>
      <c r="DB49" s="234"/>
      <c r="DC49" s="355"/>
      <c r="DD49" s="212"/>
      <c r="DE49" s="234"/>
      <c r="DF49" s="234"/>
      <c r="DG49" s="355"/>
      <c r="DH49" s="212"/>
      <c r="DI49" s="234"/>
      <c r="DJ49" s="234"/>
      <c r="DK49" s="355"/>
      <c r="DL49" s="212"/>
      <c r="DM49" s="234"/>
      <c r="DN49" s="234"/>
      <c r="DO49" s="355"/>
    </row>
  </sheetData>
  <sheetProtection algorithmName="SHA-512" hashValue="LEJye50f87eOeLmYXtsqdVgza2IZQBNcBIHzhpScGxnHxCLhz58Ox/52rZg3W4rJzUBJsSuLe8/k3BLosJJ63Q==" saltValue="vcbRuXF4xXxvfulSfGkTDQ==" spinCount="100000" sheet="1" selectLockedCells="1"/>
  <mergeCells count="578">
    <mergeCell ref="DH47:DK49"/>
    <mergeCell ref="DL47:DO49"/>
    <mergeCell ref="H47:H49"/>
    <mergeCell ref="O47:O49"/>
    <mergeCell ref="P47:S49"/>
    <mergeCell ref="T47:W49"/>
    <mergeCell ref="X47:AA49"/>
    <mergeCell ref="AB47:AE49"/>
    <mergeCell ref="AF47:AI49"/>
    <mergeCell ref="AJ47:AM49"/>
    <mergeCell ref="AV47:AV49"/>
    <mergeCell ref="BE47:BG49"/>
    <mergeCell ref="BH47:BK49"/>
    <mergeCell ref="BL47:BO49"/>
    <mergeCell ref="BP47:BS49"/>
    <mergeCell ref="BC47:BC49"/>
    <mergeCell ref="BD47:BD49"/>
    <mergeCell ref="BT47:BW49"/>
    <mergeCell ref="BX47:CA49"/>
    <mergeCell ref="CJ47:CJ49"/>
    <mergeCell ref="CQ47:CQ49"/>
    <mergeCell ref="CR47:CR49"/>
    <mergeCell ref="CS47:CU49"/>
    <mergeCell ref="CV47:CY49"/>
    <mergeCell ref="A45:D45"/>
    <mergeCell ref="F45:J45"/>
    <mergeCell ref="K45:P45"/>
    <mergeCell ref="Q45:W45"/>
    <mergeCell ref="X45:AE45"/>
    <mergeCell ref="AF45:AM45"/>
    <mergeCell ref="AN45:AR45"/>
    <mergeCell ref="AT45:AX45"/>
    <mergeCell ref="AY45:BD45"/>
    <mergeCell ref="CQ4:CS5"/>
    <mergeCell ref="O6:Q8"/>
    <mergeCell ref="BC6:BE8"/>
    <mergeCell ref="CQ6:CS8"/>
    <mergeCell ref="O9:Q9"/>
    <mergeCell ref="AA9:AD9"/>
    <mergeCell ref="BC9:BE9"/>
    <mergeCell ref="BO9:BR9"/>
    <mergeCell ref="CQ9:CS9"/>
    <mergeCell ref="CB4:CD5"/>
    <mergeCell ref="CE4:CO5"/>
    <mergeCell ref="DH44:DO44"/>
    <mergeCell ref="BE45:BK45"/>
    <mergeCell ref="BL45:BS45"/>
    <mergeCell ref="BT45:CA45"/>
    <mergeCell ref="CB45:CF45"/>
    <mergeCell ref="CH45:CL45"/>
    <mergeCell ref="CM45:CR45"/>
    <mergeCell ref="CS45:CY45"/>
    <mergeCell ref="CZ45:DG45"/>
    <mergeCell ref="DH45:DO45"/>
    <mergeCell ref="CV33:CY33"/>
    <mergeCell ref="CT4:DO5"/>
    <mergeCell ref="CT6:DM8"/>
    <mergeCell ref="BL29:BQ29"/>
    <mergeCell ref="CZ29:DE29"/>
    <mergeCell ref="BL30:BQ30"/>
    <mergeCell ref="CZ30:DE30"/>
    <mergeCell ref="BL31:BQ31"/>
    <mergeCell ref="CZ31:DE31"/>
    <mergeCell ref="BL32:BQ32"/>
    <mergeCell ref="CZ32:DE32"/>
    <mergeCell ref="CQ32:CU32"/>
    <mergeCell ref="CV32:CY32"/>
    <mergeCell ref="DH32:DO32"/>
    <mergeCell ref="BR32:BS32"/>
    <mergeCell ref="BT32:CA32"/>
    <mergeCell ref="CD32:CP32"/>
    <mergeCell ref="BR31:BS31"/>
    <mergeCell ref="BT31:CA31"/>
    <mergeCell ref="CD31:CP31"/>
    <mergeCell ref="CQ29:CU29"/>
    <mergeCell ref="CV29:CY29"/>
    <mergeCell ref="DF29:DG29"/>
    <mergeCell ref="DH29:DO29"/>
    <mergeCell ref="BC37:BG37"/>
    <mergeCell ref="BH37:BK37"/>
    <mergeCell ref="X42:AE42"/>
    <mergeCell ref="AF42:AM42"/>
    <mergeCell ref="AP37:BB37"/>
    <mergeCell ref="K42:P42"/>
    <mergeCell ref="Q42:W42"/>
    <mergeCell ref="A41:AE41"/>
    <mergeCell ref="AF41:AM41"/>
    <mergeCell ref="BC40:BG40"/>
    <mergeCell ref="BH40:BK40"/>
    <mergeCell ref="C40:N40"/>
    <mergeCell ref="O40:S40"/>
    <mergeCell ref="A44:D44"/>
    <mergeCell ref="F44:J44"/>
    <mergeCell ref="K44:P44"/>
    <mergeCell ref="Q44:W44"/>
    <mergeCell ref="X44:AE44"/>
    <mergeCell ref="AF44:AM44"/>
    <mergeCell ref="AN44:AR44"/>
    <mergeCell ref="AT44:AX44"/>
    <mergeCell ref="AY44:BD44"/>
    <mergeCell ref="BL37:BQ37"/>
    <mergeCell ref="CZ37:DE37"/>
    <mergeCell ref="CQ40:CU40"/>
    <mergeCell ref="CV40:CY40"/>
    <mergeCell ref="CQ38:CU38"/>
    <mergeCell ref="CV38:CY38"/>
    <mergeCell ref="CV36:CY36"/>
    <mergeCell ref="CV34:CY34"/>
    <mergeCell ref="CQ37:CU37"/>
    <mergeCell ref="CV37:CY37"/>
    <mergeCell ref="BR40:BS40"/>
    <mergeCell ref="BT40:CA40"/>
    <mergeCell ref="CD40:CP40"/>
    <mergeCell ref="CD37:CP37"/>
    <mergeCell ref="BT37:CA37"/>
    <mergeCell ref="DH43:DO43"/>
    <mergeCell ref="AT43:AX43"/>
    <mergeCell ref="AY43:BD43"/>
    <mergeCell ref="BE43:BK43"/>
    <mergeCell ref="BL43:BS43"/>
    <mergeCell ref="BT43:CA43"/>
    <mergeCell ref="DF40:DG40"/>
    <mergeCell ref="DH40:DO40"/>
    <mergeCell ref="DF38:DG38"/>
    <mergeCell ref="DH38:DO38"/>
    <mergeCell ref="BT39:CA39"/>
    <mergeCell ref="CD39:CP39"/>
    <mergeCell ref="BL38:BQ38"/>
    <mergeCell ref="CZ38:DE38"/>
    <mergeCell ref="BL39:BQ39"/>
    <mergeCell ref="CZ39:DE39"/>
    <mergeCell ref="BL40:BQ40"/>
    <mergeCell ref="CZ40:DE40"/>
    <mergeCell ref="BR39:BS39"/>
    <mergeCell ref="AN41:BS41"/>
    <mergeCell ref="BT41:CA41"/>
    <mergeCell ref="CB41:DG41"/>
    <mergeCell ref="DH41:DO41"/>
    <mergeCell ref="AP40:BB40"/>
    <mergeCell ref="DF36:DG36"/>
    <mergeCell ref="DH36:DO36"/>
    <mergeCell ref="AP35:BB35"/>
    <mergeCell ref="BC35:BG35"/>
    <mergeCell ref="BH35:BK35"/>
    <mergeCell ref="CQ34:CU34"/>
    <mergeCell ref="DF35:DG35"/>
    <mergeCell ref="DH35:DO35"/>
    <mergeCell ref="BR35:BS35"/>
    <mergeCell ref="BT35:CA35"/>
    <mergeCell ref="CD35:CP35"/>
    <mergeCell ref="BC36:BG36"/>
    <mergeCell ref="BH36:BK36"/>
    <mergeCell ref="BR36:BS36"/>
    <mergeCell ref="BT36:CA36"/>
    <mergeCell ref="CD36:CP36"/>
    <mergeCell ref="DF34:DG34"/>
    <mergeCell ref="CZ36:DE36"/>
    <mergeCell ref="DF37:DG37"/>
    <mergeCell ref="DH37:DO37"/>
    <mergeCell ref="BR37:BS37"/>
    <mergeCell ref="BL34:BQ34"/>
    <mergeCell ref="DH34:DO34"/>
    <mergeCell ref="BE44:BK44"/>
    <mergeCell ref="BL44:BS44"/>
    <mergeCell ref="BT44:CA44"/>
    <mergeCell ref="CB44:CF44"/>
    <mergeCell ref="CH44:CL44"/>
    <mergeCell ref="CH43:CL43"/>
    <mergeCell ref="CM43:CR43"/>
    <mergeCell ref="CS43:CY43"/>
    <mergeCell ref="CZ43:DG43"/>
    <mergeCell ref="CM44:CR44"/>
    <mergeCell ref="CS44:CY44"/>
    <mergeCell ref="CZ44:DG44"/>
    <mergeCell ref="BR38:BS38"/>
    <mergeCell ref="BT38:CA38"/>
    <mergeCell ref="CD38:CP38"/>
    <mergeCell ref="CQ39:CU39"/>
    <mergeCell ref="CV39:CY39"/>
    <mergeCell ref="DF39:DG39"/>
    <mergeCell ref="DH39:DO39"/>
    <mergeCell ref="CZ47:DC49"/>
    <mergeCell ref="DD47:DG49"/>
    <mergeCell ref="A42:D42"/>
    <mergeCell ref="AN42:AR42"/>
    <mergeCell ref="CB42:CF42"/>
    <mergeCell ref="A43:D43"/>
    <mergeCell ref="CS42:CY42"/>
    <mergeCell ref="CZ42:DG42"/>
    <mergeCell ref="DH42:DO42"/>
    <mergeCell ref="AT42:AX42"/>
    <mergeCell ref="AY42:BD42"/>
    <mergeCell ref="BE42:BK42"/>
    <mergeCell ref="BL42:BS42"/>
    <mergeCell ref="BT42:CA42"/>
    <mergeCell ref="AN43:AR43"/>
    <mergeCell ref="CB43:CF43"/>
    <mergeCell ref="F43:J43"/>
    <mergeCell ref="K43:P43"/>
    <mergeCell ref="Q43:W43"/>
    <mergeCell ref="X43:AE43"/>
    <mergeCell ref="AF43:AM43"/>
    <mergeCell ref="CH42:CL42"/>
    <mergeCell ref="CM42:CR42"/>
    <mergeCell ref="F42:J42"/>
    <mergeCell ref="T40:W40"/>
    <mergeCell ref="X40:AC40"/>
    <mergeCell ref="AD40:AE40"/>
    <mergeCell ref="AF40:AM40"/>
    <mergeCell ref="BC38:BG38"/>
    <mergeCell ref="BH38:BK38"/>
    <mergeCell ref="C38:N38"/>
    <mergeCell ref="O38:S38"/>
    <mergeCell ref="T38:W38"/>
    <mergeCell ref="X38:AC38"/>
    <mergeCell ref="AD38:AE38"/>
    <mergeCell ref="AF38:AM38"/>
    <mergeCell ref="AP39:BB39"/>
    <mergeCell ref="BC39:BG39"/>
    <mergeCell ref="BH39:BK39"/>
    <mergeCell ref="C37:N37"/>
    <mergeCell ref="O37:S37"/>
    <mergeCell ref="T37:W37"/>
    <mergeCell ref="X37:AC37"/>
    <mergeCell ref="AD37:AE37"/>
    <mergeCell ref="AF37:AM37"/>
    <mergeCell ref="AP36:BB36"/>
    <mergeCell ref="C39:N39"/>
    <mergeCell ref="O39:S39"/>
    <mergeCell ref="T39:W39"/>
    <mergeCell ref="X39:AC39"/>
    <mergeCell ref="AD39:AE39"/>
    <mergeCell ref="AF39:AM39"/>
    <mergeCell ref="AP38:BB38"/>
    <mergeCell ref="C36:N36"/>
    <mergeCell ref="O36:S36"/>
    <mergeCell ref="T36:W36"/>
    <mergeCell ref="X36:AC36"/>
    <mergeCell ref="AD36:AE36"/>
    <mergeCell ref="AF36:AM36"/>
    <mergeCell ref="X34:AC34"/>
    <mergeCell ref="AD34:AE34"/>
    <mergeCell ref="AF34:AM34"/>
    <mergeCell ref="C34:N34"/>
    <mergeCell ref="O34:S34"/>
    <mergeCell ref="CQ36:CU36"/>
    <mergeCell ref="BL36:BQ36"/>
    <mergeCell ref="AD32:AE32"/>
    <mergeCell ref="AF32:AM32"/>
    <mergeCell ref="C33:N33"/>
    <mergeCell ref="O33:S33"/>
    <mergeCell ref="T33:W33"/>
    <mergeCell ref="X33:AC33"/>
    <mergeCell ref="AD33:AE33"/>
    <mergeCell ref="AF33:AM33"/>
    <mergeCell ref="AP32:BB32"/>
    <mergeCell ref="CQ33:CU33"/>
    <mergeCell ref="DF32:DG32"/>
    <mergeCell ref="C35:N35"/>
    <mergeCell ref="O35:S35"/>
    <mergeCell ref="T35:W35"/>
    <mergeCell ref="X35:AC35"/>
    <mergeCell ref="AD35:AE35"/>
    <mergeCell ref="AF35:AM35"/>
    <mergeCell ref="AP34:BB34"/>
    <mergeCell ref="BC34:BG34"/>
    <mergeCell ref="BH34:BK34"/>
    <mergeCell ref="BR34:BS34"/>
    <mergeCell ref="BT34:CA34"/>
    <mergeCell ref="CD34:CP34"/>
    <mergeCell ref="CQ35:CU35"/>
    <mergeCell ref="CV35:CY35"/>
    <mergeCell ref="DF33:DG33"/>
    <mergeCell ref="BL33:BQ33"/>
    <mergeCell ref="CZ33:DE33"/>
    <mergeCell ref="CZ34:DE34"/>
    <mergeCell ref="BL35:BQ35"/>
    <mergeCell ref="CZ35:DE35"/>
    <mergeCell ref="BC32:BG32"/>
    <mergeCell ref="BH32:BK32"/>
    <mergeCell ref="T34:W34"/>
    <mergeCell ref="AP31:BB31"/>
    <mergeCell ref="BC31:BG31"/>
    <mergeCell ref="BH31:BK31"/>
    <mergeCell ref="AP33:BB33"/>
    <mergeCell ref="BC33:BG33"/>
    <mergeCell ref="BH33:BK33"/>
    <mergeCell ref="DF30:DG30"/>
    <mergeCell ref="DH30:DO30"/>
    <mergeCell ref="C31:N31"/>
    <mergeCell ref="O31:S31"/>
    <mergeCell ref="T31:W31"/>
    <mergeCell ref="X31:AC31"/>
    <mergeCell ref="AD31:AE31"/>
    <mergeCell ref="AF31:AM31"/>
    <mergeCell ref="AP30:BB30"/>
    <mergeCell ref="BC30:BG30"/>
    <mergeCell ref="BH30:BK30"/>
    <mergeCell ref="BR30:BS30"/>
    <mergeCell ref="BT30:CA30"/>
    <mergeCell ref="CD30:CP30"/>
    <mergeCell ref="CQ31:CU31"/>
    <mergeCell ref="CV31:CY31"/>
    <mergeCell ref="DF31:DG31"/>
    <mergeCell ref="DH31:DO31"/>
    <mergeCell ref="DH33:DO33"/>
    <mergeCell ref="BR33:BS33"/>
    <mergeCell ref="BT33:CA33"/>
    <mergeCell ref="CD33:CP33"/>
    <mergeCell ref="C32:N32"/>
    <mergeCell ref="O32:S32"/>
    <mergeCell ref="T32:W32"/>
    <mergeCell ref="X32:AC32"/>
    <mergeCell ref="C29:N29"/>
    <mergeCell ref="O29:S29"/>
    <mergeCell ref="T29:W29"/>
    <mergeCell ref="X29:AC29"/>
    <mergeCell ref="AD29:AE29"/>
    <mergeCell ref="AF29:AM29"/>
    <mergeCell ref="C30:N30"/>
    <mergeCell ref="O30:S30"/>
    <mergeCell ref="T30:W30"/>
    <mergeCell ref="X30:AC30"/>
    <mergeCell ref="AD30:AE30"/>
    <mergeCell ref="AF30:AM30"/>
    <mergeCell ref="CQ30:CU30"/>
    <mergeCell ref="CV30:CY30"/>
    <mergeCell ref="BR29:BS29"/>
    <mergeCell ref="BT29:CA29"/>
    <mergeCell ref="CZ28:DE28"/>
    <mergeCell ref="DF28:DG28"/>
    <mergeCell ref="DH28:DO28"/>
    <mergeCell ref="AP28:BB28"/>
    <mergeCell ref="BC28:BG28"/>
    <mergeCell ref="BH28:BK28"/>
    <mergeCell ref="BL28:BQ28"/>
    <mergeCell ref="BR28:BS28"/>
    <mergeCell ref="BT28:CA28"/>
    <mergeCell ref="CQ28:CU28"/>
    <mergeCell ref="CV28:CY28"/>
    <mergeCell ref="C28:N28"/>
    <mergeCell ref="O28:S28"/>
    <mergeCell ref="T28:W28"/>
    <mergeCell ref="X28:AC28"/>
    <mergeCell ref="AD28:AE28"/>
    <mergeCell ref="AF28:AM28"/>
    <mergeCell ref="CD28:CP28"/>
    <mergeCell ref="C27:N27"/>
    <mergeCell ref="AP27:BB27"/>
    <mergeCell ref="O27:S27"/>
    <mergeCell ref="T27:W27"/>
    <mergeCell ref="X27:AC27"/>
    <mergeCell ref="AD27:AE27"/>
    <mergeCell ref="AF27:AM27"/>
    <mergeCell ref="CD29:CP29"/>
    <mergeCell ref="AP29:BB29"/>
    <mergeCell ref="BC29:BG29"/>
    <mergeCell ref="BH29:BK29"/>
    <mergeCell ref="CB24:CB25"/>
    <mergeCell ref="CC24:CI24"/>
    <mergeCell ref="CJ24:CO25"/>
    <mergeCell ref="BC24:BC25"/>
    <mergeCell ref="CZ27:DE27"/>
    <mergeCell ref="DF27:DG27"/>
    <mergeCell ref="DH27:DO27"/>
    <mergeCell ref="BC27:BG27"/>
    <mergeCell ref="BH27:BK27"/>
    <mergeCell ref="BL27:BQ27"/>
    <mergeCell ref="BR27:BS27"/>
    <mergeCell ref="BT27:CA27"/>
    <mergeCell ref="CQ27:CU27"/>
    <mergeCell ref="CV27:CY27"/>
    <mergeCell ref="CD27:CP27"/>
    <mergeCell ref="CV22:DE23"/>
    <mergeCell ref="B23:G23"/>
    <mergeCell ref="AO23:AU23"/>
    <mergeCell ref="CC23:CI23"/>
    <mergeCell ref="A24:A25"/>
    <mergeCell ref="B24:G24"/>
    <mergeCell ref="H24:M25"/>
    <mergeCell ref="AN24:AN25"/>
    <mergeCell ref="AO24:AU24"/>
    <mergeCell ref="AV24:BA25"/>
    <mergeCell ref="BH22:BQ23"/>
    <mergeCell ref="CB22:CB23"/>
    <mergeCell ref="CC22:CI22"/>
    <mergeCell ref="CJ22:CO23"/>
    <mergeCell ref="CQ22:CQ23"/>
    <mergeCell ref="CR22:CU23"/>
    <mergeCell ref="CQ24:CQ25"/>
    <mergeCell ref="CR24:CU25"/>
    <mergeCell ref="CV24:DE25"/>
    <mergeCell ref="B25:G25"/>
    <mergeCell ref="AO25:AU25"/>
    <mergeCell ref="CC25:CI25"/>
    <mergeCell ref="BD24:BG25"/>
    <mergeCell ref="BH24:BQ25"/>
    <mergeCell ref="A22:A23"/>
    <mergeCell ref="B22:G22"/>
    <mergeCell ref="H22:M23"/>
    <mergeCell ref="AN22:AN23"/>
    <mergeCell ref="AO22:AU22"/>
    <mergeCell ref="AV22:BA23"/>
    <mergeCell ref="BC22:BC23"/>
    <mergeCell ref="BD22:BG23"/>
    <mergeCell ref="AV20:BA21"/>
    <mergeCell ref="B21:G21"/>
    <mergeCell ref="AO21:AU21"/>
    <mergeCell ref="BC21:BQ21"/>
    <mergeCell ref="CQ19:CR20"/>
    <mergeCell ref="CS19:CU20"/>
    <mergeCell ref="CV19:CX20"/>
    <mergeCell ref="CY19:DA20"/>
    <mergeCell ref="A20:A21"/>
    <mergeCell ref="B20:G20"/>
    <mergeCell ref="H20:M21"/>
    <mergeCell ref="AN20:AN21"/>
    <mergeCell ref="AO20:AU20"/>
    <mergeCell ref="CB18:CB19"/>
    <mergeCell ref="CC18:CI18"/>
    <mergeCell ref="CJ18:CO19"/>
    <mergeCell ref="CQ18:DA18"/>
    <mergeCell ref="CQ21:DE21"/>
    <mergeCell ref="DB17:DO20"/>
    <mergeCell ref="DF21:DO21"/>
    <mergeCell ref="CB20:CB21"/>
    <mergeCell ref="CC20:CI20"/>
    <mergeCell ref="CJ20:CO21"/>
    <mergeCell ref="BR21:CA21"/>
    <mergeCell ref="CC21:CI21"/>
    <mergeCell ref="CW16:DA16"/>
    <mergeCell ref="A16:A17"/>
    <mergeCell ref="B16:D17"/>
    <mergeCell ref="B19:G19"/>
    <mergeCell ref="AO19:AU19"/>
    <mergeCell ref="BC19:BD20"/>
    <mergeCell ref="BE19:BG20"/>
    <mergeCell ref="BH19:BJ20"/>
    <mergeCell ref="BK19:BM20"/>
    <mergeCell ref="A18:A19"/>
    <mergeCell ref="B18:G18"/>
    <mergeCell ref="H18:M19"/>
    <mergeCell ref="O18:Y18"/>
    <mergeCell ref="AN18:AN19"/>
    <mergeCell ref="AO18:AU18"/>
    <mergeCell ref="BI16:BM16"/>
    <mergeCell ref="E16:G16"/>
    <mergeCell ref="H16:M16"/>
    <mergeCell ref="O16:T16"/>
    <mergeCell ref="U16:Y16"/>
    <mergeCell ref="CW17:DA17"/>
    <mergeCell ref="AV18:BA19"/>
    <mergeCell ref="BC18:BM18"/>
    <mergeCell ref="CC19:CI19"/>
    <mergeCell ref="DB16:DO16"/>
    <mergeCell ref="E17:G17"/>
    <mergeCell ref="H17:M17"/>
    <mergeCell ref="O17:T17"/>
    <mergeCell ref="U17:Y17"/>
    <mergeCell ref="AS17:AU17"/>
    <mergeCell ref="AV17:BA17"/>
    <mergeCell ref="BC17:BH17"/>
    <mergeCell ref="BI17:BM17"/>
    <mergeCell ref="BN16:CA16"/>
    <mergeCell ref="CB16:CB17"/>
    <mergeCell ref="CC16:CF17"/>
    <mergeCell ref="CG16:CI16"/>
    <mergeCell ref="CJ16:CO16"/>
    <mergeCell ref="CQ16:CV16"/>
    <mergeCell ref="BN17:CA20"/>
    <mergeCell ref="CG17:CI17"/>
    <mergeCell ref="CJ17:CO17"/>
    <mergeCell ref="CQ17:CV17"/>
    <mergeCell ref="AN16:AN17"/>
    <mergeCell ref="AO16:AR17"/>
    <mergeCell ref="AS16:AU16"/>
    <mergeCell ref="AV16:BA16"/>
    <mergeCell ref="BC16:BH16"/>
    <mergeCell ref="O14:S14"/>
    <mergeCell ref="T14:AM14"/>
    <mergeCell ref="BC14:BG14"/>
    <mergeCell ref="BH14:CA14"/>
    <mergeCell ref="CQ14:CU14"/>
    <mergeCell ref="CV14:DO14"/>
    <mergeCell ref="DH12:DJ12"/>
    <mergeCell ref="DK12:DO12"/>
    <mergeCell ref="O13:S13"/>
    <mergeCell ref="T13:AM13"/>
    <mergeCell ref="BC13:BG13"/>
    <mergeCell ref="BH13:CA13"/>
    <mergeCell ref="CQ13:CU13"/>
    <mergeCell ref="CV13:DO13"/>
    <mergeCell ref="CZ11:DD12"/>
    <mergeCell ref="DE11:DG12"/>
    <mergeCell ref="DH11:DJ11"/>
    <mergeCell ref="DK11:DO11"/>
    <mergeCell ref="CJ11:CO12"/>
    <mergeCell ref="CQ11:CU12"/>
    <mergeCell ref="CV11:CY12"/>
    <mergeCell ref="AN12:AU12"/>
    <mergeCell ref="BT12:BV12"/>
    <mergeCell ref="BW12:CA12"/>
    <mergeCell ref="BT11:BV11"/>
    <mergeCell ref="BW11:CA11"/>
    <mergeCell ref="CB11:CI11"/>
    <mergeCell ref="CB12:CI12"/>
    <mergeCell ref="AN11:AU11"/>
    <mergeCell ref="AV11:BA12"/>
    <mergeCell ref="BC11:BG12"/>
    <mergeCell ref="BH11:BK12"/>
    <mergeCell ref="BL11:BP12"/>
    <mergeCell ref="BQ11:BS12"/>
    <mergeCell ref="A11:G11"/>
    <mergeCell ref="H11:M12"/>
    <mergeCell ref="O11:S12"/>
    <mergeCell ref="T11:W12"/>
    <mergeCell ref="X11:AB12"/>
    <mergeCell ref="AC11:AE12"/>
    <mergeCell ref="AF11:AH11"/>
    <mergeCell ref="AI11:AM11"/>
    <mergeCell ref="A12:G12"/>
    <mergeCell ref="AF12:AH12"/>
    <mergeCell ref="AI12:AM12"/>
    <mergeCell ref="DN6:DO7"/>
    <mergeCell ref="A9:C9"/>
    <mergeCell ref="R9:Z9"/>
    <mergeCell ref="AE9:AM9"/>
    <mergeCell ref="AN9:AP9"/>
    <mergeCell ref="BF9:BN9"/>
    <mergeCell ref="BS9:CA9"/>
    <mergeCell ref="CB9:CD9"/>
    <mergeCell ref="CT9:DB9"/>
    <mergeCell ref="DG9:DO9"/>
    <mergeCell ref="DC9:DF9"/>
    <mergeCell ref="A6:C7"/>
    <mergeCell ref="D6:M7"/>
    <mergeCell ref="AN6:AP7"/>
    <mergeCell ref="AQ6:BA7"/>
    <mergeCell ref="BF6:BY8"/>
    <mergeCell ref="BZ6:CA7"/>
    <mergeCell ref="A4:C5"/>
    <mergeCell ref="D4:M5"/>
    <mergeCell ref="R4:AM5"/>
    <mergeCell ref="AN4:AP5"/>
    <mergeCell ref="AQ4:BA5"/>
    <mergeCell ref="BF4:CA5"/>
    <mergeCell ref="CB6:CD7"/>
    <mergeCell ref="CE6:CO7"/>
    <mergeCell ref="O4:Q5"/>
    <mergeCell ref="BC4:BE5"/>
    <mergeCell ref="R6:AM8"/>
    <mergeCell ref="A3:K3"/>
    <mergeCell ref="R3:AM3"/>
    <mergeCell ref="AN3:AY3"/>
    <mergeCell ref="BF3:CA3"/>
    <mergeCell ref="CB3:CM3"/>
    <mergeCell ref="CT3:DO3"/>
    <mergeCell ref="BP2:BQ2"/>
    <mergeCell ref="BT2:BU2"/>
    <mergeCell ref="BY2:BZ2"/>
    <mergeCell ref="CS2:CX2"/>
    <mergeCell ref="CY2:DC2"/>
    <mergeCell ref="DD2:DE2"/>
    <mergeCell ref="O3:Q3"/>
    <mergeCell ref="BC3:BE3"/>
    <mergeCell ref="CQ3:CS3"/>
    <mergeCell ref="A1:AM1"/>
    <mergeCell ref="AN1:CA1"/>
    <mergeCell ref="CB1:DO1"/>
    <mergeCell ref="Q2:V2"/>
    <mergeCell ref="W2:AA2"/>
    <mergeCell ref="AB2:AC2"/>
    <mergeCell ref="AF2:AG2"/>
    <mergeCell ref="AK2:AL2"/>
    <mergeCell ref="BE2:BJ2"/>
    <mergeCell ref="BK2:BO2"/>
    <mergeCell ref="DH2:DI2"/>
    <mergeCell ref="DM2:DN2"/>
  </mergeCells>
  <phoneticPr fontId="2"/>
  <dataValidations count="3">
    <dataValidation type="list" allowBlank="1" showInputMessage="1" showErrorMessage="1" promptTitle="税区分を選択してください" prompt="●:10%_x000a_★:8%_x000a_▲:非課税_x000a_■:不課税" sqref="AD28:AE40" xr:uid="{86A76B82-F81E-430F-9644-415452D8B0E1}">
      <formula1>"●,★,▲,■"</formula1>
    </dataValidation>
    <dataValidation imeMode="hiragana" allowBlank="1" showInputMessage="1" showErrorMessage="1" sqref="D4:M7 C28:N40 T28:W40" xr:uid="{29B7D493-773D-45F0-AD2D-34935FD626ED}"/>
    <dataValidation imeMode="halfAlpha" allowBlank="1" showInputMessage="1" showErrorMessage="1" sqref="H16:M21 U17:Y17 A28:B40 O28:S40 X28:AC40" xr:uid="{D13BE433-E205-47D6-B8E1-FBC7582F1670}"/>
  </dataValidations>
  <printOptions horizontalCentered="1"/>
  <pageMargins left="0.39370078740157483" right="0.39370078740157483" top="0.70866141732283472" bottom="0.19685039370078741" header="0.39370078740157483" footer="0.19685039370078741"/>
  <pageSetup paperSize="9" scale="91" pageOrder="overThenDown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3CFCD-32E3-4E1D-AE15-125C11BA995E}">
  <sheetPr codeName="Sheet21"/>
  <dimension ref="A1:DO49"/>
  <sheetViews>
    <sheetView showGridLines="0" showZeros="0" zoomScale="85" zoomScaleNormal="85" workbookViewId="0">
      <selection activeCell="D4" sqref="D4:M5"/>
    </sheetView>
  </sheetViews>
  <sheetFormatPr defaultRowHeight="13.5" x14ac:dyDescent="0.4"/>
  <cols>
    <col min="1" max="2" width="5.5" style="13" bestFit="1" customWidth="1"/>
    <col min="3" max="14" width="3" style="13" customWidth="1"/>
    <col min="15" max="17" width="2.75" style="13" customWidth="1"/>
    <col min="18" max="19" width="2.25" style="13" customWidth="1"/>
    <col min="20" max="23" width="1.75" style="13" customWidth="1"/>
    <col min="24" max="24" width="1.875" style="13" customWidth="1"/>
    <col min="25" max="33" width="1.75" style="13" customWidth="1"/>
    <col min="34" max="39" width="2" style="13" customWidth="1"/>
    <col min="40" max="41" width="3.5" style="13" bestFit="1" customWidth="1"/>
    <col min="42" max="54" width="3" style="13" customWidth="1"/>
    <col min="55" max="57" width="2.75" style="13" customWidth="1"/>
    <col min="58" max="59" width="2.25" style="13" customWidth="1"/>
    <col min="60" max="71" width="1.75" style="13" customWidth="1"/>
    <col min="72" max="79" width="2.125" style="13" customWidth="1"/>
    <col min="80" max="81" width="3.5" style="13" bestFit="1" customWidth="1"/>
    <col min="82" max="94" width="3" style="13" customWidth="1"/>
    <col min="95" max="97" width="2.75" style="13" customWidth="1"/>
    <col min="98" max="99" width="2.25" style="13" customWidth="1"/>
    <col min="100" max="111" width="1.75" style="13" customWidth="1"/>
    <col min="112" max="119" width="2.125" style="13" customWidth="1"/>
    <col min="120" max="120" width="2.25" style="13" customWidth="1"/>
    <col min="121" max="222" width="9" style="13"/>
    <col min="223" max="224" width="2.75" style="13" customWidth="1"/>
    <col min="225" max="225" width="15.375" style="13" customWidth="1"/>
    <col min="226" max="230" width="3.25" style="13" customWidth="1"/>
    <col min="231" max="231" width="3.375" style="13" customWidth="1"/>
    <col min="232" max="234" width="3.25" style="13" customWidth="1"/>
    <col min="235" max="235" width="1.75" style="13" customWidth="1"/>
    <col min="236" max="236" width="3.25" style="13" customWidth="1"/>
    <col min="237" max="251" width="1.75" style="13" customWidth="1"/>
    <col min="252" max="256" width="3.25" style="13" customWidth="1"/>
    <col min="257" max="257" width="9" style="13"/>
    <col min="258" max="258" width="9.75" style="13" bestFit="1" customWidth="1"/>
    <col min="259" max="262" width="9" style="13"/>
    <col min="263" max="263" width="9.75" style="13" bestFit="1" customWidth="1"/>
    <col min="264" max="478" width="9" style="13"/>
    <col min="479" max="480" width="2.75" style="13" customWidth="1"/>
    <col min="481" max="481" width="15.375" style="13" customWidth="1"/>
    <col min="482" max="486" width="3.25" style="13" customWidth="1"/>
    <col min="487" max="487" width="3.375" style="13" customWidth="1"/>
    <col min="488" max="490" width="3.25" style="13" customWidth="1"/>
    <col min="491" max="491" width="1.75" style="13" customWidth="1"/>
    <col min="492" max="492" width="3.25" style="13" customWidth="1"/>
    <col min="493" max="507" width="1.75" style="13" customWidth="1"/>
    <col min="508" max="512" width="3.25" style="13" customWidth="1"/>
    <col min="513" max="513" width="9" style="13"/>
    <col min="514" max="514" width="9.75" style="13" bestFit="1" customWidth="1"/>
    <col min="515" max="518" width="9" style="13"/>
    <col min="519" max="519" width="9.75" style="13" bestFit="1" customWidth="1"/>
    <col min="520" max="734" width="9" style="13"/>
    <col min="735" max="736" width="2.75" style="13" customWidth="1"/>
    <col min="737" max="737" width="15.375" style="13" customWidth="1"/>
    <col min="738" max="742" width="3.25" style="13" customWidth="1"/>
    <col min="743" max="743" width="3.375" style="13" customWidth="1"/>
    <col min="744" max="746" width="3.25" style="13" customWidth="1"/>
    <col min="747" max="747" width="1.75" style="13" customWidth="1"/>
    <col min="748" max="748" width="3.25" style="13" customWidth="1"/>
    <col min="749" max="763" width="1.75" style="13" customWidth="1"/>
    <col min="764" max="768" width="3.25" style="13" customWidth="1"/>
    <col min="769" max="769" width="9" style="13"/>
    <col min="770" max="770" width="9.75" style="13" bestFit="1" customWidth="1"/>
    <col min="771" max="774" width="9" style="13"/>
    <col min="775" max="775" width="9.75" style="13" bestFit="1" customWidth="1"/>
    <col min="776" max="990" width="9" style="13"/>
    <col min="991" max="992" width="2.75" style="13" customWidth="1"/>
    <col min="993" max="993" width="15.375" style="13" customWidth="1"/>
    <col min="994" max="998" width="3.25" style="13" customWidth="1"/>
    <col min="999" max="999" width="3.375" style="13" customWidth="1"/>
    <col min="1000" max="1002" width="3.25" style="13" customWidth="1"/>
    <col min="1003" max="1003" width="1.75" style="13" customWidth="1"/>
    <col min="1004" max="1004" width="3.25" style="13" customWidth="1"/>
    <col min="1005" max="1019" width="1.75" style="13" customWidth="1"/>
    <col min="1020" max="1024" width="3.25" style="13" customWidth="1"/>
    <col min="1025" max="1025" width="9" style="13"/>
    <col min="1026" max="1026" width="9.75" style="13" bestFit="1" customWidth="1"/>
    <col min="1027" max="1030" width="9" style="13"/>
    <col min="1031" max="1031" width="9.75" style="13" bestFit="1" customWidth="1"/>
    <col min="1032" max="1246" width="9" style="13"/>
    <col min="1247" max="1248" width="2.75" style="13" customWidth="1"/>
    <col min="1249" max="1249" width="15.375" style="13" customWidth="1"/>
    <col min="1250" max="1254" width="3.25" style="13" customWidth="1"/>
    <col min="1255" max="1255" width="3.375" style="13" customWidth="1"/>
    <col min="1256" max="1258" width="3.25" style="13" customWidth="1"/>
    <col min="1259" max="1259" width="1.75" style="13" customWidth="1"/>
    <col min="1260" max="1260" width="3.25" style="13" customWidth="1"/>
    <col min="1261" max="1275" width="1.75" style="13" customWidth="1"/>
    <col min="1276" max="1280" width="3.25" style="13" customWidth="1"/>
    <col min="1281" max="1281" width="9" style="13"/>
    <col min="1282" max="1282" width="9.75" style="13" bestFit="1" customWidth="1"/>
    <col min="1283" max="1286" width="9" style="13"/>
    <col min="1287" max="1287" width="9.75" style="13" bestFit="1" customWidth="1"/>
    <col min="1288" max="1502" width="9" style="13"/>
    <col min="1503" max="1504" width="2.75" style="13" customWidth="1"/>
    <col min="1505" max="1505" width="15.375" style="13" customWidth="1"/>
    <col min="1506" max="1510" width="3.25" style="13" customWidth="1"/>
    <col min="1511" max="1511" width="3.375" style="13" customWidth="1"/>
    <col min="1512" max="1514" width="3.25" style="13" customWidth="1"/>
    <col min="1515" max="1515" width="1.75" style="13" customWidth="1"/>
    <col min="1516" max="1516" width="3.25" style="13" customWidth="1"/>
    <col min="1517" max="1531" width="1.75" style="13" customWidth="1"/>
    <col min="1532" max="1536" width="3.25" style="13" customWidth="1"/>
    <col min="1537" max="1537" width="9" style="13"/>
    <col min="1538" max="1538" width="9.75" style="13" bestFit="1" customWidth="1"/>
    <col min="1539" max="1542" width="9" style="13"/>
    <col min="1543" max="1543" width="9.75" style="13" bestFit="1" customWidth="1"/>
    <col min="1544" max="1758" width="9" style="13"/>
    <col min="1759" max="1760" width="2.75" style="13" customWidth="1"/>
    <col min="1761" max="1761" width="15.375" style="13" customWidth="1"/>
    <col min="1762" max="1766" width="3.25" style="13" customWidth="1"/>
    <col min="1767" max="1767" width="3.375" style="13" customWidth="1"/>
    <col min="1768" max="1770" width="3.25" style="13" customWidth="1"/>
    <col min="1771" max="1771" width="1.75" style="13" customWidth="1"/>
    <col min="1772" max="1772" width="3.25" style="13" customWidth="1"/>
    <col min="1773" max="1787" width="1.75" style="13" customWidth="1"/>
    <col min="1788" max="1792" width="3.25" style="13" customWidth="1"/>
    <col min="1793" max="1793" width="9" style="13"/>
    <col min="1794" max="1794" width="9.75" style="13" bestFit="1" customWidth="1"/>
    <col min="1795" max="1798" width="9" style="13"/>
    <col min="1799" max="1799" width="9.75" style="13" bestFit="1" customWidth="1"/>
    <col min="1800" max="2014" width="9" style="13"/>
    <col min="2015" max="2016" width="2.75" style="13" customWidth="1"/>
    <col min="2017" max="2017" width="15.375" style="13" customWidth="1"/>
    <col min="2018" max="2022" width="3.25" style="13" customWidth="1"/>
    <col min="2023" max="2023" width="3.375" style="13" customWidth="1"/>
    <col min="2024" max="2026" width="3.25" style="13" customWidth="1"/>
    <col min="2027" max="2027" width="1.75" style="13" customWidth="1"/>
    <col min="2028" max="2028" width="3.25" style="13" customWidth="1"/>
    <col min="2029" max="2043" width="1.75" style="13" customWidth="1"/>
    <col min="2044" max="2048" width="3.25" style="13" customWidth="1"/>
    <col min="2049" max="2049" width="9" style="13"/>
    <col min="2050" max="2050" width="9.75" style="13" bestFit="1" customWidth="1"/>
    <col min="2051" max="2054" width="9" style="13"/>
    <col min="2055" max="2055" width="9.75" style="13" bestFit="1" customWidth="1"/>
    <col min="2056" max="2270" width="9" style="13"/>
    <col min="2271" max="2272" width="2.75" style="13" customWidth="1"/>
    <col min="2273" max="2273" width="15.375" style="13" customWidth="1"/>
    <col min="2274" max="2278" width="3.25" style="13" customWidth="1"/>
    <col min="2279" max="2279" width="3.375" style="13" customWidth="1"/>
    <col min="2280" max="2282" width="3.25" style="13" customWidth="1"/>
    <col min="2283" max="2283" width="1.75" style="13" customWidth="1"/>
    <col min="2284" max="2284" width="3.25" style="13" customWidth="1"/>
    <col min="2285" max="2299" width="1.75" style="13" customWidth="1"/>
    <col min="2300" max="2304" width="3.25" style="13" customWidth="1"/>
    <col min="2305" max="2305" width="9" style="13"/>
    <col min="2306" max="2306" width="9.75" style="13" bestFit="1" customWidth="1"/>
    <col min="2307" max="2310" width="9" style="13"/>
    <col min="2311" max="2311" width="9.75" style="13" bestFit="1" customWidth="1"/>
    <col min="2312" max="2526" width="9" style="13"/>
    <col min="2527" max="2528" width="2.75" style="13" customWidth="1"/>
    <col min="2529" max="2529" width="15.375" style="13" customWidth="1"/>
    <col min="2530" max="2534" width="3.25" style="13" customWidth="1"/>
    <col min="2535" max="2535" width="3.375" style="13" customWidth="1"/>
    <col min="2536" max="2538" width="3.25" style="13" customWidth="1"/>
    <col min="2539" max="2539" width="1.75" style="13" customWidth="1"/>
    <col min="2540" max="2540" width="3.25" style="13" customWidth="1"/>
    <col min="2541" max="2555" width="1.75" style="13" customWidth="1"/>
    <col min="2556" max="2560" width="3.25" style="13" customWidth="1"/>
    <col min="2561" max="2561" width="9" style="13"/>
    <col min="2562" max="2562" width="9.75" style="13" bestFit="1" customWidth="1"/>
    <col min="2563" max="2566" width="9" style="13"/>
    <col min="2567" max="2567" width="9.75" style="13" bestFit="1" customWidth="1"/>
    <col min="2568" max="2782" width="9" style="13"/>
    <col min="2783" max="2784" width="2.75" style="13" customWidth="1"/>
    <col min="2785" max="2785" width="15.375" style="13" customWidth="1"/>
    <col min="2786" max="2790" width="3.25" style="13" customWidth="1"/>
    <col min="2791" max="2791" width="3.375" style="13" customWidth="1"/>
    <col min="2792" max="2794" width="3.25" style="13" customWidth="1"/>
    <col min="2795" max="2795" width="1.75" style="13" customWidth="1"/>
    <col min="2796" max="2796" width="3.25" style="13" customWidth="1"/>
    <col min="2797" max="2811" width="1.75" style="13" customWidth="1"/>
    <col min="2812" max="2816" width="3.25" style="13" customWidth="1"/>
    <col min="2817" max="2817" width="9" style="13"/>
    <col min="2818" max="2818" width="9.75" style="13" bestFit="1" customWidth="1"/>
    <col min="2819" max="2822" width="9" style="13"/>
    <col min="2823" max="2823" width="9.75" style="13" bestFit="1" customWidth="1"/>
    <col min="2824" max="3038" width="9" style="13"/>
    <col min="3039" max="3040" width="2.75" style="13" customWidth="1"/>
    <col min="3041" max="3041" width="15.375" style="13" customWidth="1"/>
    <col min="3042" max="3046" width="3.25" style="13" customWidth="1"/>
    <col min="3047" max="3047" width="3.375" style="13" customWidth="1"/>
    <col min="3048" max="3050" width="3.25" style="13" customWidth="1"/>
    <col min="3051" max="3051" width="1.75" style="13" customWidth="1"/>
    <col min="3052" max="3052" width="3.25" style="13" customWidth="1"/>
    <col min="3053" max="3067" width="1.75" style="13" customWidth="1"/>
    <col min="3068" max="3072" width="3.25" style="13" customWidth="1"/>
    <col min="3073" max="3073" width="9" style="13"/>
    <col min="3074" max="3074" width="9.75" style="13" bestFit="1" customWidth="1"/>
    <col min="3075" max="3078" width="9" style="13"/>
    <col min="3079" max="3079" width="9.75" style="13" bestFit="1" customWidth="1"/>
    <col min="3080" max="3294" width="9" style="13"/>
    <col min="3295" max="3296" width="2.75" style="13" customWidth="1"/>
    <col min="3297" max="3297" width="15.375" style="13" customWidth="1"/>
    <col min="3298" max="3302" width="3.25" style="13" customWidth="1"/>
    <col min="3303" max="3303" width="3.375" style="13" customWidth="1"/>
    <col min="3304" max="3306" width="3.25" style="13" customWidth="1"/>
    <col min="3307" max="3307" width="1.75" style="13" customWidth="1"/>
    <col min="3308" max="3308" width="3.25" style="13" customWidth="1"/>
    <col min="3309" max="3323" width="1.75" style="13" customWidth="1"/>
    <col min="3324" max="3328" width="3.25" style="13" customWidth="1"/>
    <col min="3329" max="3329" width="9" style="13"/>
    <col min="3330" max="3330" width="9.75" style="13" bestFit="1" customWidth="1"/>
    <col min="3331" max="3334" width="9" style="13"/>
    <col min="3335" max="3335" width="9.75" style="13" bestFit="1" customWidth="1"/>
    <col min="3336" max="3550" width="9" style="13"/>
    <col min="3551" max="3552" width="2.75" style="13" customWidth="1"/>
    <col min="3553" max="3553" width="15.375" style="13" customWidth="1"/>
    <col min="3554" max="3558" width="3.25" style="13" customWidth="1"/>
    <col min="3559" max="3559" width="3.375" style="13" customWidth="1"/>
    <col min="3560" max="3562" width="3.25" style="13" customWidth="1"/>
    <col min="3563" max="3563" width="1.75" style="13" customWidth="1"/>
    <col min="3564" max="3564" width="3.25" style="13" customWidth="1"/>
    <col min="3565" max="3579" width="1.75" style="13" customWidth="1"/>
    <col min="3580" max="3584" width="3.25" style="13" customWidth="1"/>
    <col min="3585" max="3585" width="9" style="13"/>
    <col min="3586" max="3586" width="9.75" style="13" bestFit="1" customWidth="1"/>
    <col min="3587" max="3590" width="9" style="13"/>
    <col min="3591" max="3591" width="9.75" style="13" bestFit="1" customWidth="1"/>
    <col min="3592" max="3806" width="9" style="13"/>
    <col min="3807" max="3808" width="2.75" style="13" customWidth="1"/>
    <col min="3809" max="3809" width="15.375" style="13" customWidth="1"/>
    <col min="3810" max="3814" width="3.25" style="13" customWidth="1"/>
    <col min="3815" max="3815" width="3.375" style="13" customWidth="1"/>
    <col min="3816" max="3818" width="3.25" style="13" customWidth="1"/>
    <col min="3819" max="3819" width="1.75" style="13" customWidth="1"/>
    <col min="3820" max="3820" width="3.25" style="13" customWidth="1"/>
    <col min="3821" max="3835" width="1.75" style="13" customWidth="1"/>
    <col min="3836" max="3840" width="3.25" style="13" customWidth="1"/>
    <col min="3841" max="3841" width="9" style="13"/>
    <col min="3842" max="3842" width="9.75" style="13" bestFit="1" customWidth="1"/>
    <col min="3843" max="3846" width="9" style="13"/>
    <col min="3847" max="3847" width="9.75" style="13" bestFit="1" customWidth="1"/>
    <col min="3848" max="4062" width="9" style="13"/>
    <col min="4063" max="4064" width="2.75" style="13" customWidth="1"/>
    <col min="4065" max="4065" width="15.375" style="13" customWidth="1"/>
    <col min="4066" max="4070" width="3.25" style="13" customWidth="1"/>
    <col min="4071" max="4071" width="3.375" style="13" customWidth="1"/>
    <col min="4072" max="4074" width="3.25" style="13" customWidth="1"/>
    <col min="4075" max="4075" width="1.75" style="13" customWidth="1"/>
    <col min="4076" max="4076" width="3.25" style="13" customWidth="1"/>
    <col min="4077" max="4091" width="1.75" style="13" customWidth="1"/>
    <col min="4092" max="4096" width="3.25" style="13" customWidth="1"/>
    <col min="4097" max="4097" width="9" style="13"/>
    <col min="4098" max="4098" width="9.75" style="13" bestFit="1" customWidth="1"/>
    <col min="4099" max="4102" width="9" style="13"/>
    <col min="4103" max="4103" width="9.75" style="13" bestFit="1" customWidth="1"/>
    <col min="4104" max="4318" width="9" style="13"/>
    <col min="4319" max="4320" width="2.75" style="13" customWidth="1"/>
    <col min="4321" max="4321" width="15.375" style="13" customWidth="1"/>
    <col min="4322" max="4326" width="3.25" style="13" customWidth="1"/>
    <col min="4327" max="4327" width="3.375" style="13" customWidth="1"/>
    <col min="4328" max="4330" width="3.25" style="13" customWidth="1"/>
    <col min="4331" max="4331" width="1.75" style="13" customWidth="1"/>
    <col min="4332" max="4332" width="3.25" style="13" customWidth="1"/>
    <col min="4333" max="4347" width="1.75" style="13" customWidth="1"/>
    <col min="4348" max="4352" width="3.25" style="13" customWidth="1"/>
    <col min="4353" max="4353" width="9" style="13"/>
    <col min="4354" max="4354" width="9.75" style="13" bestFit="1" customWidth="1"/>
    <col min="4355" max="4358" width="9" style="13"/>
    <col min="4359" max="4359" width="9.75" style="13" bestFit="1" customWidth="1"/>
    <col min="4360" max="4574" width="9" style="13"/>
    <col min="4575" max="4576" width="2.75" style="13" customWidth="1"/>
    <col min="4577" max="4577" width="15.375" style="13" customWidth="1"/>
    <col min="4578" max="4582" width="3.25" style="13" customWidth="1"/>
    <col min="4583" max="4583" width="3.375" style="13" customWidth="1"/>
    <col min="4584" max="4586" width="3.25" style="13" customWidth="1"/>
    <col min="4587" max="4587" width="1.75" style="13" customWidth="1"/>
    <col min="4588" max="4588" width="3.25" style="13" customWidth="1"/>
    <col min="4589" max="4603" width="1.75" style="13" customWidth="1"/>
    <col min="4604" max="4608" width="3.25" style="13" customWidth="1"/>
    <col min="4609" max="4609" width="9" style="13"/>
    <col min="4610" max="4610" width="9.75" style="13" bestFit="1" customWidth="1"/>
    <col min="4611" max="4614" width="9" style="13"/>
    <col min="4615" max="4615" width="9.75" style="13" bestFit="1" customWidth="1"/>
    <col min="4616" max="4830" width="9" style="13"/>
    <col min="4831" max="4832" width="2.75" style="13" customWidth="1"/>
    <col min="4833" max="4833" width="15.375" style="13" customWidth="1"/>
    <col min="4834" max="4838" width="3.25" style="13" customWidth="1"/>
    <col min="4839" max="4839" width="3.375" style="13" customWidth="1"/>
    <col min="4840" max="4842" width="3.25" style="13" customWidth="1"/>
    <col min="4843" max="4843" width="1.75" style="13" customWidth="1"/>
    <col min="4844" max="4844" width="3.25" style="13" customWidth="1"/>
    <col min="4845" max="4859" width="1.75" style="13" customWidth="1"/>
    <col min="4860" max="4864" width="3.25" style="13" customWidth="1"/>
    <col min="4865" max="4865" width="9" style="13"/>
    <col min="4866" max="4866" width="9.75" style="13" bestFit="1" customWidth="1"/>
    <col min="4867" max="4870" width="9" style="13"/>
    <col min="4871" max="4871" width="9.75" style="13" bestFit="1" customWidth="1"/>
    <col min="4872" max="5086" width="9" style="13"/>
    <col min="5087" max="5088" width="2.75" style="13" customWidth="1"/>
    <col min="5089" max="5089" width="15.375" style="13" customWidth="1"/>
    <col min="5090" max="5094" width="3.25" style="13" customWidth="1"/>
    <col min="5095" max="5095" width="3.375" style="13" customWidth="1"/>
    <col min="5096" max="5098" width="3.25" style="13" customWidth="1"/>
    <col min="5099" max="5099" width="1.75" style="13" customWidth="1"/>
    <col min="5100" max="5100" width="3.25" style="13" customWidth="1"/>
    <col min="5101" max="5115" width="1.75" style="13" customWidth="1"/>
    <col min="5116" max="5120" width="3.25" style="13" customWidth="1"/>
    <col min="5121" max="5121" width="9" style="13"/>
    <col min="5122" max="5122" width="9.75" style="13" bestFit="1" customWidth="1"/>
    <col min="5123" max="5126" width="9" style="13"/>
    <col min="5127" max="5127" width="9.75" style="13" bestFit="1" customWidth="1"/>
    <col min="5128" max="5342" width="9" style="13"/>
    <col min="5343" max="5344" width="2.75" style="13" customWidth="1"/>
    <col min="5345" max="5345" width="15.375" style="13" customWidth="1"/>
    <col min="5346" max="5350" width="3.25" style="13" customWidth="1"/>
    <col min="5351" max="5351" width="3.375" style="13" customWidth="1"/>
    <col min="5352" max="5354" width="3.25" style="13" customWidth="1"/>
    <col min="5355" max="5355" width="1.75" style="13" customWidth="1"/>
    <col min="5356" max="5356" width="3.25" style="13" customWidth="1"/>
    <col min="5357" max="5371" width="1.75" style="13" customWidth="1"/>
    <col min="5372" max="5376" width="3.25" style="13" customWidth="1"/>
    <col min="5377" max="5377" width="9" style="13"/>
    <col min="5378" max="5378" width="9.75" style="13" bestFit="1" customWidth="1"/>
    <col min="5379" max="5382" width="9" style="13"/>
    <col min="5383" max="5383" width="9.75" style="13" bestFit="1" customWidth="1"/>
    <col min="5384" max="5598" width="9" style="13"/>
    <col min="5599" max="5600" width="2.75" style="13" customWidth="1"/>
    <col min="5601" max="5601" width="15.375" style="13" customWidth="1"/>
    <col min="5602" max="5606" width="3.25" style="13" customWidth="1"/>
    <col min="5607" max="5607" width="3.375" style="13" customWidth="1"/>
    <col min="5608" max="5610" width="3.25" style="13" customWidth="1"/>
    <col min="5611" max="5611" width="1.75" style="13" customWidth="1"/>
    <col min="5612" max="5612" width="3.25" style="13" customWidth="1"/>
    <col min="5613" max="5627" width="1.75" style="13" customWidth="1"/>
    <col min="5628" max="5632" width="3.25" style="13" customWidth="1"/>
    <col min="5633" max="5633" width="9" style="13"/>
    <col min="5634" max="5634" width="9.75" style="13" bestFit="1" customWidth="1"/>
    <col min="5635" max="5638" width="9" style="13"/>
    <col min="5639" max="5639" width="9.75" style="13" bestFit="1" customWidth="1"/>
    <col min="5640" max="5854" width="9" style="13"/>
    <col min="5855" max="5856" width="2.75" style="13" customWidth="1"/>
    <col min="5857" max="5857" width="15.375" style="13" customWidth="1"/>
    <col min="5858" max="5862" width="3.25" style="13" customWidth="1"/>
    <col min="5863" max="5863" width="3.375" style="13" customWidth="1"/>
    <col min="5864" max="5866" width="3.25" style="13" customWidth="1"/>
    <col min="5867" max="5867" width="1.75" style="13" customWidth="1"/>
    <col min="5868" max="5868" width="3.25" style="13" customWidth="1"/>
    <col min="5869" max="5883" width="1.75" style="13" customWidth="1"/>
    <col min="5884" max="5888" width="3.25" style="13" customWidth="1"/>
    <col min="5889" max="5889" width="9" style="13"/>
    <col min="5890" max="5890" width="9.75" style="13" bestFit="1" customWidth="1"/>
    <col min="5891" max="5894" width="9" style="13"/>
    <col min="5895" max="5895" width="9.75" style="13" bestFit="1" customWidth="1"/>
    <col min="5896" max="6110" width="9" style="13"/>
    <col min="6111" max="6112" width="2.75" style="13" customWidth="1"/>
    <col min="6113" max="6113" width="15.375" style="13" customWidth="1"/>
    <col min="6114" max="6118" width="3.25" style="13" customWidth="1"/>
    <col min="6119" max="6119" width="3.375" style="13" customWidth="1"/>
    <col min="6120" max="6122" width="3.25" style="13" customWidth="1"/>
    <col min="6123" max="6123" width="1.75" style="13" customWidth="1"/>
    <col min="6124" max="6124" width="3.25" style="13" customWidth="1"/>
    <col min="6125" max="6139" width="1.75" style="13" customWidth="1"/>
    <col min="6140" max="6144" width="3.25" style="13" customWidth="1"/>
    <col min="6145" max="6145" width="9" style="13"/>
    <col min="6146" max="6146" width="9.75" style="13" bestFit="1" customWidth="1"/>
    <col min="6147" max="6150" width="9" style="13"/>
    <col min="6151" max="6151" width="9.75" style="13" bestFit="1" customWidth="1"/>
    <col min="6152" max="6366" width="9" style="13"/>
    <col min="6367" max="6368" width="2.75" style="13" customWidth="1"/>
    <col min="6369" max="6369" width="15.375" style="13" customWidth="1"/>
    <col min="6370" max="6374" width="3.25" style="13" customWidth="1"/>
    <col min="6375" max="6375" width="3.375" style="13" customWidth="1"/>
    <col min="6376" max="6378" width="3.25" style="13" customWidth="1"/>
    <col min="6379" max="6379" width="1.75" style="13" customWidth="1"/>
    <col min="6380" max="6380" width="3.25" style="13" customWidth="1"/>
    <col min="6381" max="6395" width="1.75" style="13" customWidth="1"/>
    <col min="6396" max="6400" width="3.25" style="13" customWidth="1"/>
    <col min="6401" max="6401" width="9" style="13"/>
    <col min="6402" max="6402" width="9.75" style="13" bestFit="1" customWidth="1"/>
    <col min="6403" max="6406" width="9" style="13"/>
    <col min="6407" max="6407" width="9.75" style="13" bestFit="1" customWidth="1"/>
    <col min="6408" max="6622" width="9" style="13"/>
    <col min="6623" max="6624" width="2.75" style="13" customWidth="1"/>
    <col min="6625" max="6625" width="15.375" style="13" customWidth="1"/>
    <col min="6626" max="6630" width="3.25" style="13" customWidth="1"/>
    <col min="6631" max="6631" width="3.375" style="13" customWidth="1"/>
    <col min="6632" max="6634" width="3.25" style="13" customWidth="1"/>
    <col min="6635" max="6635" width="1.75" style="13" customWidth="1"/>
    <col min="6636" max="6636" width="3.25" style="13" customWidth="1"/>
    <col min="6637" max="6651" width="1.75" style="13" customWidth="1"/>
    <col min="6652" max="6656" width="3.25" style="13" customWidth="1"/>
    <col min="6657" max="6657" width="9" style="13"/>
    <col min="6658" max="6658" width="9.75" style="13" bestFit="1" customWidth="1"/>
    <col min="6659" max="6662" width="9" style="13"/>
    <col min="6663" max="6663" width="9.75" style="13" bestFit="1" customWidth="1"/>
    <col min="6664" max="6878" width="9" style="13"/>
    <col min="6879" max="6880" width="2.75" style="13" customWidth="1"/>
    <col min="6881" max="6881" width="15.375" style="13" customWidth="1"/>
    <col min="6882" max="6886" width="3.25" style="13" customWidth="1"/>
    <col min="6887" max="6887" width="3.375" style="13" customWidth="1"/>
    <col min="6888" max="6890" width="3.25" style="13" customWidth="1"/>
    <col min="6891" max="6891" width="1.75" style="13" customWidth="1"/>
    <col min="6892" max="6892" width="3.25" style="13" customWidth="1"/>
    <col min="6893" max="6907" width="1.75" style="13" customWidth="1"/>
    <col min="6908" max="6912" width="3.25" style="13" customWidth="1"/>
    <col min="6913" max="6913" width="9" style="13"/>
    <col min="6914" max="6914" width="9.75" style="13" bestFit="1" customWidth="1"/>
    <col min="6915" max="6918" width="9" style="13"/>
    <col min="6919" max="6919" width="9.75" style="13" bestFit="1" customWidth="1"/>
    <col min="6920" max="7134" width="9" style="13"/>
    <col min="7135" max="7136" width="2.75" style="13" customWidth="1"/>
    <col min="7137" max="7137" width="15.375" style="13" customWidth="1"/>
    <col min="7138" max="7142" width="3.25" style="13" customWidth="1"/>
    <col min="7143" max="7143" width="3.375" style="13" customWidth="1"/>
    <col min="7144" max="7146" width="3.25" style="13" customWidth="1"/>
    <col min="7147" max="7147" width="1.75" style="13" customWidth="1"/>
    <col min="7148" max="7148" width="3.25" style="13" customWidth="1"/>
    <col min="7149" max="7163" width="1.75" style="13" customWidth="1"/>
    <col min="7164" max="7168" width="3.25" style="13" customWidth="1"/>
    <col min="7169" max="7169" width="9" style="13"/>
    <col min="7170" max="7170" width="9.75" style="13" bestFit="1" customWidth="1"/>
    <col min="7171" max="7174" width="9" style="13"/>
    <col min="7175" max="7175" width="9.75" style="13" bestFit="1" customWidth="1"/>
    <col min="7176" max="7390" width="9" style="13"/>
    <col min="7391" max="7392" width="2.75" style="13" customWidth="1"/>
    <col min="7393" max="7393" width="15.375" style="13" customWidth="1"/>
    <col min="7394" max="7398" width="3.25" style="13" customWidth="1"/>
    <col min="7399" max="7399" width="3.375" style="13" customWidth="1"/>
    <col min="7400" max="7402" width="3.25" style="13" customWidth="1"/>
    <col min="7403" max="7403" width="1.75" style="13" customWidth="1"/>
    <col min="7404" max="7404" width="3.25" style="13" customWidth="1"/>
    <col min="7405" max="7419" width="1.75" style="13" customWidth="1"/>
    <col min="7420" max="7424" width="3.25" style="13" customWidth="1"/>
    <col min="7425" max="7425" width="9" style="13"/>
    <col min="7426" max="7426" width="9.75" style="13" bestFit="1" customWidth="1"/>
    <col min="7427" max="7430" width="9" style="13"/>
    <col min="7431" max="7431" width="9.75" style="13" bestFit="1" customWidth="1"/>
    <col min="7432" max="7646" width="9" style="13"/>
    <col min="7647" max="7648" width="2.75" style="13" customWidth="1"/>
    <col min="7649" max="7649" width="15.375" style="13" customWidth="1"/>
    <col min="7650" max="7654" width="3.25" style="13" customWidth="1"/>
    <col min="7655" max="7655" width="3.375" style="13" customWidth="1"/>
    <col min="7656" max="7658" width="3.25" style="13" customWidth="1"/>
    <col min="7659" max="7659" width="1.75" style="13" customWidth="1"/>
    <col min="7660" max="7660" width="3.25" style="13" customWidth="1"/>
    <col min="7661" max="7675" width="1.75" style="13" customWidth="1"/>
    <col min="7676" max="7680" width="3.25" style="13" customWidth="1"/>
    <col min="7681" max="7681" width="9" style="13"/>
    <col min="7682" max="7682" width="9.75" style="13" bestFit="1" customWidth="1"/>
    <col min="7683" max="7686" width="9" style="13"/>
    <col min="7687" max="7687" width="9.75" style="13" bestFit="1" customWidth="1"/>
    <col min="7688" max="7902" width="9" style="13"/>
    <col min="7903" max="7904" width="2.75" style="13" customWidth="1"/>
    <col min="7905" max="7905" width="15.375" style="13" customWidth="1"/>
    <col min="7906" max="7910" width="3.25" style="13" customWidth="1"/>
    <col min="7911" max="7911" width="3.375" style="13" customWidth="1"/>
    <col min="7912" max="7914" width="3.25" style="13" customWidth="1"/>
    <col min="7915" max="7915" width="1.75" style="13" customWidth="1"/>
    <col min="7916" max="7916" width="3.25" style="13" customWidth="1"/>
    <col min="7917" max="7931" width="1.75" style="13" customWidth="1"/>
    <col min="7932" max="7936" width="3.25" style="13" customWidth="1"/>
    <col min="7937" max="7937" width="9" style="13"/>
    <col min="7938" max="7938" width="9.75" style="13" bestFit="1" customWidth="1"/>
    <col min="7939" max="7942" width="9" style="13"/>
    <col min="7943" max="7943" width="9.75" style="13" bestFit="1" customWidth="1"/>
    <col min="7944" max="8158" width="9" style="13"/>
    <col min="8159" max="8160" width="2.75" style="13" customWidth="1"/>
    <col min="8161" max="8161" width="15.375" style="13" customWidth="1"/>
    <col min="8162" max="8166" width="3.25" style="13" customWidth="1"/>
    <col min="8167" max="8167" width="3.375" style="13" customWidth="1"/>
    <col min="8168" max="8170" width="3.25" style="13" customWidth="1"/>
    <col min="8171" max="8171" width="1.75" style="13" customWidth="1"/>
    <col min="8172" max="8172" width="3.25" style="13" customWidth="1"/>
    <col min="8173" max="8187" width="1.75" style="13" customWidth="1"/>
    <col min="8188" max="8192" width="3.25" style="13" customWidth="1"/>
    <col min="8193" max="8193" width="9" style="13"/>
    <col min="8194" max="8194" width="9.75" style="13" bestFit="1" customWidth="1"/>
    <col min="8195" max="8198" width="9" style="13"/>
    <col min="8199" max="8199" width="9.75" style="13" bestFit="1" customWidth="1"/>
    <col min="8200" max="8414" width="9" style="13"/>
    <col min="8415" max="8416" width="2.75" style="13" customWidth="1"/>
    <col min="8417" max="8417" width="15.375" style="13" customWidth="1"/>
    <col min="8418" max="8422" width="3.25" style="13" customWidth="1"/>
    <col min="8423" max="8423" width="3.375" style="13" customWidth="1"/>
    <col min="8424" max="8426" width="3.25" style="13" customWidth="1"/>
    <col min="8427" max="8427" width="1.75" style="13" customWidth="1"/>
    <col min="8428" max="8428" width="3.25" style="13" customWidth="1"/>
    <col min="8429" max="8443" width="1.75" style="13" customWidth="1"/>
    <col min="8444" max="8448" width="3.25" style="13" customWidth="1"/>
    <col min="8449" max="8449" width="9" style="13"/>
    <col min="8450" max="8450" width="9.75" style="13" bestFit="1" customWidth="1"/>
    <col min="8451" max="8454" width="9" style="13"/>
    <col min="8455" max="8455" width="9.75" style="13" bestFit="1" customWidth="1"/>
    <col min="8456" max="8670" width="9" style="13"/>
    <col min="8671" max="8672" width="2.75" style="13" customWidth="1"/>
    <col min="8673" max="8673" width="15.375" style="13" customWidth="1"/>
    <col min="8674" max="8678" width="3.25" style="13" customWidth="1"/>
    <col min="8679" max="8679" width="3.375" style="13" customWidth="1"/>
    <col min="8680" max="8682" width="3.25" style="13" customWidth="1"/>
    <col min="8683" max="8683" width="1.75" style="13" customWidth="1"/>
    <col min="8684" max="8684" width="3.25" style="13" customWidth="1"/>
    <col min="8685" max="8699" width="1.75" style="13" customWidth="1"/>
    <col min="8700" max="8704" width="3.25" style="13" customWidth="1"/>
    <col min="8705" max="8705" width="9" style="13"/>
    <col min="8706" max="8706" width="9.75" style="13" bestFit="1" customWidth="1"/>
    <col min="8707" max="8710" width="9" style="13"/>
    <col min="8711" max="8711" width="9.75" style="13" bestFit="1" customWidth="1"/>
    <col min="8712" max="8926" width="9" style="13"/>
    <col min="8927" max="8928" width="2.75" style="13" customWidth="1"/>
    <col min="8929" max="8929" width="15.375" style="13" customWidth="1"/>
    <col min="8930" max="8934" width="3.25" style="13" customWidth="1"/>
    <col min="8935" max="8935" width="3.375" style="13" customWidth="1"/>
    <col min="8936" max="8938" width="3.25" style="13" customWidth="1"/>
    <col min="8939" max="8939" width="1.75" style="13" customWidth="1"/>
    <col min="8940" max="8940" width="3.25" style="13" customWidth="1"/>
    <col min="8941" max="8955" width="1.75" style="13" customWidth="1"/>
    <col min="8956" max="8960" width="3.25" style="13" customWidth="1"/>
    <col min="8961" max="8961" width="9" style="13"/>
    <col min="8962" max="8962" width="9.75" style="13" bestFit="1" customWidth="1"/>
    <col min="8963" max="8966" width="9" style="13"/>
    <col min="8967" max="8967" width="9.75" style="13" bestFit="1" customWidth="1"/>
    <col min="8968" max="9182" width="9" style="13"/>
    <col min="9183" max="9184" width="2.75" style="13" customWidth="1"/>
    <col min="9185" max="9185" width="15.375" style="13" customWidth="1"/>
    <col min="9186" max="9190" width="3.25" style="13" customWidth="1"/>
    <col min="9191" max="9191" width="3.375" style="13" customWidth="1"/>
    <col min="9192" max="9194" width="3.25" style="13" customWidth="1"/>
    <col min="9195" max="9195" width="1.75" style="13" customWidth="1"/>
    <col min="9196" max="9196" width="3.25" style="13" customWidth="1"/>
    <col min="9197" max="9211" width="1.75" style="13" customWidth="1"/>
    <col min="9212" max="9216" width="3.25" style="13" customWidth="1"/>
    <col min="9217" max="9217" width="9" style="13"/>
    <col min="9218" max="9218" width="9.75" style="13" bestFit="1" customWidth="1"/>
    <col min="9219" max="9222" width="9" style="13"/>
    <col min="9223" max="9223" width="9.75" style="13" bestFit="1" customWidth="1"/>
    <col min="9224" max="9438" width="9" style="13"/>
    <col min="9439" max="9440" width="2.75" style="13" customWidth="1"/>
    <col min="9441" max="9441" width="15.375" style="13" customWidth="1"/>
    <col min="9442" max="9446" width="3.25" style="13" customWidth="1"/>
    <col min="9447" max="9447" width="3.375" style="13" customWidth="1"/>
    <col min="9448" max="9450" width="3.25" style="13" customWidth="1"/>
    <col min="9451" max="9451" width="1.75" style="13" customWidth="1"/>
    <col min="9452" max="9452" width="3.25" style="13" customWidth="1"/>
    <col min="9453" max="9467" width="1.75" style="13" customWidth="1"/>
    <col min="9468" max="9472" width="3.25" style="13" customWidth="1"/>
    <col min="9473" max="9473" width="9" style="13"/>
    <col min="9474" max="9474" width="9.75" style="13" bestFit="1" customWidth="1"/>
    <col min="9475" max="9478" width="9" style="13"/>
    <col min="9479" max="9479" width="9.75" style="13" bestFit="1" customWidth="1"/>
    <col min="9480" max="9694" width="9" style="13"/>
    <col min="9695" max="9696" width="2.75" style="13" customWidth="1"/>
    <col min="9697" max="9697" width="15.375" style="13" customWidth="1"/>
    <col min="9698" max="9702" width="3.25" style="13" customWidth="1"/>
    <col min="9703" max="9703" width="3.375" style="13" customWidth="1"/>
    <col min="9704" max="9706" width="3.25" style="13" customWidth="1"/>
    <col min="9707" max="9707" width="1.75" style="13" customWidth="1"/>
    <col min="9708" max="9708" width="3.25" style="13" customWidth="1"/>
    <col min="9709" max="9723" width="1.75" style="13" customWidth="1"/>
    <col min="9724" max="9728" width="3.25" style="13" customWidth="1"/>
    <col min="9729" max="9729" width="9" style="13"/>
    <col min="9730" max="9730" width="9.75" style="13" bestFit="1" customWidth="1"/>
    <col min="9731" max="9734" width="9" style="13"/>
    <col min="9735" max="9735" width="9.75" style="13" bestFit="1" customWidth="1"/>
    <col min="9736" max="9950" width="9" style="13"/>
    <col min="9951" max="9952" width="2.75" style="13" customWidth="1"/>
    <col min="9953" max="9953" width="15.375" style="13" customWidth="1"/>
    <col min="9954" max="9958" width="3.25" style="13" customWidth="1"/>
    <col min="9959" max="9959" width="3.375" style="13" customWidth="1"/>
    <col min="9960" max="9962" width="3.25" style="13" customWidth="1"/>
    <col min="9963" max="9963" width="1.75" style="13" customWidth="1"/>
    <col min="9964" max="9964" width="3.25" style="13" customWidth="1"/>
    <col min="9965" max="9979" width="1.75" style="13" customWidth="1"/>
    <col min="9980" max="9984" width="3.25" style="13" customWidth="1"/>
    <col min="9985" max="9985" width="9" style="13"/>
    <col min="9986" max="9986" width="9.75" style="13" bestFit="1" customWidth="1"/>
    <col min="9987" max="9990" width="9" style="13"/>
    <col min="9991" max="9991" width="9.75" style="13" bestFit="1" customWidth="1"/>
    <col min="9992" max="10206" width="9" style="13"/>
    <col min="10207" max="10208" width="2.75" style="13" customWidth="1"/>
    <col min="10209" max="10209" width="15.375" style="13" customWidth="1"/>
    <col min="10210" max="10214" width="3.25" style="13" customWidth="1"/>
    <col min="10215" max="10215" width="3.375" style="13" customWidth="1"/>
    <col min="10216" max="10218" width="3.25" style="13" customWidth="1"/>
    <col min="10219" max="10219" width="1.75" style="13" customWidth="1"/>
    <col min="10220" max="10220" width="3.25" style="13" customWidth="1"/>
    <col min="10221" max="10235" width="1.75" style="13" customWidth="1"/>
    <col min="10236" max="10240" width="3.25" style="13" customWidth="1"/>
    <col min="10241" max="10241" width="9" style="13"/>
    <col min="10242" max="10242" width="9.75" style="13" bestFit="1" customWidth="1"/>
    <col min="10243" max="10246" width="9" style="13"/>
    <col min="10247" max="10247" width="9.75" style="13" bestFit="1" customWidth="1"/>
    <col min="10248" max="10462" width="9" style="13"/>
    <col min="10463" max="10464" width="2.75" style="13" customWidth="1"/>
    <col min="10465" max="10465" width="15.375" style="13" customWidth="1"/>
    <col min="10466" max="10470" width="3.25" style="13" customWidth="1"/>
    <col min="10471" max="10471" width="3.375" style="13" customWidth="1"/>
    <col min="10472" max="10474" width="3.25" style="13" customWidth="1"/>
    <col min="10475" max="10475" width="1.75" style="13" customWidth="1"/>
    <col min="10476" max="10476" width="3.25" style="13" customWidth="1"/>
    <col min="10477" max="10491" width="1.75" style="13" customWidth="1"/>
    <col min="10492" max="10496" width="3.25" style="13" customWidth="1"/>
    <col min="10497" max="10497" width="9" style="13"/>
    <col min="10498" max="10498" width="9.75" style="13" bestFit="1" customWidth="1"/>
    <col min="10499" max="10502" width="9" style="13"/>
    <col min="10503" max="10503" width="9.75" style="13" bestFit="1" customWidth="1"/>
    <col min="10504" max="10718" width="9" style="13"/>
    <col min="10719" max="10720" width="2.75" style="13" customWidth="1"/>
    <col min="10721" max="10721" width="15.375" style="13" customWidth="1"/>
    <col min="10722" max="10726" width="3.25" style="13" customWidth="1"/>
    <col min="10727" max="10727" width="3.375" style="13" customWidth="1"/>
    <col min="10728" max="10730" width="3.25" style="13" customWidth="1"/>
    <col min="10731" max="10731" width="1.75" style="13" customWidth="1"/>
    <col min="10732" max="10732" width="3.25" style="13" customWidth="1"/>
    <col min="10733" max="10747" width="1.75" style="13" customWidth="1"/>
    <col min="10748" max="10752" width="3.25" style="13" customWidth="1"/>
    <col min="10753" max="10753" width="9" style="13"/>
    <col min="10754" max="10754" width="9.75" style="13" bestFit="1" customWidth="1"/>
    <col min="10755" max="10758" width="9" style="13"/>
    <col min="10759" max="10759" width="9.75" style="13" bestFit="1" customWidth="1"/>
    <col min="10760" max="10974" width="9" style="13"/>
    <col min="10975" max="10976" width="2.75" style="13" customWidth="1"/>
    <col min="10977" max="10977" width="15.375" style="13" customWidth="1"/>
    <col min="10978" max="10982" width="3.25" style="13" customWidth="1"/>
    <col min="10983" max="10983" width="3.375" style="13" customWidth="1"/>
    <col min="10984" max="10986" width="3.25" style="13" customWidth="1"/>
    <col min="10987" max="10987" width="1.75" style="13" customWidth="1"/>
    <col min="10988" max="10988" width="3.25" style="13" customWidth="1"/>
    <col min="10989" max="11003" width="1.75" style="13" customWidth="1"/>
    <col min="11004" max="11008" width="3.25" style="13" customWidth="1"/>
    <col min="11009" max="11009" width="9" style="13"/>
    <col min="11010" max="11010" width="9.75" style="13" bestFit="1" customWidth="1"/>
    <col min="11011" max="11014" width="9" style="13"/>
    <col min="11015" max="11015" width="9.75" style="13" bestFit="1" customWidth="1"/>
    <col min="11016" max="11230" width="9" style="13"/>
    <col min="11231" max="11232" width="2.75" style="13" customWidth="1"/>
    <col min="11233" max="11233" width="15.375" style="13" customWidth="1"/>
    <col min="11234" max="11238" width="3.25" style="13" customWidth="1"/>
    <col min="11239" max="11239" width="3.375" style="13" customWidth="1"/>
    <col min="11240" max="11242" width="3.25" style="13" customWidth="1"/>
    <col min="11243" max="11243" width="1.75" style="13" customWidth="1"/>
    <col min="11244" max="11244" width="3.25" style="13" customWidth="1"/>
    <col min="11245" max="11259" width="1.75" style="13" customWidth="1"/>
    <col min="11260" max="11264" width="3.25" style="13" customWidth="1"/>
    <col min="11265" max="11265" width="9" style="13"/>
    <col min="11266" max="11266" width="9.75" style="13" bestFit="1" customWidth="1"/>
    <col min="11267" max="11270" width="9" style="13"/>
    <col min="11271" max="11271" width="9.75" style="13" bestFit="1" customWidth="1"/>
    <col min="11272" max="11486" width="9" style="13"/>
    <col min="11487" max="11488" width="2.75" style="13" customWidth="1"/>
    <col min="11489" max="11489" width="15.375" style="13" customWidth="1"/>
    <col min="11490" max="11494" width="3.25" style="13" customWidth="1"/>
    <col min="11495" max="11495" width="3.375" style="13" customWidth="1"/>
    <col min="11496" max="11498" width="3.25" style="13" customWidth="1"/>
    <col min="11499" max="11499" width="1.75" style="13" customWidth="1"/>
    <col min="11500" max="11500" width="3.25" style="13" customWidth="1"/>
    <col min="11501" max="11515" width="1.75" style="13" customWidth="1"/>
    <col min="11516" max="11520" width="3.25" style="13" customWidth="1"/>
    <col min="11521" max="11521" width="9" style="13"/>
    <col min="11522" max="11522" width="9.75" style="13" bestFit="1" customWidth="1"/>
    <col min="11523" max="11526" width="9" style="13"/>
    <col min="11527" max="11527" width="9.75" style="13" bestFit="1" customWidth="1"/>
    <col min="11528" max="11742" width="9" style="13"/>
    <col min="11743" max="11744" width="2.75" style="13" customWidth="1"/>
    <col min="11745" max="11745" width="15.375" style="13" customWidth="1"/>
    <col min="11746" max="11750" width="3.25" style="13" customWidth="1"/>
    <col min="11751" max="11751" width="3.375" style="13" customWidth="1"/>
    <col min="11752" max="11754" width="3.25" style="13" customWidth="1"/>
    <col min="11755" max="11755" width="1.75" style="13" customWidth="1"/>
    <col min="11756" max="11756" width="3.25" style="13" customWidth="1"/>
    <col min="11757" max="11771" width="1.75" style="13" customWidth="1"/>
    <col min="11772" max="11776" width="3.25" style="13" customWidth="1"/>
    <col min="11777" max="11777" width="9" style="13"/>
    <col min="11778" max="11778" width="9.75" style="13" bestFit="1" customWidth="1"/>
    <col min="11779" max="11782" width="9" style="13"/>
    <col min="11783" max="11783" width="9.75" style="13" bestFit="1" customWidth="1"/>
    <col min="11784" max="11998" width="9" style="13"/>
    <col min="11999" max="12000" width="2.75" style="13" customWidth="1"/>
    <col min="12001" max="12001" width="15.375" style="13" customWidth="1"/>
    <col min="12002" max="12006" width="3.25" style="13" customWidth="1"/>
    <col min="12007" max="12007" width="3.375" style="13" customWidth="1"/>
    <col min="12008" max="12010" width="3.25" style="13" customWidth="1"/>
    <col min="12011" max="12011" width="1.75" style="13" customWidth="1"/>
    <col min="12012" max="12012" width="3.25" style="13" customWidth="1"/>
    <col min="12013" max="12027" width="1.75" style="13" customWidth="1"/>
    <col min="12028" max="12032" width="3.25" style="13" customWidth="1"/>
    <col min="12033" max="12033" width="9" style="13"/>
    <col min="12034" max="12034" width="9.75" style="13" bestFit="1" customWidth="1"/>
    <col min="12035" max="12038" width="9" style="13"/>
    <col min="12039" max="12039" width="9.75" style="13" bestFit="1" customWidth="1"/>
    <col min="12040" max="12254" width="9" style="13"/>
    <col min="12255" max="12256" width="2.75" style="13" customWidth="1"/>
    <col min="12257" max="12257" width="15.375" style="13" customWidth="1"/>
    <col min="12258" max="12262" width="3.25" style="13" customWidth="1"/>
    <col min="12263" max="12263" width="3.375" style="13" customWidth="1"/>
    <col min="12264" max="12266" width="3.25" style="13" customWidth="1"/>
    <col min="12267" max="12267" width="1.75" style="13" customWidth="1"/>
    <col min="12268" max="12268" width="3.25" style="13" customWidth="1"/>
    <col min="12269" max="12283" width="1.75" style="13" customWidth="1"/>
    <col min="12284" max="12288" width="3.25" style="13" customWidth="1"/>
    <col min="12289" max="12289" width="9" style="13"/>
    <col min="12290" max="12290" width="9.75" style="13" bestFit="1" customWidth="1"/>
    <col min="12291" max="12294" width="9" style="13"/>
    <col min="12295" max="12295" width="9.75" style="13" bestFit="1" customWidth="1"/>
    <col min="12296" max="12510" width="9" style="13"/>
    <col min="12511" max="12512" width="2.75" style="13" customWidth="1"/>
    <col min="12513" max="12513" width="15.375" style="13" customWidth="1"/>
    <col min="12514" max="12518" width="3.25" style="13" customWidth="1"/>
    <col min="12519" max="12519" width="3.375" style="13" customWidth="1"/>
    <col min="12520" max="12522" width="3.25" style="13" customWidth="1"/>
    <col min="12523" max="12523" width="1.75" style="13" customWidth="1"/>
    <col min="12524" max="12524" width="3.25" style="13" customWidth="1"/>
    <col min="12525" max="12539" width="1.75" style="13" customWidth="1"/>
    <col min="12540" max="12544" width="3.25" style="13" customWidth="1"/>
    <col min="12545" max="12545" width="9" style="13"/>
    <col min="12546" max="12546" width="9.75" style="13" bestFit="1" customWidth="1"/>
    <col min="12547" max="12550" width="9" style="13"/>
    <col min="12551" max="12551" width="9.75" style="13" bestFit="1" customWidth="1"/>
    <col min="12552" max="12766" width="9" style="13"/>
    <col min="12767" max="12768" width="2.75" style="13" customWidth="1"/>
    <col min="12769" max="12769" width="15.375" style="13" customWidth="1"/>
    <col min="12770" max="12774" width="3.25" style="13" customWidth="1"/>
    <col min="12775" max="12775" width="3.375" style="13" customWidth="1"/>
    <col min="12776" max="12778" width="3.25" style="13" customWidth="1"/>
    <col min="12779" max="12779" width="1.75" style="13" customWidth="1"/>
    <col min="12780" max="12780" width="3.25" style="13" customWidth="1"/>
    <col min="12781" max="12795" width="1.75" style="13" customWidth="1"/>
    <col min="12796" max="12800" width="3.25" style="13" customWidth="1"/>
    <col min="12801" max="12801" width="9" style="13"/>
    <col min="12802" max="12802" width="9.75" style="13" bestFit="1" customWidth="1"/>
    <col min="12803" max="12806" width="9" style="13"/>
    <col min="12807" max="12807" width="9.75" style="13" bestFit="1" customWidth="1"/>
    <col min="12808" max="13022" width="9" style="13"/>
    <col min="13023" max="13024" width="2.75" style="13" customWidth="1"/>
    <col min="13025" max="13025" width="15.375" style="13" customWidth="1"/>
    <col min="13026" max="13030" width="3.25" style="13" customWidth="1"/>
    <col min="13031" max="13031" width="3.375" style="13" customWidth="1"/>
    <col min="13032" max="13034" width="3.25" style="13" customWidth="1"/>
    <col min="13035" max="13035" width="1.75" style="13" customWidth="1"/>
    <col min="13036" max="13036" width="3.25" style="13" customWidth="1"/>
    <col min="13037" max="13051" width="1.75" style="13" customWidth="1"/>
    <col min="13052" max="13056" width="3.25" style="13" customWidth="1"/>
    <col min="13057" max="13057" width="9" style="13"/>
    <col min="13058" max="13058" width="9.75" style="13" bestFit="1" customWidth="1"/>
    <col min="13059" max="13062" width="9" style="13"/>
    <col min="13063" max="13063" width="9.75" style="13" bestFit="1" customWidth="1"/>
    <col min="13064" max="13278" width="9" style="13"/>
    <col min="13279" max="13280" width="2.75" style="13" customWidth="1"/>
    <col min="13281" max="13281" width="15.375" style="13" customWidth="1"/>
    <col min="13282" max="13286" width="3.25" style="13" customWidth="1"/>
    <col min="13287" max="13287" width="3.375" style="13" customWidth="1"/>
    <col min="13288" max="13290" width="3.25" style="13" customWidth="1"/>
    <col min="13291" max="13291" width="1.75" style="13" customWidth="1"/>
    <col min="13292" max="13292" width="3.25" style="13" customWidth="1"/>
    <col min="13293" max="13307" width="1.75" style="13" customWidth="1"/>
    <col min="13308" max="13312" width="3.25" style="13" customWidth="1"/>
    <col min="13313" max="13313" width="9" style="13"/>
    <col min="13314" max="13314" width="9.75" style="13" bestFit="1" customWidth="1"/>
    <col min="13315" max="13318" width="9" style="13"/>
    <col min="13319" max="13319" width="9.75" style="13" bestFit="1" customWidth="1"/>
    <col min="13320" max="13534" width="9" style="13"/>
    <col min="13535" max="13536" width="2.75" style="13" customWidth="1"/>
    <col min="13537" max="13537" width="15.375" style="13" customWidth="1"/>
    <col min="13538" max="13542" width="3.25" style="13" customWidth="1"/>
    <col min="13543" max="13543" width="3.375" style="13" customWidth="1"/>
    <col min="13544" max="13546" width="3.25" style="13" customWidth="1"/>
    <col min="13547" max="13547" width="1.75" style="13" customWidth="1"/>
    <col min="13548" max="13548" width="3.25" style="13" customWidth="1"/>
    <col min="13549" max="13563" width="1.75" style="13" customWidth="1"/>
    <col min="13564" max="13568" width="3.25" style="13" customWidth="1"/>
    <col min="13569" max="13569" width="9" style="13"/>
    <col min="13570" max="13570" width="9.75" style="13" bestFit="1" customWidth="1"/>
    <col min="13571" max="13574" width="9" style="13"/>
    <col min="13575" max="13575" width="9.75" style="13" bestFit="1" customWidth="1"/>
    <col min="13576" max="13790" width="9" style="13"/>
    <col min="13791" max="13792" width="2.75" style="13" customWidth="1"/>
    <col min="13793" max="13793" width="15.375" style="13" customWidth="1"/>
    <col min="13794" max="13798" width="3.25" style="13" customWidth="1"/>
    <col min="13799" max="13799" width="3.375" style="13" customWidth="1"/>
    <col min="13800" max="13802" width="3.25" style="13" customWidth="1"/>
    <col min="13803" max="13803" width="1.75" style="13" customWidth="1"/>
    <col min="13804" max="13804" width="3.25" style="13" customWidth="1"/>
    <col min="13805" max="13819" width="1.75" style="13" customWidth="1"/>
    <col min="13820" max="13824" width="3.25" style="13" customWidth="1"/>
    <col min="13825" max="13825" width="9" style="13"/>
    <col min="13826" max="13826" width="9.75" style="13" bestFit="1" customWidth="1"/>
    <col min="13827" max="13830" width="9" style="13"/>
    <col min="13831" max="13831" width="9.75" style="13" bestFit="1" customWidth="1"/>
    <col min="13832" max="14046" width="9" style="13"/>
    <col min="14047" max="14048" width="2.75" style="13" customWidth="1"/>
    <col min="14049" max="14049" width="15.375" style="13" customWidth="1"/>
    <col min="14050" max="14054" width="3.25" style="13" customWidth="1"/>
    <col min="14055" max="14055" width="3.375" style="13" customWidth="1"/>
    <col min="14056" max="14058" width="3.25" style="13" customWidth="1"/>
    <col min="14059" max="14059" width="1.75" style="13" customWidth="1"/>
    <col min="14060" max="14060" width="3.25" style="13" customWidth="1"/>
    <col min="14061" max="14075" width="1.75" style="13" customWidth="1"/>
    <col min="14076" max="14080" width="3.25" style="13" customWidth="1"/>
    <col min="14081" max="14081" width="9" style="13"/>
    <col min="14082" max="14082" width="9.75" style="13" bestFit="1" customWidth="1"/>
    <col min="14083" max="14086" width="9" style="13"/>
    <col min="14087" max="14087" width="9.75" style="13" bestFit="1" customWidth="1"/>
    <col min="14088" max="14302" width="9" style="13"/>
    <col min="14303" max="14304" width="2.75" style="13" customWidth="1"/>
    <col min="14305" max="14305" width="15.375" style="13" customWidth="1"/>
    <col min="14306" max="14310" width="3.25" style="13" customWidth="1"/>
    <col min="14311" max="14311" width="3.375" style="13" customWidth="1"/>
    <col min="14312" max="14314" width="3.25" style="13" customWidth="1"/>
    <col min="14315" max="14315" width="1.75" style="13" customWidth="1"/>
    <col min="14316" max="14316" width="3.25" style="13" customWidth="1"/>
    <col min="14317" max="14331" width="1.75" style="13" customWidth="1"/>
    <col min="14332" max="14336" width="3.25" style="13" customWidth="1"/>
    <col min="14337" max="14337" width="9" style="13"/>
    <col min="14338" max="14338" width="9.75" style="13" bestFit="1" customWidth="1"/>
    <col min="14339" max="14342" width="9" style="13"/>
    <col min="14343" max="14343" width="9.75" style="13" bestFit="1" customWidth="1"/>
    <col min="14344" max="14558" width="9" style="13"/>
    <col min="14559" max="14560" width="2.75" style="13" customWidth="1"/>
    <col min="14561" max="14561" width="15.375" style="13" customWidth="1"/>
    <col min="14562" max="14566" width="3.25" style="13" customWidth="1"/>
    <col min="14567" max="14567" width="3.375" style="13" customWidth="1"/>
    <col min="14568" max="14570" width="3.25" style="13" customWidth="1"/>
    <col min="14571" max="14571" width="1.75" style="13" customWidth="1"/>
    <col min="14572" max="14572" width="3.25" style="13" customWidth="1"/>
    <col min="14573" max="14587" width="1.75" style="13" customWidth="1"/>
    <col min="14588" max="14592" width="3.25" style="13" customWidth="1"/>
    <col min="14593" max="14593" width="9" style="13"/>
    <col min="14594" max="14594" width="9.75" style="13" bestFit="1" customWidth="1"/>
    <col min="14595" max="14598" width="9" style="13"/>
    <col min="14599" max="14599" width="9.75" style="13" bestFit="1" customWidth="1"/>
    <col min="14600" max="14814" width="9" style="13"/>
    <col min="14815" max="14816" width="2.75" style="13" customWidth="1"/>
    <col min="14817" max="14817" width="15.375" style="13" customWidth="1"/>
    <col min="14818" max="14822" width="3.25" style="13" customWidth="1"/>
    <col min="14823" max="14823" width="3.375" style="13" customWidth="1"/>
    <col min="14824" max="14826" width="3.25" style="13" customWidth="1"/>
    <col min="14827" max="14827" width="1.75" style="13" customWidth="1"/>
    <col min="14828" max="14828" width="3.25" style="13" customWidth="1"/>
    <col min="14829" max="14843" width="1.75" style="13" customWidth="1"/>
    <col min="14844" max="14848" width="3.25" style="13" customWidth="1"/>
    <col min="14849" max="14849" width="9" style="13"/>
    <col min="14850" max="14850" width="9.75" style="13" bestFit="1" customWidth="1"/>
    <col min="14851" max="14854" width="9" style="13"/>
    <col min="14855" max="14855" width="9.75" style="13" bestFit="1" customWidth="1"/>
    <col min="14856" max="15070" width="9" style="13"/>
    <col min="15071" max="15072" width="2.75" style="13" customWidth="1"/>
    <col min="15073" max="15073" width="15.375" style="13" customWidth="1"/>
    <col min="15074" max="15078" width="3.25" style="13" customWidth="1"/>
    <col min="15079" max="15079" width="3.375" style="13" customWidth="1"/>
    <col min="15080" max="15082" width="3.25" style="13" customWidth="1"/>
    <col min="15083" max="15083" width="1.75" style="13" customWidth="1"/>
    <col min="15084" max="15084" width="3.25" style="13" customWidth="1"/>
    <col min="15085" max="15099" width="1.75" style="13" customWidth="1"/>
    <col min="15100" max="15104" width="3.25" style="13" customWidth="1"/>
    <col min="15105" max="15105" width="9" style="13"/>
    <col min="15106" max="15106" width="9.75" style="13" bestFit="1" customWidth="1"/>
    <col min="15107" max="15110" width="9" style="13"/>
    <col min="15111" max="15111" width="9.75" style="13" bestFit="1" customWidth="1"/>
    <col min="15112" max="15326" width="9" style="13"/>
    <col min="15327" max="15328" width="2.75" style="13" customWidth="1"/>
    <col min="15329" max="15329" width="15.375" style="13" customWidth="1"/>
    <col min="15330" max="15334" width="3.25" style="13" customWidth="1"/>
    <col min="15335" max="15335" width="3.375" style="13" customWidth="1"/>
    <col min="15336" max="15338" width="3.25" style="13" customWidth="1"/>
    <col min="15339" max="15339" width="1.75" style="13" customWidth="1"/>
    <col min="15340" max="15340" width="3.25" style="13" customWidth="1"/>
    <col min="15341" max="15355" width="1.75" style="13" customWidth="1"/>
    <col min="15356" max="15360" width="3.25" style="13" customWidth="1"/>
    <col min="15361" max="15361" width="9" style="13"/>
    <col min="15362" max="15362" width="9.75" style="13" bestFit="1" customWidth="1"/>
    <col min="15363" max="15366" width="9" style="13"/>
    <col min="15367" max="15367" width="9.75" style="13" bestFit="1" customWidth="1"/>
    <col min="15368" max="15582" width="9" style="13"/>
    <col min="15583" max="15584" width="2.75" style="13" customWidth="1"/>
    <col min="15585" max="15585" width="15.375" style="13" customWidth="1"/>
    <col min="15586" max="15590" width="3.25" style="13" customWidth="1"/>
    <col min="15591" max="15591" width="3.375" style="13" customWidth="1"/>
    <col min="15592" max="15594" width="3.25" style="13" customWidth="1"/>
    <col min="15595" max="15595" width="1.75" style="13" customWidth="1"/>
    <col min="15596" max="15596" width="3.25" style="13" customWidth="1"/>
    <col min="15597" max="15611" width="1.75" style="13" customWidth="1"/>
    <col min="15612" max="15616" width="3.25" style="13" customWidth="1"/>
    <col min="15617" max="15617" width="9" style="13"/>
    <col min="15618" max="15618" width="9.75" style="13" bestFit="1" customWidth="1"/>
    <col min="15619" max="15622" width="9" style="13"/>
    <col min="15623" max="15623" width="9.75" style="13" bestFit="1" customWidth="1"/>
    <col min="15624" max="15838" width="9" style="13"/>
    <col min="15839" max="15840" width="2.75" style="13" customWidth="1"/>
    <col min="15841" max="15841" width="15.375" style="13" customWidth="1"/>
    <col min="15842" max="15846" width="3.25" style="13" customWidth="1"/>
    <col min="15847" max="15847" width="3.375" style="13" customWidth="1"/>
    <col min="15848" max="15850" width="3.25" style="13" customWidth="1"/>
    <col min="15851" max="15851" width="1.75" style="13" customWidth="1"/>
    <col min="15852" max="15852" width="3.25" style="13" customWidth="1"/>
    <col min="15853" max="15867" width="1.75" style="13" customWidth="1"/>
    <col min="15868" max="15872" width="3.25" style="13" customWidth="1"/>
    <col min="15873" max="15873" width="9" style="13"/>
    <col min="15874" max="15874" width="9.75" style="13" bestFit="1" customWidth="1"/>
    <col min="15875" max="15878" width="9" style="13"/>
    <col min="15879" max="15879" width="9.75" style="13" bestFit="1" customWidth="1"/>
    <col min="15880" max="16094" width="9" style="13"/>
    <col min="16095" max="16096" width="2.75" style="13" customWidth="1"/>
    <col min="16097" max="16097" width="15.375" style="13" customWidth="1"/>
    <col min="16098" max="16102" width="3.25" style="13" customWidth="1"/>
    <col min="16103" max="16103" width="3.375" style="13" customWidth="1"/>
    <col min="16104" max="16106" width="3.25" style="13" customWidth="1"/>
    <col min="16107" max="16107" width="1.75" style="13" customWidth="1"/>
    <col min="16108" max="16108" width="3.25" style="13" customWidth="1"/>
    <col min="16109" max="16123" width="1.75" style="13" customWidth="1"/>
    <col min="16124" max="16128" width="3.25" style="13" customWidth="1"/>
    <col min="16129" max="16129" width="9" style="13"/>
    <col min="16130" max="16130" width="9.75" style="13" bestFit="1" customWidth="1"/>
    <col min="16131" max="16134" width="9" style="13"/>
    <col min="16135" max="16135" width="9.75" style="13" bestFit="1" customWidth="1"/>
    <col min="16136" max="16384" width="9" style="13"/>
  </cols>
  <sheetData>
    <row r="1" spans="1:119" s="12" customFormat="1" ht="36.75" customHeight="1" x14ac:dyDescent="0.4">
      <c r="A1" s="313" t="s">
        <v>40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170" t="s">
        <v>64</v>
      </c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 t="s">
        <v>87</v>
      </c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</row>
    <row r="2" spans="1:119" ht="19.5" customHeight="1" x14ac:dyDescent="0.4">
      <c r="O2" s="14"/>
      <c r="P2" s="14"/>
      <c r="Q2" s="234" t="s">
        <v>34</v>
      </c>
      <c r="R2" s="234"/>
      <c r="S2" s="234"/>
      <c r="T2" s="234"/>
      <c r="U2" s="234"/>
      <c r="V2" s="234"/>
      <c r="W2" s="506">
        <f>請求書①!W2</f>
        <v>0</v>
      </c>
      <c r="X2" s="506"/>
      <c r="Y2" s="506"/>
      <c r="Z2" s="506"/>
      <c r="AA2" s="506"/>
      <c r="AB2" s="507" t="s">
        <v>35</v>
      </c>
      <c r="AC2" s="507"/>
      <c r="AD2" s="15"/>
      <c r="AE2" s="15"/>
      <c r="AF2" s="508">
        <f>請求書①!AF2</f>
        <v>0</v>
      </c>
      <c r="AG2" s="508"/>
      <c r="AH2" s="15" t="s">
        <v>36</v>
      </c>
      <c r="AK2" s="508">
        <f>請求書①!AK2</f>
        <v>0</v>
      </c>
      <c r="AL2" s="508"/>
      <c r="AM2" s="15" t="s">
        <v>37</v>
      </c>
      <c r="BC2" s="16"/>
      <c r="BD2" s="16"/>
      <c r="BE2" s="198" t="s">
        <v>34</v>
      </c>
      <c r="BF2" s="198"/>
      <c r="BG2" s="198"/>
      <c r="BH2" s="198"/>
      <c r="BI2" s="198"/>
      <c r="BJ2" s="198"/>
      <c r="BK2" s="490">
        <f>W2</f>
        <v>0</v>
      </c>
      <c r="BL2" s="490"/>
      <c r="BM2" s="490"/>
      <c r="BN2" s="490"/>
      <c r="BO2" s="490"/>
      <c r="BP2" s="491" t="s">
        <v>35</v>
      </c>
      <c r="BQ2" s="491"/>
      <c r="BR2" s="6"/>
      <c r="BS2" s="6"/>
      <c r="BT2" s="489">
        <f>AF2</f>
        <v>0</v>
      </c>
      <c r="BU2" s="489"/>
      <c r="BV2" s="6" t="s">
        <v>36</v>
      </c>
      <c r="BW2" s="5"/>
      <c r="BX2" s="5"/>
      <c r="BY2" s="489">
        <f>+AK2</f>
        <v>0</v>
      </c>
      <c r="BZ2" s="489"/>
      <c r="CA2" s="6" t="s">
        <v>37</v>
      </c>
      <c r="CQ2" s="16"/>
      <c r="CR2" s="16"/>
      <c r="CS2" s="198" t="s">
        <v>34</v>
      </c>
      <c r="CT2" s="198"/>
      <c r="CU2" s="198"/>
      <c r="CV2" s="198"/>
      <c r="CW2" s="198"/>
      <c r="CX2" s="198"/>
      <c r="CY2" s="490">
        <f>W2</f>
        <v>0</v>
      </c>
      <c r="CZ2" s="490"/>
      <c r="DA2" s="490"/>
      <c r="DB2" s="490"/>
      <c r="DC2" s="490"/>
      <c r="DD2" s="491" t="s">
        <v>35</v>
      </c>
      <c r="DE2" s="491"/>
      <c r="DF2" s="6"/>
      <c r="DG2" s="6"/>
      <c r="DH2" s="489">
        <f>+AF2</f>
        <v>0</v>
      </c>
      <c r="DI2" s="489"/>
      <c r="DJ2" s="6" t="s">
        <v>36</v>
      </c>
      <c r="DK2" s="5"/>
      <c r="DL2" s="5"/>
      <c r="DM2" s="489">
        <f>AK2</f>
        <v>0</v>
      </c>
      <c r="DN2" s="489"/>
      <c r="DO2" s="6" t="s">
        <v>37</v>
      </c>
    </row>
    <row r="3" spans="1:119" ht="19.5" customHeight="1" thickBot="1" x14ac:dyDescent="0.45">
      <c r="A3" s="229" t="s">
        <v>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N3" s="5"/>
      <c r="O3" s="328" t="s">
        <v>78</v>
      </c>
      <c r="P3" s="217"/>
      <c r="Q3" s="217"/>
      <c r="R3" s="395">
        <f>請求書①!R3</f>
        <v>0</v>
      </c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6"/>
      <c r="AN3" s="509" t="s">
        <v>9</v>
      </c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BC3" s="328" t="s">
        <v>78</v>
      </c>
      <c r="BD3" s="217"/>
      <c r="BE3" s="217"/>
      <c r="BF3" s="156">
        <f>R3</f>
        <v>0</v>
      </c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7"/>
      <c r="CB3" s="509" t="s">
        <v>9</v>
      </c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Q3" s="328" t="s">
        <v>78</v>
      </c>
      <c r="CR3" s="217"/>
      <c r="CS3" s="217"/>
      <c r="CT3" s="156">
        <f>+R3</f>
        <v>0</v>
      </c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7"/>
    </row>
    <row r="4" spans="1:119" s="1" customFormat="1" ht="14.25" customHeight="1" x14ac:dyDescent="0.4">
      <c r="A4" s="310" t="s">
        <v>10</v>
      </c>
      <c r="B4" s="310"/>
      <c r="C4" s="310"/>
      <c r="D4" s="311"/>
      <c r="E4" s="311"/>
      <c r="F4" s="311"/>
      <c r="G4" s="311"/>
      <c r="H4" s="311"/>
      <c r="I4" s="311"/>
      <c r="J4" s="311"/>
      <c r="K4" s="311"/>
      <c r="L4" s="311"/>
      <c r="M4" s="311"/>
      <c r="O4" s="346" t="s">
        <v>1</v>
      </c>
      <c r="P4" s="347"/>
      <c r="Q4" s="347"/>
      <c r="R4" s="393">
        <f>請求書①!R4</f>
        <v>0</v>
      </c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4"/>
      <c r="AN4" s="487" t="s">
        <v>10</v>
      </c>
      <c r="AO4" s="310"/>
      <c r="AP4" s="310"/>
      <c r="AQ4" s="158">
        <f>D4</f>
        <v>0</v>
      </c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C4" s="346" t="s">
        <v>1</v>
      </c>
      <c r="BD4" s="347"/>
      <c r="BE4" s="347"/>
      <c r="BF4" s="159">
        <f>+R4</f>
        <v>0</v>
      </c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60"/>
      <c r="CB4" s="487" t="s">
        <v>10</v>
      </c>
      <c r="CC4" s="310"/>
      <c r="CD4" s="310"/>
      <c r="CE4" s="158">
        <f>D4</f>
        <v>0</v>
      </c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Q4" s="346" t="s">
        <v>1</v>
      </c>
      <c r="CR4" s="347"/>
      <c r="CS4" s="347"/>
      <c r="CT4" s="159">
        <f>R4</f>
        <v>0</v>
      </c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60"/>
    </row>
    <row r="5" spans="1:119" s="1" customFormat="1" ht="14.25" customHeight="1" x14ac:dyDescent="0.4">
      <c r="A5" s="130"/>
      <c r="B5" s="130"/>
      <c r="C5" s="130"/>
      <c r="D5" s="133"/>
      <c r="E5" s="133"/>
      <c r="F5" s="133"/>
      <c r="G5" s="133"/>
      <c r="H5" s="133"/>
      <c r="I5" s="133"/>
      <c r="J5" s="133"/>
      <c r="K5" s="133"/>
      <c r="L5" s="133"/>
      <c r="M5" s="133"/>
      <c r="O5" s="346"/>
      <c r="P5" s="347"/>
      <c r="Q5" s="347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4"/>
      <c r="AN5" s="488"/>
      <c r="AO5" s="130"/>
      <c r="AP5" s="130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C5" s="346"/>
      <c r="BD5" s="347"/>
      <c r="BE5" s="347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60"/>
      <c r="CB5" s="488"/>
      <c r="CC5" s="130"/>
      <c r="CD5" s="130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Q5" s="346"/>
      <c r="CR5" s="347"/>
      <c r="CS5" s="347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60"/>
    </row>
    <row r="6" spans="1:119" s="1" customFormat="1" ht="14.45" customHeight="1" x14ac:dyDescent="0.4">
      <c r="A6" s="131" t="s">
        <v>8</v>
      </c>
      <c r="B6" s="131"/>
      <c r="C6" s="131"/>
      <c r="D6" s="510"/>
      <c r="E6" s="510"/>
      <c r="F6" s="510"/>
      <c r="G6" s="510"/>
      <c r="H6" s="510"/>
      <c r="I6" s="510"/>
      <c r="J6" s="510"/>
      <c r="K6" s="510"/>
      <c r="L6" s="510"/>
      <c r="M6" s="510"/>
      <c r="O6" s="346" t="s">
        <v>38</v>
      </c>
      <c r="P6" s="347"/>
      <c r="Q6" s="347"/>
      <c r="R6" s="381">
        <f>請求書①!R6</f>
        <v>0</v>
      </c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2"/>
      <c r="AN6" s="463" t="s">
        <v>8</v>
      </c>
      <c r="AO6" s="131"/>
      <c r="AP6" s="131"/>
      <c r="AQ6" s="162">
        <f>+D6</f>
        <v>0</v>
      </c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C6" s="346" t="s">
        <v>38</v>
      </c>
      <c r="BD6" s="347"/>
      <c r="BE6" s="347"/>
      <c r="BF6" s="158">
        <f>R6</f>
        <v>0</v>
      </c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386" t="s">
        <v>42</v>
      </c>
      <c r="CA6" s="387"/>
      <c r="CB6" s="463" t="s">
        <v>8</v>
      </c>
      <c r="CC6" s="131"/>
      <c r="CD6" s="131"/>
      <c r="CE6" s="162">
        <f>D6</f>
        <v>0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Q6" s="346" t="s">
        <v>38</v>
      </c>
      <c r="CR6" s="347"/>
      <c r="CS6" s="347"/>
      <c r="CT6" s="158">
        <f>R6</f>
        <v>0</v>
      </c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386" t="s">
        <v>42</v>
      </c>
      <c r="DO6" s="387"/>
    </row>
    <row r="7" spans="1:119" s="1" customFormat="1" ht="14.45" customHeight="1" x14ac:dyDescent="0.4">
      <c r="A7" s="132"/>
      <c r="B7" s="132"/>
      <c r="C7" s="132"/>
      <c r="D7" s="511"/>
      <c r="E7" s="511"/>
      <c r="F7" s="511"/>
      <c r="G7" s="511"/>
      <c r="H7" s="511"/>
      <c r="I7" s="511"/>
      <c r="J7" s="511"/>
      <c r="K7" s="511"/>
      <c r="L7" s="511"/>
      <c r="M7" s="511"/>
      <c r="O7" s="346"/>
      <c r="P7" s="347"/>
      <c r="Q7" s="347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2"/>
      <c r="AN7" s="464"/>
      <c r="AO7" s="132"/>
      <c r="AP7" s="132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C7" s="346"/>
      <c r="BD7" s="347"/>
      <c r="BE7" s="347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386"/>
      <c r="CA7" s="387"/>
      <c r="CB7" s="464"/>
      <c r="CC7" s="132"/>
      <c r="CD7" s="132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Q7" s="346"/>
      <c r="CR7" s="347"/>
      <c r="CS7" s="347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386"/>
      <c r="DO7" s="387"/>
    </row>
    <row r="8" spans="1:119" s="1" customFormat="1" ht="8.25" customHeight="1" x14ac:dyDescent="0.4">
      <c r="A8" s="18"/>
      <c r="B8" s="18"/>
      <c r="C8" s="18"/>
      <c r="D8" s="19"/>
      <c r="E8" s="19"/>
      <c r="F8" s="19"/>
      <c r="G8" s="19"/>
      <c r="H8" s="19"/>
      <c r="I8" s="19"/>
      <c r="J8" s="19"/>
      <c r="K8" s="19"/>
      <c r="O8" s="346"/>
      <c r="P8" s="347"/>
      <c r="Q8" s="347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2"/>
      <c r="AN8" s="18"/>
      <c r="AO8" s="18"/>
      <c r="AP8" s="18"/>
      <c r="AQ8" s="19"/>
      <c r="AR8" s="19"/>
      <c r="AS8" s="19"/>
      <c r="AT8" s="19"/>
      <c r="AU8" s="19"/>
      <c r="AV8" s="19"/>
      <c r="AW8" s="19"/>
      <c r="AX8" s="19"/>
      <c r="AY8" s="19"/>
      <c r="BC8" s="346"/>
      <c r="BD8" s="347"/>
      <c r="BE8" s="347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54"/>
      <c r="CA8" s="55"/>
      <c r="CB8" s="18"/>
      <c r="CC8" s="18"/>
      <c r="CD8" s="18"/>
      <c r="CE8" s="19"/>
      <c r="CF8" s="19"/>
      <c r="CG8" s="19"/>
      <c r="CH8" s="19"/>
      <c r="CI8" s="19"/>
      <c r="CJ8" s="19"/>
      <c r="CK8" s="19"/>
      <c r="CL8" s="19"/>
      <c r="CM8" s="19"/>
      <c r="CQ8" s="346"/>
      <c r="CR8" s="347"/>
      <c r="CS8" s="347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54"/>
      <c r="DO8" s="55"/>
    </row>
    <row r="9" spans="1:119" s="1" customFormat="1" ht="15" x14ac:dyDescent="0.4">
      <c r="A9" s="235"/>
      <c r="B9" s="235"/>
      <c r="C9" s="235"/>
      <c r="D9" s="3"/>
      <c r="E9" s="3"/>
      <c r="F9" s="3"/>
      <c r="G9" s="3"/>
      <c r="H9" s="3"/>
      <c r="I9" s="3"/>
      <c r="J9" s="3"/>
      <c r="K9" s="3"/>
      <c r="O9" s="360" t="s">
        <v>39</v>
      </c>
      <c r="P9" s="361"/>
      <c r="Q9" s="361"/>
      <c r="R9" s="220">
        <f>請求書①!R9</f>
        <v>0</v>
      </c>
      <c r="S9" s="220"/>
      <c r="T9" s="220"/>
      <c r="U9" s="220"/>
      <c r="V9" s="220"/>
      <c r="W9" s="220"/>
      <c r="X9" s="220"/>
      <c r="Y9" s="220"/>
      <c r="Z9" s="220"/>
      <c r="AA9" s="329" t="s">
        <v>41</v>
      </c>
      <c r="AB9" s="329"/>
      <c r="AC9" s="329"/>
      <c r="AD9" s="329"/>
      <c r="AE9" s="220">
        <f>請求書①!AE9</f>
        <v>0</v>
      </c>
      <c r="AF9" s="220"/>
      <c r="AG9" s="220"/>
      <c r="AH9" s="220"/>
      <c r="AI9" s="220"/>
      <c r="AJ9" s="220"/>
      <c r="AK9" s="220"/>
      <c r="AL9" s="220"/>
      <c r="AM9" s="221"/>
      <c r="AN9" s="527"/>
      <c r="AO9" s="235"/>
      <c r="AP9" s="235"/>
      <c r="AQ9" s="3"/>
      <c r="AR9" s="3"/>
      <c r="AS9" s="3"/>
      <c r="AT9" s="3"/>
      <c r="AU9" s="3"/>
      <c r="AV9" s="3"/>
      <c r="AW9" s="3"/>
      <c r="AX9" s="3"/>
      <c r="AY9" s="3"/>
      <c r="BC9" s="360" t="s">
        <v>39</v>
      </c>
      <c r="BD9" s="361"/>
      <c r="BE9" s="361"/>
      <c r="BF9" s="117">
        <f>R9</f>
        <v>0</v>
      </c>
      <c r="BG9" s="117"/>
      <c r="BH9" s="117"/>
      <c r="BI9" s="117"/>
      <c r="BJ9" s="117"/>
      <c r="BK9" s="117"/>
      <c r="BL9" s="117"/>
      <c r="BM9" s="117"/>
      <c r="BN9" s="117"/>
      <c r="BO9" s="329" t="s">
        <v>41</v>
      </c>
      <c r="BP9" s="329"/>
      <c r="BQ9" s="329"/>
      <c r="BR9" s="329"/>
      <c r="BS9" s="117">
        <f>AE9</f>
        <v>0</v>
      </c>
      <c r="BT9" s="117"/>
      <c r="BU9" s="117"/>
      <c r="BV9" s="117"/>
      <c r="BW9" s="117"/>
      <c r="BX9" s="117"/>
      <c r="BY9" s="117"/>
      <c r="BZ9" s="117"/>
      <c r="CA9" s="118"/>
      <c r="CB9" s="527"/>
      <c r="CC9" s="235"/>
      <c r="CD9" s="235"/>
      <c r="CE9" s="3"/>
      <c r="CF9" s="3"/>
      <c r="CG9" s="3"/>
      <c r="CH9" s="3"/>
      <c r="CI9" s="3"/>
      <c r="CJ9" s="3"/>
      <c r="CK9" s="3"/>
      <c r="CL9" s="3"/>
      <c r="CM9" s="3"/>
      <c r="CQ9" s="360" t="s">
        <v>39</v>
      </c>
      <c r="CR9" s="361"/>
      <c r="CS9" s="361"/>
      <c r="CT9" s="117">
        <f>R9</f>
        <v>0</v>
      </c>
      <c r="CU9" s="117"/>
      <c r="CV9" s="117"/>
      <c r="CW9" s="117"/>
      <c r="CX9" s="117"/>
      <c r="CY9" s="117"/>
      <c r="CZ9" s="117"/>
      <c r="DA9" s="117"/>
      <c r="DB9" s="117"/>
      <c r="DC9" s="329" t="s">
        <v>41</v>
      </c>
      <c r="DD9" s="329"/>
      <c r="DE9" s="329"/>
      <c r="DF9" s="329"/>
      <c r="DG9" s="117">
        <f>AE9</f>
        <v>0</v>
      </c>
      <c r="DH9" s="117"/>
      <c r="DI9" s="117"/>
      <c r="DJ9" s="117"/>
      <c r="DK9" s="117"/>
      <c r="DL9" s="117"/>
      <c r="DM9" s="117"/>
      <c r="DN9" s="117"/>
      <c r="DO9" s="118"/>
    </row>
    <row r="10" spans="1:119" s="1" customFormat="1" ht="11.25" customHeight="1" x14ac:dyDescent="0.4">
      <c r="R10" s="2"/>
      <c r="S10" s="2"/>
      <c r="T10" s="2"/>
      <c r="U10" s="2"/>
      <c r="V10" s="2"/>
      <c r="W10" s="2"/>
      <c r="X10" s="2"/>
      <c r="Y10" s="2"/>
      <c r="Z10" s="2"/>
      <c r="AE10" s="2"/>
      <c r="AF10" s="2"/>
      <c r="AG10" s="2"/>
      <c r="AH10" s="2"/>
      <c r="AI10" s="2"/>
      <c r="AJ10" s="2"/>
      <c r="AK10" s="2"/>
      <c r="AL10" s="2"/>
      <c r="AM10" s="2"/>
      <c r="BC10" s="3"/>
      <c r="BD10" s="3"/>
      <c r="BE10" s="3"/>
      <c r="BF10" s="4"/>
      <c r="BG10" s="4"/>
      <c r="BH10" s="4"/>
      <c r="BI10" s="4"/>
      <c r="BJ10" s="4"/>
      <c r="BK10" s="4"/>
      <c r="BL10" s="4"/>
      <c r="BM10" s="4"/>
      <c r="BN10" s="4"/>
      <c r="BO10" s="3"/>
      <c r="BP10" s="3"/>
      <c r="BQ10" s="3"/>
      <c r="BR10" s="3"/>
      <c r="BS10" s="4"/>
      <c r="BT10" s="4"/>
      <c r="BU10" s="4"/>
      <c r="BV10" s="4"/>
      <c r="BW10" s="4"/>
      <c r="BX10" s="4"/>
      <c r="BY10" s="4"/>
      <c r="BZ10" s="4"/>
      <c r="CA10" s="4"/>
      <c r="CQ10" s="3"/>
      <c r="CR10" s="3"/>
      <c r="CS10" s="3"/>
      <c r="CT10" s="4"/>
      <c r="CU10" s="4"/>
      <c r="CV10" s="4"/>
      <c r="CW10" s="4"/>
      <c r="CX10" s="4"/>
      <c r="CY10" s="4"/>
      <c r="CZ10" s="4"/>
      <c r="DA10" s="4"/>
      <c r="DB10" s="4"/>
      <c r="DC10" s="3"/>
      <c r="DD10" s="3"/>
      <c r="DE10" s="3"/>
      <c r="DF10" s="3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5.75" customHeight="1" x14ac:dyDescent="0.4">
      <c r="A11" s="226" t="s">
        <v>62</v>
      </c>
      <c r="B11" s="227"/>
      <c r="C11" s="227"/>
      <c r="D11" s="227"/>
      <c r="E11" s="227"/>
      <c r="F11" s="227"/>
      <c r="G11" s="458"/>
      <c r="H11" s="216">
        <f>SUM(AF42:AM45)</f>
        <v>0</v>
      </c>
      <c r="I11" s="500"/>
      <c r="J11" s="500"/>
      <c r="K11" s="500"/>
      <c r="L11" s="500"/>
      <c r="M11" s="501"/>
      <c r="O11" s="353">
        <f>請求書①!O11</f>
        <v>0</v>
      </c>
      <c r="P11" s="250"/>
      <c r="Q11" s="250"/>
      <c r="R11" s="250"/>
      <c r="S11" s="443"/>
      <c r="T11" s="444" t="str">
        <f>請求書①!T11</f>
        <v>銀行</v>
      </c>
      <c r="U11" s="250"/>
      <c r="V11" s="250"/>
      <c r="W11" s="443"/>
      <c r="X11" s="445">
        <f>請求書①!X11</f>
        <v>0</v>
      </c>
      <c r="Y11" s="446"/>
      <c r="Z11" s="446"/>
      <c r="AA11" s="446"/>
      <c r="AB11" s="447"/>
      <c r="AC11" s="444" t="s">
        <v>47</v>
      </c>
      <c r="AD11" s="250"/>
      <c r="AE11" s="443"/>
      <c r="AF11" s="451" t="s">
        <v>48</v>
      </c>
      <c r="AG11" s="452"/>
      <c r="AH11" s="453"/>
      <c r="AI11" s="451" t="s">
        <v>49</v>
      </c>
      <c r="AJ11" s="452"/>
      <c r="AK11" s="452"/>
      <c r="AL11" s="452"/>
      <c r="AM11" s="454"/>
      <c r="AN11" s="226" t="s">
        <v>62</v>
      </c>
      <c r="AO11" s="227"/>
      <c r="AP11" s="227"/>
      <c r="AQ11" s="227"/>
      <c r="AR11" s="227"/>
      <c r="AS11" s="227"/>
      <c r="AT11" s="227"/>
      <c r="AU11" s="458"/>
      <c r="AV11" s="216">
        <f>SUM(BT42:CA45)</f>
        <v>0</v>
      </c>
      <c r="AW11" s="500"/>
      <c r="AX11" s="500"/>
      <c r="AY11" s="500"/>
      <c r="AZ11" s="500"/>
      <c r="BA11" s="501"/>
      <c r="BC11" s="492">
        <f>O11</f>
        <v>0</v>
      </c>
      <c r="BD11" s="127"/>
      <c r="BE11" s="127"/>
      <c r="BF11" s="127"/>
      <c r="BG11" s="128"/>
      <c r="BH11" s="126" t="str">
        <f>T11</f>
        <v>銀行</v>
      </c>
      <c r="BI11" s="127"/>
      <c r="BJ11" s="127"/>
      <c r="BK11" s="128"/>
      <c r="BL11" s="494">
        <f>X11</f>
        <v>0</v>
      </c>
      <c r="BM11" s="495"/>
      <c r="BN11" s="495"/>
      <c r="BO11" s="495"/>
      <c r="BP11" s="496"/>
      <c r="BQ11" s="126" t="s">
        <v>47</v>
      </c>
      <c r="BR11" s="127"/>
      <c r="BS11" s="128"/>
      <c r="BT11" s="474" t="s">
        <v>48</v>
      </c>
      <c r="BU11" s="475"/>
      <c r="BV11" s="505"/>
      <c r="BW11" s="474" t="s">
        <v>49</v>
      </c>
      <c r="BX11" s="475"/>
      <c r="BY11" s="475"/>
      <c r="BZ11" s="475"/>
      <c r="CA11" s="476"/>
      <c r="CB11" s="226" t="s">
        <v>62</v>
      </c>
      <c r="CC11" s="227"/>
      <c r="CD11" s="227"/>
      <c r="CE11" s="227"/>
      <c r="CF11" s="227"/>
      <c r="CG11" s="227"/>
      <c r="CH11" s="227"/>
      <c r="CI11" s="458"/>
      <c r="CJ11" s="216">
        <f>SUM(DH42:DO45)</f>
        <v>0</v>
      </c>
      <c r="CK11" s="500"/>
      <c r="CL11" s="500"/>
      <c r="CM11" s="500"/>
      <c r="CN11" s="500"/>
      <c r="CO11" s="501"/>
      <c r="CQ11" s="492">
        <f>O11</f>
        <v>0</v>
      </c>
      <c r="CR11" s="127"/>
      <c r="CS11" s="127"/>
      <c r="CT11" s="127"/>
      <c r="CU11" s="128"/>
      <c r="CV11" s="126" t="str">
        <f>T11</f>
        <v>銀行</v>
      </c>
      <c r="CW11" s="127"/>
      <c r="CX11" s="127"/>
      <c r="CY11" s="128"/>
      <c r="CZ11" s="494">
        <f>X11</f>
        <v>0</v>
      </c>
      <c r="DA11" s="495"/>
      <c r="DB11" s="495"/>
      <c r="DC11" s="495"/>
      <c r="DD11" s="496"/>
      <c r="DE11" s="126" t="s">
        <v>47</v>
      </c>
      <c r="DF11" s="127"/>
      <c r="DG11" s="128"/>
      <c r="DH11" s="474" t="s">
        <v>48</v>
      </c>
      <c r="DI11" s="475"/>
      <c r="DJ11" s="505"/>
      <c r="DK11" s="474" t="s">
        <v>49</v>
      </c>
      <c r="DL11" s="475"/>
      <c r="DM11" s="475"/>
      <c r="DN11" s="475"/>
      <c r="DO11" s="476"/>
    </row>
    <row r="12" spans="1:119" ht="15.75" customHeight="1" x14ac:dyDescent="0.4">
      <c r="A12" s="212" t="s">
        <v>63</v>
      </c>
      <c r="B12" s="234"/>
      <c r="C12" s="234"/>
      <c r="D12" s="234"/>
      <c r="E12" s="234"/>
      <c r="F12" s="234"/>
      <c r="G12" s="270"/>
      <c r="H12" s="502"/>
      <c r="I12" s="503"/>
      <c r="J12" s="503"/>
      <c r="K12" s="503"/>
      <c r="L12" s="503"/>
      <c r="M12" s="504"/>
      <c r="O12" s="252"/>
      <c r="P12" s="136"/>
      <c r="Q12" s="136"/>
      <c r="R12" s="136"/>
      <c r="S12" s="137"/>
      <c r="T12" s="135"/>
      <c r="U12" s="136"/>
      <c r="V12" s="136"/>
      <c r="W12" s="137"/>
      <c r="X12" s="448"/>
      <c r="Y12" s="449"/>
      <c r="Z12" s="449"/>
      <c r="AA12" s="449"/>
      <c r="AB12" s="450"/>
      <c r="AC12" s="135"/>
      <c r="AD12" s="136"/>
      <c r="AE12" s="137"/>
      <c r="AF12" s="102">
        <f>請求書①!AF12</f>
        <v>0</v>
      </c>
      <c r="AG12" s="103"/>
      <c r="AH12" s="104"/>
      <c r="AI12" s="102">
        <f>請求書①!AI12</f>
        <v>0</v>
      </c>
      <c r="AJ12" s="103"/>
      <c r="AK12" s="103"/>
      <c r="AL12" s="103"/>
      <c r="AM12" s="181"/>
      <c r="AN12" s="212" t="s">
        <v>63</v>
      </c>
      <c r="AO12" s="234"/>
      <c r="AP12" s="234"/>
      <c r="AQ12" s="234"/>
      <c r="AR12" s="234"/>
      <c r="AS12" s="234"/>
      <c r="AT12" s="234"/>
      <c r="AU12" s="270"/>
      <c r="AV12" s="502"/>
      <c r="AW12" s="503"/>
      <c r="AX12" s="503"/>
      <c r="AY12" s="503"/>
      <c r="AZ12" s="503"/>
      <c r="BA12" s="504"/>
      <c r="BC12" s="493"/>
      <c r="BD12" s="456"/>
      <c r="BE12" s="456"/>
      <c r="BF12" s="456"/>
      <c r="BG12" s="457"/>
      <c r="BH12" s="455"/>
      <c r="BI12" s="456"/>
      <c r="BJ12" s="456"/>
      <c r="BK12" s="457"/>
      <c r="BL12" s="497"/>
      <c r="BM12" s="498"/>
      <c r="BN12" s="498"/>
      <c r="BO12" s="498"/>
      <c r="BP12" s="499"/>
      <c r="BQ12" s="455"/>
      <c r="BR12" s="456"/>
      <c r="BS12" s="457"/>
      <c r="BT12" s="480">
        <f>AF12</f>
        <v>0</v>
      </c>
      <c r="BU12" s="184"/>
      <c r="BV12" s="185"/>
      <c r="BW12" s="480">
        <f>AI12</f>
        <v>0</v>
      </c>
      <c r="BX12" s="184"/>
      <c r="BY12" s="184"/>
      <c r="BZ12" s="184"/>
      <c r="CA12" s="481"/>
      <c r="CB12" s="212" t="s">
        <v>63</v>
      </c>
      <c r="CC12" s="234"/>
      <c r="CD12" s="234"/>
      <c r="CE12" s="234"/>
      <c r="CF12" s="234"/>
      <c r="CG12" s="234"/>
      <c r="CH12" s="234"/>
      <c r="CI12" s="270"/>
      <c r="CJ12" s="502"/>
      <c r="CK12" s="503"/>
      <c r="CL12" s="503"/>
      <c r="CM12" s="503"/>
      <c r="CN12" s="503"/>
      <c r="CO12" s="504"/>
      <c r="CQ12" s="493"/>
      <c r="CR12" s="456"/>
      <c r="CS12" s="456"/>
      <c r="CT12" s="456"/>
      <c r="CU12" s="457"/>
      <c r="CV12" s="455"/>
      <c r="CW12" s="456"/>
      <c r="CX12" s="456"/>
      <c r="CY12" s="457"/>
      <c r="CZ12" s="497"/>
      <c r="DA12" s="498"/>
      <c r="DB12" s="498"/>
      <c r="DC12" s="498"/>
      <c r="DD12" s="499"/>
      <c r="DE12" s="455"/>
      <c r="DF12" s="456"/>
      <c r="DG12" s="457"/>
      <c r="DH12" s="480">
        <f>AF12</f>
        <v>0</v>
      </c>
      <c r="DI12" s="184"/>
      <c r="DJ12" s="185"/>
      <c r="DK12" s="480">
        <f>AI12</f>
        <v>0</v>
      </c>
      <c r="DL12" s="184"/>
      <c r="DM12" s="184"/>
      <c r="DN12" s="184"/>
      <c r="DO12" s="481"/>
    </row>
    <row r="13" spans="1:119" ht="15" customHeight="1" x14ac:dyDescent="0.4">
      <c r="O13" s="183" t="s">
        <v>51</v>
      </c>
      <c r="P13" s="184"/>
      <c r="Q13" s="184"/>
      <c r="R13" s="184"/>
      <c r="S13" s="185"/>
      <c r="T13" s="437">
        <f>請求書①!T13</f>
        <v>0</v>
      </c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9"/>
      <c r="BC13" s="183" t="s">
        <v>51</v>
      </c>
      <c r="BD13" s="184"/>
      <c r="BE13" s="184"/>
      <c r="BF13" s="184"/>
      <c r="BG13" s="185"/>
      <c r="BH13" s="440">
        <f>T13</f>
        <v>0</v>
      </c>
      <c r="BI13" s="441"/>
      <c r="BJ13" s="441"/>
      <c r="BK13" s="441"/>
      <c r="BL13" s="441"/>
      <c r="BM13" s="441"/>
      <c r="BN13" s="441"/>
      <c r="BO13" s="441"/>
      <c r="BP13" s="441"/>
      <c r="BQ13" s="441"/>
      <c r="BR13" s="441"/>
      <c r="BS13" s="441"/>
      <c r="BT13" s="441"/>
      <c r="BU13" s="441"/>
      <c r="BV13" s="441"/>
      <c r="BW13" s="441"/>
      <c r="BX13" s="441"/>
      <c r="BY13" s="441"/>
      <c r="BZ13" s="441"/>
      <c r="CA13" s="442"/>
      <c r="CQ13" s="183" t="s">
        <v>51</v>
      </c>
      <c r="CR13" s="184"/>
      <c r="CS13" s="184"/>
      <c r="CT13" s="184"/>
      <c r="CU13" s="185"/>
      <c r="CV13" s="440">
        <f>T13</f>
        <v>0</v>
      </c>
      <c r="CW13" s="441"/>
      <c r="CX13" s="441"/>
      <c r="CY13" s="441"/>
      <c r="CZ13" s="441"/>
      <c r="DA13" s="441"/>
      <c r="DB13" s="441"/>
      <c r="DC13" s="441"/>
      <c r="DD13" s="441"/>
      <c r="DE13" s="441"/>
      <c r="DF13" s="441"/>
      <c r="DG13" s="441"/>
      <c r="DH13" s="441"/>
      <c r="DI13" s="441"/>
      <c r="DJ13" s="441"/>
      <c r="DK13" s="441"/>
      <c r="DL13" s="441"/>
      <c r="DM13" s="441"/>
      <c r="DN13" s="441"/>
      <c r="DO13" s="442"/>
    </row>
    <row r="14" spans="1:119" ht="24" customHeight="1" x14ac:dyDescent="0.4">
      <c r="O14" s="95" t="s">
        <v>50</v>
      </c>
      <c r="P14" s="96"/>
      <c r="Q14" s="96"/>
      <c r="R14" s="96"/>
      <c r="S14" s="97"/>
      <c r="T14" s="465">
        <f>請求書①!T14</f>
        <v>0</v>
      </c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7"/>
      <c r="BC14" s="468" t="s">
        <v>50</v>
      </c>
      <c r="BD14" s="469"/>
      <c r="BE14" s="469"/>
      <c r="BF14" s="469"/>
      <c r="BG14" s="470"/>
      <c r="BH14" s="471">
        <f>T14</f>
        <v>0</v>
      </c>
      <c r="BI14" s="472"/>
      <c r="BJ14" s="472"/>
      <c r="BK14" s="472"/>
      <c r="BL14" s="472"/>
      <c r="BM14" s="472"/>
      <c r="BN14" s="472"/>
      <c r="BO14" s="472"/>
      <c r="BP14" s="472"/>
      <c r="BQ14" s="472"/>
      <c r="BR14" s="472"/>
      <c r="BS14" s="472"/>
      <c r="BT14" s="472"/>
      <c r="BU14" s="472"/>
      <c r="BV14" s="472"/>
      <c r="BW14" s="472"/>
      <c r="BX14" s="472"/>
      <c r="BY14" s="472"/>
      <c r="BZ14" s="472"/>
      <c r="CA14" s="473"/>
      <c r="CQ14" s="468" t="s">
        <v>50</v>
      </c>
      <c r="CR14" s="469"/>
      <c r="CS14" s="469"/>
      <c r="CT14" s="469"/>
      <c r="CU14" s="470"/>
      <c r="CV14" s="471">
        <f>T14</f>
        <v>0</v>
      </c>
      <c r="CW14" s="472"/>
      <c r="CX14" s="472"/>
      <c r="CY14" s="472"/>
      <c r="CZ14" s="472"/>
      <c r="DA14" s="472"/>
      <c r="DB14" s="472"/>
      <c r="DC14" s="472"/>
      <c r="DD14" s="472"/>
      <c r="DE14" s="472"/>
      <c r="DF14" s="472"/>
      <c r="DG14" s="472"/>
      <c r="DH14" s="472"/>
      <c r="DI14" s="472"/>
      <c r="DJ14" s="472"/>
      <c r="DK14" s="472"/>
      <c r="DL14" s="472"/>
      <c r="DM14" s="472"/>
      <c r="DN14" s="472"/>
      <c r="DO14" s="473"/>
    </row>
    <row r="15" spans="1:119" ht="8.25" customHeight="1" x14ac:dyDescent="0.4"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19" ht="23.25" customHeight="1" x14ac:dyDescent="0.4">
      <c r="A16" s="431" t="s">
        <v>14</v>
      </c>
      <c r="B16" s="249" t="s">
        <v>55</v>
      </c>
      <c r="C16" s="432"/>
      <c r="D16" s="433"/>
      <c r="E16" s="109" t="s">
        <v>52</v>
      </c>
      <c r="F16" s="110"/>
      <c r="G16" s="178"/>
      <c r="H16" s="336"/>
      <c r="I16" s="337"/>
      <c r="J16" s="337"/>
      <c r="K16" s="337"/>
      <c r="L16" s="337"/>
      <c r="M16" s="338"/>
      <c r="O16" s="314" t="s">
        <v>11</v>
      </c>
      <c r="P16" s="315"/>
      <c r="Q16" s="315"/>
      <c r="R16" s="315"/>
      <c r="S16" s="315"/>
      <c r="T16" s="316"/>
      <c r="U16" s="380">
        <f>請求書①!U16</f>
        <v>0</v>
      </c>
      <c r="V16" s="110"/>
      <c r="W16" s="110"/>
      <c r="X16" s="110"/>
      <c r="Y16" s="178"/>
      <c r="Z16" s="20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431" t="s">
        <v>14</v>
      </c>
      <c r="AO16" s="249" t="s">
        <v>55</v>
      </c>
      <c r="AP16" s="432"/>
      <c r="AQ16" s="432"/>
      <c r="AR16" s="433"/>
      <c r="AS16" s="109" t="s">
        <v>52</v>
      </c>
      <c r="AT16" s="110"/>
      <c r="AU16" s="178"/>
      <c r="AV16" s="254">
        <f>H16</f>
        <v>0</v>
      </c>
      <c r="AW16" s="81"/>
      <c r="AX16" s="81"/>
      <c r="AY16" s="81"/>
      <c r="AZ16" s="81"/>
      <c r="BA16" s="82"/>
      <c r="BC16" s="255" t="s">
        <v>11</v>
      </c>
      <c r="BD16" s="256"/>
      <c r="BE16" s="256"/>
      <c r="BF16" s="256"/>
      <c r="BG16" s="256"/>
      <c r="BH16" s="257"/>
      <c r="BI16" s="258">
        <f>U16</f>
        <v>0</v>
      </c>
      <c r="BJ16" s="214"/>
      <c r="BK16" s="214"/>
      <c r="BL16" s="214"/>
      <c r="BM16" s="215"/>
      <c r="BN16" s="213" t="s">
        <v>12</v>
      </c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5"/>
      <c r="CB16" s="431" t="s">
        <v>14</v>
      </c>
      <c r="CC16" s="249" t="s">
        <v>55</v>
      </c>
      <c r="CD16" s="432"/>
      <c r="CE16" s="432"/>
      <c r="CF16" s="433"/>
      <c r="CG16" s="109" t="s">
        <v>52</v>
      </c>
      <c r="CH16" s="110"/>
      <c r="CI16" s="178"/>
      <c r="CJ16" s="254">
        <f>H16</f>
        <v>0</v>
      </c>
      <c r="CK16" s="81"/>
      <c r="CL16" s="81"/>
      <c r="CM16" s="81"/>
      <c r="CN16" s="81"/>
      <c r="CO16" s="82"/>
      <c r="CQ16" s="255" t="s">
        <v>11</v>
      </c>
      <c r="CR16" s="256"/>
      <c r="CS16" s="256"/>
      <c r="CT16" s="256"/>
      <c r="CU16" s="256"/>
      <c r="CV16" s="257"/>
      <c r="CW16" s="258">
        <f>U16</f>
        <v>0</v>
      </c>
      <c r="CX16" s="214"/>
      <c r="CY16" s="214"/>
      <c r="CZ16" s="214"/>
      <c r="DA16" s="215"/>
      <c r="DB16" s="213" t="s">
        <v>12</v>
      </c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5"/>
    </row>
    <row r="17" spans="1:119" ht="23.25" customHeight="1" x14ac:dyDescent="0.4">
      <c r="A17" s="408"/>
      <c r="B17" s="434"/>
      <c r="C17" s="435"/>
      <c r="D17" s="436"/>
      <c r="E17" s="108" t="s">
        <v>53</v>
      </c>
      <c r="F17" s="103"/>
      <c r="G17" s="181"/>
      <c r="H17" s="339"/>
      <c r="I17" s="340"/>
      <c r="J17" s="340"/>
      <c r="K17" s="340"/>
      <c r="L17" s="340"/>
      <c r="M17" s="341"/>
      <c r="O17" s="95" t="s">
        <v>13</v>
      </c>
      <c r="P17" s="96"/>
      <c r="Q17" s="96"/>
      <c r="R17" s="96"/>
      <c r="S17" s="96"/>
      <c r="T17" s="97"/>
      <c r="U17" s="333"/>
      <c r="V17" s="334"/>
      <c r="W17" s="334"/>
      <c r="X17" s="334"/>
      <c r="Y17" s="335"/>
      <c r="Z17" s="20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408"/>
      <c r="AO17" s="434"/>
      <c r="AP17" s="435"/>
      <c r="AQ17" s="435"/>
      <c r="AR17" s="436"/>
      <c r="AS17" s="108" t="s">
        <v>53</v>
      </c>
      <c r="AT17" s="103"/>
      <c r="AU17" s="181"/>
      <c r="AV17" s="182">
        <f>H17</f>
        <v>0</v>
      </c>
      <c r="AW17" s="90"/>
      <c r="AX17" s="90"/>
      <c r="AY17" s="90"/>
      <c r="AZ17" s="90"/>
      <c r="BA17" s="91"/>
      <c r="BC17" s="183" t="s">
        <v>13</v>
      </c>
      <c r="BD17" s="184"/>
      <c r="BE17" s="184"/>
      <c r="BF17" s="184"/>
      <c r="BG17" s="184"/>
      <c r="BH17" s="185"/>
      <c r="BI17" s="186">
        <f>U17</f>
        <v>0</v>
      </c>
      <c r="BJ17" s="187"/>
      <c r="BK17" s="187"/>
      <c r="BL17" s="187"/>
      <c r="BM17" s="188"/>
      <c r="BN17" s="191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3"/>
      <c r="CB17" s="408"/>
      <c r="CC17" s="434"/>
      <c r="CD17" s="435"/>
      <c r="CE17" s="435"/>
      <c r="CF17" s="436"/>
      <c r="CG17" s="108" t="s">
        <v>53</v>
      </c>
      <c r="CH17" s="103"/>
      <c r="CI17" s="181"/>
      <c r="CJ17" s="182">
        <f>H17</f>
        <v>0</v>
      </c>
      <c r="CK17" s="90"/>
      <c r="CL17" s="90"/>
      <c r="CM17" s="90"/>
      <c r="CN17" s="90"/>
      <c r="CO17" s="91"/>
      <c r="CQ17" s="183" t="s">
        <v>13</v>
      </c>
      <c r="CR17" s="184"/>
      <c r="CS17" s="184"/>
      <c r="CT17" s="184"/>
      <c r="CU17" s="184"/>
      <c r="CV17" s="185"/>
      <c r="CW17" s="186">
        <f>U17</f>
        <v>0</v>
      </c>
      <c r="CX17" s="187"/>
      <c r="CY17" s="187"/>
      <c r="CZ17" s="187"/>
      <c r="DA17" s="188"/>
      <c r="DB17" s="191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3"/>
    </row>
    <row r="18" spans="1:119" ht="13.5" customHeight="1" x14ac:dyDescent="0.4">
      <c r="A18" s="407" t="s">
        <v>16</v>
      </c>
      <c r="B18" s="202" t="s">
        <v>54</v>
      </c>
      <c r="C18" s="203"/>
      <c r="D18" s="203"/>
      <c r="E18" s="203"/>
      <c r="F18" s="203"/>
      <c r="G18" s="204"/>
      <c r="H18" s="418"/>
      <c r="I18" s="419"/>
      <c r="J18" s="419"/>
      <c r="K18" s="419"/>
      <c r="L18" s="419"/>
      <c r="M18" s="420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407" t="s">
        <v>16</v>
      </c>
      <c r="AO18" s="202" t="s">
        <v>54</v>
      </c>
      <c r="AP18" s="203"/>
      <c r="AQ18" s="203"/>
      <c r="AR18" s="203"/>
      <c r="AS18" s="203"/>
      <c r="AT18" s="203"/>
      <c r="AU18" s="204"/>
      <c r="AV18" s="424">
        <f>H18</f>
        <v>0</v>
      </c>
      <c r="AW18" s="425"/>
      <c r="AX18" s="425"/>
      <c r="AY18" s="425"/>
      <c r="AZ18" s="425"/>
      <c r="BA18" s="426"/>
      <c r="BC18" s="183" t="s">
        <v>56</v>
      </c>
      <c r="BD18" s="184"/>
      <c r="BE18" s="184"/>
      <c r="BF18" s="184"/>
      <c r="BG18" s="184"/>
      <c r="BH18" s="184"/>
      <c r="BI18" s="184"/>
      <c r="BJ18" s="184"/>
      <c r="BK18" s="184"/>
      <c r="BL18" s="184"/>
      <c r="BM18" s="481"/>
      <c r="BN18" s="194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6"/>
      <c r="CB18" s="407" t="s">
        <v>16</v>
      </c>
      <c r="CC18" s="202" t="s">
        <v>54</v>
      </c>
      <c r="CD18" s="203"/>
      <c r="CE18" s="203"/>
      <c r="CF18" s="203"/>
      <c r="CG18" s="203"/>
      <c r="CH18" s="203"/>
      <c r="CI18" s="204"/>
      <c r="CJ18" s="424">
        <f>H18</f>
        <v>0</v>
      </c>
      <c r="CK18" s="425"/>
      <c r="CL18" s="425"/>
      <c r="CM18" s="425"/>
      <c r="CN18" s="425"/>
      <c r="CO18" s="426"/>
      <c r="CQ18" s="183" t="s">
        <v>56</v>
      </c>
      <c r="CR18" s="184"/>
      <c r="CS18" s="184"/>
      <c r="CT18" s="184"/>
      <c r="CU18" s="184"/>
      <c r="CV18" s="184"/>
      <c r="CW18" s="184"/>
      <c r="CX18" s="184"/>
      <c r="CY18" s="184"/>
      <c r="CZ18" s="184"/>
      <c r="DA18" s="481"/>
      <c r="DB18" s="194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6"/>
    </row>
    <row r="19" spans="1:119" ht="13.5" customHeight="1" x14ac:dyDescent="0.4">
      <c r="A19" s="408"/>
      <c r="B19" s="241" t="s">
        <v>15</v>
      </c>
      <c r="C19" s="242"/>
      <c r="D19" s="242"/>
      <c r="E19" s="242"/>
      <c r="F19" s="242"/>
      <c r="G19" s="243"/>
      <c r="H19" s="421"/>
      <c r="I19" s="422"/>
      <c r="J19" s="422"/>
      <c r="K19" s="422"/>
      <c r="L19" s="422"/>
      <c r="M19" s="423"/>
      <c r="O19" s="21" t="s">
        <v>68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408"/>
      <c r="AO19" s="241" t="s">
        <v>15</v>
      </c>
      <c r="AP19" s="242"/>
      <c r="AQ19" s="242"/>
      <c r="AR19" s="242"/>
      <c r="AS19" s="242"/>
      <c r="AT19" s="242"/>
      <c r="AU19" s="243"/>
      <c r="AV19" s="427"/>
      <c r="AW19" s="428"/>
      <c r="AX19" s="428"/>
      <c r="AY19" s="428"/>
      <c r="AZ19" s="428"/>
      <c r="BA19" s="429"/>
      <c r="BC19" s="191" t="s">
        <v>18</v>
      </c>
      <c r="BD19" s="410"/>
      <c r="BE19" s="409" t="s">
        <v>19</v>
      </c>
      <c r="BF19" s="192"/>
      <c r="BG19" s="410"/>
      <c r="BH19" s="409" t="s">
        <v>20</v>
      </c>
      <c r="BI19" s="192"/>
      <c r="BJ19" s="410"/>
      <c r="BK19" s="409" t="s">
        <v>21</v>
      </c>
      <c r="BL19" s="192"/>
      <c r="BM19" s="193"/>
      <c r="BN19" s="194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6"/>
      <c r="CB19" s="408"/>
      <c r="CC19" s="241" t="s">
        <v>15</v>
      </c>
      <c r="CD19" s="242"/>
      <c r="CE19" s="242"/>
      <c r="CF19" s="242"/>
      <c r="CG19" s="242"/>
      <c r="CH19" s="242"/>
      <c r="CI19" s="243"/>
      <c r="CJ19" s="427"/>
      <c r="CK19" s="428"/>
      <c r="CL19" s="428"/>
      <c r="CM19" s="428"/>
      <c r="CN19" s="428"/>
      <c r="CO19" s="429"/>
      <c r="CQ19" s="191" t="s">
        <v>18</v>
      </c>
      <c r="CR19" s="410"/>
      <c r="CS19" s="409" t="s">
        <v>19</v>
      </c>
      <c r="CT19" s="192"/>
      <c r="CU19" s="410"/>
      <c r="CV19" s="409" t="s">
        <v>20</v>
      </c>
      <c r="CW19" s="192"/>
      <c r="CX19" s="410"/>
      <c r="CY19" s="409" t="s">
        <v>21</v>
      </c>
      <c r="CZ19" s="192"/>
      <c r="DA19" s="193"/>
      <c r="DB19" s="194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6"/>
    </row>
    <row r="20" spans="1:119" ht="13.5" customHeight="1" x14ac:dyDescent="0.4">
      <c r="A20" s="407" t="s">
        <v>17</v>
      </c>
      <c r="B20" s="202" t="s">
        <v>45</v>
      </c>
      <c r="C20" s="203"/>
      <c r="D20" s="203"/>
      <c r="E20" s="203"/>
      <c r="F20" s="203"/>
      <c r="G20" s="204"/>
      <c r="H20" s="418"/>
      <c r="I20" s="419"/>
      <c r="J20" s="419"/>
      <c r="K20" s="419"/>
      <c r="L20" s="419"/>
      <c r="M20" s="420"/>
      <c r="O20" s="22" t="s">
        <v>74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407" t="s">
        <v>17</v>
      </c>
      <c r="AO20" s="202" t="s">
        <v>45</v>
      </c>
      <c r="AP20" s="203"/>
      <c r="AQ20" s="203"/>
      <c r="AR20" s="203"/>
      <c r="AS20" s="203"/>
      <c r="AT20" s="203"/>
      <c r="AU20" s="204"/>
      <c r="AV20" s="424">
        <f>H20</f>
        <v>0</v>
      </c>
      <c r="AW20" s="425"/>
      <c r="AX20" s="425"/>
      <c r="AY20" s="425"/>
      <c r="AZ20" s="425"/>
      <c r="BA20" s="426"/>
      <c r="BC20" s="197"/>
      <c r="BD20" s="412"/>
      <c r="BE20" s="411"/>
      <c r="BF20" s="198"/>
      <c r="BG20" s="412"/>
      <c r="BH20" s="411"/>
      <c r="BI20" s="198"/>
      <c r="BJ20" s="412"/>
      <c r="BK20" s="411"/>
      <c r="BL20" s="198"/>
      <c r="BM20" s="199"/>
      <c r="BN20" s="197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9"/>
      <c r="CB20" s="407" t="s">
        <v>17</v>
      </c>
      <c r="CC20" s="202" t="s">
        <v>45</v>
      </c>
      <c r="CD20" s="203"/>
      <c r="CE20" s="203"/>
      <c r="CF20" s="203"/>
      <c r="CG20" s="203"/>
      <c r="CH20" s="203"/>
      <c r="CI20" s="204"/>
      <c r="CJ20" s="424">
        <f>H20</f>
        <v>0</v>
      </c>
      <c r="CK20" s="425"/>
      <c r="CL20" s="425"/>
      <c r="CM20" s="425"/>
      <c r="CN20" s="425"/>
      <c r="CO20" s="426"/>
      <c r="CQ20" s="197"/>
      <c r="CR20" s="412"/>
      <c r="CS20" s="411"/>
      <c r="CT20" s="198"/>
      <c r="CU20" s="412"/>
      <c r="CV20" s="411"/>
      <c r="CW20" s="198"/>
      <c r="CX20" s="412"/>
      <c r="CY20" s="411"/>
      <c r="CZ20" s="198"/>
      <c r="DA20" s="199"/>
      <c r="DB20" s="197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9"/>
    </row>
    <row r="21" spans="1:119" ht="13.5" customHeight="1" x14ac:dyDescent="0.4">
      <c r="A21" s="408"/>
      <c r="B21" s="241" t="s">
        <v>15</v>
      </c>
      <c r="C21" s="242"/>
      <c r="D21" s="242"/>
      <c r="E21" s="242"/>
      <c r="F21" s="242"/>
      <c r="G21" s="243"/>
      <c r="H21" s="421"/>
      <c r="I21" s="422"/>
      <c r="J21" s="422"/>
      <c r="K21" s="422"/>
      <c r="L21" s="422"/>
      <c r="M21" s="423"/>
      <c r="O21" s="21" t="s">
        <v>69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2"/>
      <c r="AI21" s="22"/>
      <c r="AJ21" s="22"/>
      <c r="AK21" s="22"/>
      <c r="AL21" s="22"/>
      <c r="AM21" s="22"/>
      <c r="AN21" s="408"/>
      <c r="AO21" s="241" t="s">
        <v>15</v>
      </c>
      <c r="AP21" s="242"/>
      <c r="AQ21" s="242"/>
      <c r="AR21" s="242"/>
      <c r="AS21" s="242"/>
      <c r="AT21" s="242"/>
      <c r="AU21" s="243"/>
      <c r="AV21" s="427"/>
      <c r="AW21" s="428"/>
      <c r="AX21" s="428"/>
      <c r="AY21" s="428"/>
      <c r="AZ21" s="428"/>
      <c r="BA21" s="429"/>
      <c r="BC21" s="109" t="s">
        <v>57</v>
      </c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78"/>
      <c r="BR21" s="109" t="s">
        <v>61</v>
      </c>
      <c r="BS21" s="110"/>
      <c r="BT21" s="110"/>
      <c r="BU21" s="110"/>
      <c r="BV21" s="110"/>
      <c r="BW21" s="110"/>
      <c r="BX21" s="110"/>
      <c r="BY21" s="110"/>
      <c r="BZ21" s="110"/>
      <c r="CA21" s="178"/>
      <c r="CB21" s="408"/>
      <c r="CC21" s="241" t="s">
        <v>15</v>
      </c>
      <c r="CD21" s="242"/>
      <c r="CE21" s="242"/>
      <c r="CF21" s="242"/>
      <c r="CG21" s="242"/>
      <c r="CH21" s="242"/>
      <c r="CI21" s="243"/>
      <c r="CJ21" s="427"/>
      <c r="CK21" s="428"/>
      <c r="CL21" s="428"/>
      <c r="CM21" s="428"/>
      <c r="CN21" s="428"/>
      <c r="CO21" s="429"/>
      <c r="CQ21" s="109" t="s">
        <v>57</v>
      </c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78"/>
      <c r="DF21" s="109" t="s">
        <v>61</v>
      </c>
      <c r="DG21" s="110"/>
      <c r="DH21" s="110"/>
      <c r="DI21" s="110"/>
      <c r="DJ21" s="110"/>
      <c r="DK21" s="110"/>
      <c r="DL21" s="110"/>
      <c r="DM21" s="110"/>
      <c r="DN21" s="110"/>
      <c r="DO21" s="178"/>
    </row>
    <row r="22" spans="1:119" ht="13.5" customHeight="1" x14ac:dyDescent="0.4">
      <c r="A22" s="407" t="s">
        <v>22</v>
      </c>
      <c r="B22" s="202" t="s">
        <v>46</v>
      </c>
      <c r="C22" s="203"/>
      <c r="D22" s="203"/>
      <c r="E22" s="203"/>
      <c r="F22" s="203"/>
      <c r="G22" s="204"/>
      <c r="H22" s="414">
        <f>+H18+H20</f>
        <v>0</v>
      </c>
      <c r="I22" s="415"/>
      <c r="J22" s="415"/>
      <c r="K22" s="415"/>
      <c r="L22" s="415"/>
      <c r="M22" s="416"/>
      <c r="O22" s="22" t="s">
        <v>96</v>
      </c>
      <c r="P22" s="2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407" t="s">
        <v>22</v>
      </c>
      <c r="AO22" s="202" t="s">
        <v>46</v>
      </c>
      <c r="AP22" s="203"/>
      <c r="AQ22" s="203"/>
      <c r="AR22" s="203"/>
      <c r="AS22" s="203"/>
      <c r="AT22" s="203"/>
      <c r="AU22" s="204"/>
      <c r="AV22" s="414">
        <f>+AV18+AV20</f>
        <v>0</v>
      </c>
      <c r="AW22" s="415"/>
      <c r="AX22" s="415"/>
      <c r="AY22" s="415"/>
      <c r="AZ22" s="415"/>
      <c r="BA22" s="416"/>
      <c r="BC22" s="477" t="s">
        <v>58</v>
      </c>
      <c r="BD22" s="266" t="s">
        <v>79</v>
      </c>
      <c r="BE22" s="459"/>
      <c r="BF22" s="459"/>
      <c r="BG22" s="460"/>
      <c r="BH22" s="282"/>
      <c r="BI22" s="283"/>
      <c r="BJ22" s="283"/>
      <c r="BK22" s="283"/>
      <c r="BL22" s="283"/>
      <c r="BM22" s="283"/>
      <c r="BN22" s="283"/>
      <c r="BO22" s="283"/>
      <c r="BP22" s="283"/>
      <c r="BQ22" s="284"/>
      <c r="BR22" s="25"/>
      <c r="CA22" s="26"/>
      <c r="CB22" s="407" t="s">
        <v>22</v>
      </c>
      <c r="CC22" s="202" t="s">
        <v>46</v>
      </c>
      <c r="CD22" s="203"/>
      <c r="CE22" s="203"/>
      <c r="CF22" s="203"/>
      <c r="CG22" s="203"/>
      <c r="CH22" s="203"/>
      <c r="CI22" s="204"/>
      <c r="CJ22" s="414">
        <f>+CJ18+CJ20</f>
        <v>0</v>
      </c>
      <c r="CK22" s="415"/>
      <c r="CL22" s="415"/>
      <c r="CM22" s="415"/>
      <c r="CN22" s="415"/>
      <c r="CO22" s="416"/>
      <c r="CQ22" s="477" t="s">
        <v>58</v>
      </c>
      <c r="CR22" s="266" t="s">
        <v>79</v>
      </c>
      <c r="CS22" s="459"/>
      <c r="CT22" s="459"/>
      <c r="CU22" s="460"/>
      <c r="CV22" s="282"/>
      <c r="CW22" s="283"/>
      <c r="CX22" s="283"/>
      <c r="CY22" s="283"/>
      <c r="CZ22" s="283"/>
      <c r="DA22" s="283"/>
      <c r="DB22" s="283"/>
      <c r="DC22" s="283"/>
      <c r="DD22" s="283"/>
      <c r="DE22" s="284"/>
      <c r="DF22" s="25"/>
      <c r="DO22" s="26"/>
    </row>
    <row r="23" spans="1:119" ht="13.5" customHeight="1" x14ac:dyDescent="0.4">
      <c r="A23" s="408"/>
      <c r="B23" s="241" t="s">
        <v>15</v>
      </c>
      <c r="C23" s="242"/>
      <c r="D23" s="242"/>
      <c r="E23" s="242"/>
      <c r="F23" s="242"/>
      <c r="G23" s="243"/>
      <c r="H23" s="430"/>
      <c r="I23" s="112"/>
      <c r="J23" s="112"/>
      <c r="K23" s="112"/>
      <c r="L23" s="112"/>
      <c r="M23" s="144"/>
      <c r="O23" s="22" t="s">
        <v>70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408"/>
      <c r="AO23" s="241" t="s">
        <v>15</v>
      </c>
      <c r="AP23" s="242"/>
      <c r="AQ23" s="242"/>
      <c r="AR23" s="242"/>
      <c r="AS23" s="242"/>
      <c r="AT23" s="242"/>
      <c r="AU23" s="243"/>
      <c r="AV23" s="430"/>
      <c r="AW23" s="112"/>
      <c r="AX23" s="112"/>
      <c r="AY23" s="112"/>
      <c r="AZ23" s="112"/>
      <c r="BA23" s="144"/>
      <c r="BC23" s="486"/>
      <c r="BD23" s="461"/>
      <c r="BE23" s="435"/>
      <c r="BF23" s="435"/>
      <c r="BG23" s="462"/>
      <c r="BH23" s="154"/>
      <c r="BI23" s="86"/>
      <c r="BJ23" s="86"/>
      <c r="BK23" s="86"/>
      <c r="BL23" s="86"/>
      <c r="BM23" s="86"/>
      <c r="BN23" s="86"/>
      <c r="BO23" s="86"/>
      <c r="BP23" s="86"/>
      <c r="BQ23" s="87"/>
      <c r="BR23" s="25"/>
      <c r="CA23" s="26"/>
      <c r="CB23" s="408"/>
      <c r="CC23" s="241" t="s">
        <v>15</v>
      </c>
      <c r="CD23" s="242"/>
      <c r="CE23" s="242"/>
      <c r="CF23" s="242"/>
      <c r="CG23" s="242"/>
      <c r="CH23" s="242"/>
      <c r="CI23" s="243"/>
      <c r="CJ23" s="430"/>
      <c r="CK23" s="112"/>
      <c r="CL23" s="112"/>
      <c r="CM23" s="112"/>
      <c r="CN23" s="112"/>
      <c r="CO23" s="144"/>
      <c r="CQ23" s="486"/>
      <c r="CR23" s="461"/>
      <c r="CS23" s="435"/>
      <c r="CT23" s="435"/>
      <c r="CU23" s="462"/>
      <c r="CV23" s="154"/>
      <c r="CW23" s="86"/>
      <c r="CX23" s="86"/>
      <c r="CY23" s="86"/>
      <c r="CZ23" s="86"/>
      <c r="DA23" s="86"/>
      <c r="DB23" s="86"/>
      <c r="DC23" s="86"/>
      <c r="DD23" s="86"/>
      <c r="DE23" s="87"/>
      <c r="DF23" s="25"/>
      <c r="DO23" s="26"/>
    </row>
    <row r="24" spans="1:119" ht="13.5" customHeight="1" x14ac:dyDescent="0.4">
      <c r="A24" s="407" t="s">
        <v>23</v>
      </c>
      <c r="B24" s="202" t="s">
        <v>24</v>
      </c>
      <c r="C24" s="203"/>
      <c r="D24" s="203"/>
      <c r="E24" s="203"/>
      <c r="F24" s="203"/>
      <c r="G24" s="204"/>
      <c r="H24" s="414">
        <f>+H16-H22+H17</f>
        <v>0</v>
      </c>
      <c r="I24" s="415"/>
      <c r="J24" s="415"/>
      <c r="K24" s="415"/>
      <c r="L24" s="415"/>
      <c r="M24" s="416"/>
      <c r="O24" s="22" t="s">
        <v>71</v>
      </c>
      <c r="P24" s="2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407" t="s">
        <v>23</v>
      </c>
      <c r="AO24" s="202" t="s">
        <v>24</v>
      </c>
      <c r="AP24" s="203"/>
      <c r="AQ24" s="203"/>
      <c r="AR24" s="203"/>
      <c r="AS24" s="203"/>
      <c r="AT24" s="203"/>
      <c r="AU24" s="204"/>
      <c r="AV24" s="414">
        <f>+AV16-AV22+AV17</f>
        <v>0</v>
      </c>
      <c r="AW24" s="415"/>
      <c r="AX24" s="415"/>
      <c r="AY24" s="415"/>
      <c r="AZ24" s="415"/>
      <c r="BA24" s="416"/>
      <c r="BC24" s="477" t="s">
        <v>59</v>
      </c>
      <c r="BD24" s="266" t="s">
        <v>60</v>
      </c>
      <c r="BE24" s="459"/>
      <c r="BF24" s="459"/>
      <c r="BG24" s="460"/>
      <c r="BH24" s="282"/>
      <c r="BI24" s="283"/>
      <c r="BJ24" s="283"/>
      <c r="BK24" s="283"/>
      <c r="BL24" s="283"/>
      <c r="BM24" s="283"/>
      <c r="BN24" s="283"/>
      <c r="BO24" s="283"/>
      <c r="BP24" s="283"/>
      <c r="BQ24" s="284"/>
      <c r="BR24" s="25"/>
      <c r="CA24" s="26"/>
      <c r="CB24" s="407" t="s">
        <v>23</v>
      </c>
      <c r="CC24" s="202" t="s">
        <v>24</v>
      </c>
      <c r="CD24" s="203"/>
      <c r="CE24" s="203"/>
      <c r="CF24" s="203"/>
      <c r="CG24" s="203"/>
      <c r="CH24" s="203"/>
      <c r="CI24" s="204"/>
      <c r="CJ24" s="414">
        <f>+CJ16-CJ22+CJ17</f>
        <v>0</v>
      </c>
      <c r="CK24" s="415"/>
      <c r="CL24" s="415"/>
      <c r="CM24" s="415"/>
      <c r="CN24" s="415"/>
      <c r="CO24" s="416"/>
      <c r="CQ24" s="477" t="s">
        <v>59</v>
      </c>
      <c r="CR24" s="266" t="s">
        <v>60</v>
      </c>
      <c r="CS24" s="459"/>
      <c r="CT24" s="459"/>
      <c r="CU24" s="460"/>
      <c r="CV24" s="282"/>
      <c r="CW24" s="283"/>
      <c r="CX24" s="283"/>
      <c r="CY24" s="283"/>
      <c r="CZ24" s="283"/>
      <c r="DA24" s="283"/>
      <c r="DB24" s="283"/>
      <c r="DC24" s="283"/>
      <c r="DD24" s="283"/>
      <c r="DE24" s="284"/>
      <c r="DF24" s="25"/>
      <c r="DO24" s="26"/>
    </row>
    <row r="25" spans="1:119" ht="13.5" customHeight="1" x14ac:dyDescent="0.4">
      <c r="A25" s="413"/>
      <c r="B25" s="276" t="s">
        <v>15</v>
      </c>
      <c r="C25" s="277"/>
      <c r="D25" s="277"/>
      <c r="E25" s="277"/>
      <c r="F25" s="277"/>
      <c r="G25" s="278"/>
      <c r="H25" s="417"/>
      <c r="I25" s="357"/>
      <c r="J25" s="357"/>
      <c r="K25" s="357"/>
      <c r="L25" s="357"/>
      <c r="M25" s="358"/>
      <c r="O25" s="22" t="s">
        <v>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413"/>
      <c r="AO25" s="276" t="s">
        <v>15</v>
      </c>
      <c r="AP25" s="277"/>
      <c r="AQ25" s="277"/>
      <c r="AR25" s="277"/>
      <c r="AS25" s="277"/>
      <c r="AT25" s="277"/>
      <c r="AU25" s="278"/>
      <c r="AV25" s="417"/>
      <c r="AW25" s="357"/>
      <c r="AX25" s="357"/>
      <c r="AY25" s="357"/>
      <c r="AZ25" s="357"/>
      <c r="BA25" s="358"/>
      <c r="BC25" s="478"/>
      <c r="BD25" s="483"/>
      <c r="BE25" s="484"/>
      <c r="BF25" s="484"/>
      <c r="BG25" s="485"/>
      <c r="BH25" s="285"/>
      <c r="BI25" s="286"/>
      <c r="BJ25" s="286"/>
      <c r="BK25" s="286"/>
      <c r="BL25" s="286"/>
      <c r="BM25" s="286"/>
      <c r="BN25" s="286"/>
      <c r="BO25" s="286"/>
      <c r="BP25" s="286"/>
      <c r="BQ25" s="287"/>
      <c r="BR25" s="27"/>
      <c r="BS25" s="14"/>
      <c r="BT25" s="14"/>
      <c r="BU25" s="14"/>
      <c r="BV25" s="14"/>
      <c r="BW25" s="14"/>
      <c r="BX25" s="14"/>
      <c r="BY25" s="14"/>
      <c r="BZ25" s="14"/>
      <c r="CA25" s="28"/>
      <c r="CB25" s="413"/>
      <c r="CC25" s="276" t="s">
        <v>15</v>
      </c>
      <c r="CD25" s="277"/>
      <c r="CE25" s="277"/>
      <c r="CF25" s="277"/>
      <c r="CG25" s="277"/>
      <c r="CH25" s="277"/>
      <c r="CI25" s="278"/>
      <c r="CJ25" s="417"/>
      <c r="CK25" s="357"/>
      <c r="CL25" s="357"/>
      <c r="CM25" s="357"/>
      <c r="CN25" s="357"/>
      <c r="CO25" s="358"/>
      <c r="CQ25" s="478"/>
      <c r="CR25" s="483"/>
      <c r="CS25" s="484"/>
      <c r="CT25" s="484"/>
      <c r="CU25" s="485"/>
      <c r="CV25" s="285"/>
      <c r="CW25" s="286"/>
      <c r="CX25" s="286"/>
      <c r="CY25" s="286"/>
      <c r="CZ25" s="286"/>
      <c r="DA25" s="286"/>
      <c r="DB25" s="286"/>
      <c r="DC25" s="286"/>
      <c r="DD25" s="286"/>
      <c r="DE25" s="287"/>
      <c r="DF25" s="27"/>
      <c r="DG25" s="14"/>
      <c r="DH25" s="14"/>
      <c r="DI25" s="14"/>
      <c r="DJ25" s="14"/>
      <c r="DK25" s="14"/>
      <c r="DL25" s="14"/>
      <c r="DM25" s="14"/>
      <c r="DN25" s="14"/>
      <c r="DO25" s="28"/>
    </row>
    <row r="26" spans="1:119" ht="13.5" customHeight="1" x14ac:dyDescent="0.4">
      <c r="A26" s="29"/>
      <c r="B26" s="30"/>
      <c r="C26" s="30"/>
      <c r="D26" s="30"/>
      <c r="E26" s="30"/>
      <c r="F26" s="30"/>
      <c r="G26" s="30"/>
      <c r="O26" s="22" t="s">
        <v>73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9"/>
      <c r="AO26" s="30"/>
      <c r="AP26" s="30"/>
      <c r="AQ26" s="30"/>
      <c r="AR26" s="30"/>
      <c r="AS26" s="30"/>
      <c r="AT26" s="30"/>
      <c r="AU26" s="30"/>
      <c r="CB26" s="29"/>
      <c r="CC26" s="30"/>
      <c r="CD26" s="30"/>
      <c r="CE26" s="30"/>
      <c r="CF26" s="30"/>
      <c r="CG26" s="30"/>
      <c r="CH26" s="30"/>
      <c r="CI26" s="30"/>
    </row>
    <row r="27" spans="1:119" ht="21" customHeight="1" x14ac:dyDescent="0.4">
      <c r="A27" s="31" t="s">
        <v>25</v>
      </c>
      <c r="B27" s="32" t="s">
        <v>37</v>
      </c>
      <c r="C27" s="164" t="s">
        <v>26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6"/>
      <c r="O27" s="164" t="s">
        <v>27</v>
      </c>
      <c r="P27" s="165"/>
      <c r="Q27" s="165"/>
      <c r="R27" s="165"/>
      <c r="S27" s="166"/>
      <c r="T27" s="164" t="s">
        <v>43</v>
      </c>
      <c r="U27" s="165"/>
      <c r="V27" s="165"/>
      <c r="W27" s="166"/>
      <c r="X27" s="164" t="s">
        <v>44</v>
      </c>
      <c r="Y27" s="165"/>
      <c r="Z27" s="165"/>
      <c r="AA27" s="165"/>
      <c r="AB27" s="165"/>
      <c r="AC27" s="166"/>
      <c r="AD27" s="525" t="s">
        <v>85</v>
      </c>
      <c r="AE27" s="289"/>
      <c r="AF27" s="164" t="s">
        <v>28</v>
      </c>
      <c r="AG27" s="165"/>
      <c r="AH27" s="165"/>
      <c r="AI27" s="165"/>
      <c r="AJ27" s="165"/>
      <c r="AK27" s="165"/>
      <c r="AL27" s="165"/>
      <c r="AM27" s="264"/>
      <c r="AN27" s="31" t="s">
        <v>25</v>
      </c>
      <c r="AO27" s="32" t="s">
        <v>37</v>
      </c>
      <c r="AP27" s="164" t="s">
        <v>26</v>
      </c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6"/>
      <c r="BC27" s="164" t="s">
        <v>27</v>
      </c>
      <c r="BD27" s="165"/>
      <c r="BE27" s="165"/>
      <c r="BF27" s="165"/>
      <c r="BG27" s="166"/>
      <c r="BH27" s="164" t="s">
        <v>43</v>
      </c>
      <c r="BI27" s="165"/>
      <c r="BJ27" s="165"/>
      <c r="BK27" s="166"/>
      <c r="BL27" s="164" t="s">
        <v>44</v>
      </c>
      <c r="BM27" s="165"/>
      <c r="BN27" s="165"/>
      <c r="BO27" s="165"/>
      <c r="BP27" s="165"/>
      <c r="BQ27" s="166"/>
      <c r="BR27" s="525" t="s">
        <v>85</v>
      </c>
      <c r="BS27" s="289"/>
      <c r="BT27" s="164" t="s">
        <v>28</v>
      </c>
      <c r="BU27" s="165"/>
      <c r="BV27" s="165"/>
      <c r="BW27" s="165"/>
      <c r="BX27" s="165"/>
      <c r="BY27" s="165"/>
      <c r="BZ27" s="165"/>
      <c r="CA27" s="264"/>
      <c r="CB27" s="31" t="s">
        <v>25</v>
      </c>
      <c r="CC27" s="32" t="s">
        <v>37</v>
      </c>
      <c r="CD27" s="164" t="s">
        <v>26</v>
      </c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6"/>
      <c r="CQ27" s="164" t="s">
        <v>27</v>
      </c>
      <c r="CR27" s="165"/>
      <c r="CS27" s="165"/>
      <c r="CT27" s="165"/>
      <c r="CU27" s="166"/>
      <c r="CV27" s="164" t="s">
        <v>43</v>
      </c>
      <c r="CW27" s="165"/>
      <c r="CX27" s="165"/>
      <c r="CY27" s="166"/>
      <c r="CZ27" s="164" t="s">
        <v>44</v>
      </c>
      <c r="DA27" s="165"/>
      <c r="DB27" s="165"/>
      <c r="DC27" s="165"/>
      <c r="DD27" s="165"/>
      <c r="DE27" s="166"/>
      <c r="DF27" s="525" t="s">
        <v>85</v>
      </c>
      <c r="DG27" s="289"/>
      <c r="DH27" s="164" t="s">
        <v>28</v>
      </c>
      <c r="DI27" s="165"/>
      <c r="DJ27" s="165"/>
      <c r="DK27" s="165"/>
      <c r="DL27" s="165"/>
      <c r="DM27" s="165"/>
      <c r="DN27" s="165"/>
      <c r="DO27" s="264"/>
    </row>
    <row r="28" spans="1:119" ht="21" customHeight="1" x14ac:dyDescent="0.4">
      <c r="A28" s="8"/>
      <c r="B28" s="9"/>
      <c r="C28" s="374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6"/>
      <c r="O28" s="512"/>
      <c r="P28" s="513"/>
      <c r="Q28" s="513"/>
      <c r="R28" s="513"/>
      <c r="S28" s="514"/>
      <c r="T28" s="330"/>
      <c r="U28" s="331"/>
      <c r="V28" s="331"/>
      <c r="W28" s="515"/>
      <c r="X28" s="342"/>
      <c r="Y28" s="343"/>
      <c r="Z28" s="343"/>
      <c r="AA28" s="343"/>
      <c r="AB28" s="343"/>
      <c r="AC28" s="519"/>
      <c r="AD28" s="520"/>
      <c r="AE28" s="521"/>
      <c r="AF28" s="138">
        <f>ROUND(O28*X28,0)</f>
        <v>0</v>
      </c>
      <c r="AG28" s="139"/>
      <c r="AH28" s="139"/>
      <c r="AI28" s="139"/>
      <c r="AJ28" s="139"/>
      <c r="AK28" s="139"/>
      <c r="AL28" s="139"/>
      <c r="AM28" s="143"/>
      <c r="AN28" s="33">
        <f t="shared" ref="AN28:AN40" si="0">+A28</f>
        <v>0</v>
      </c>
      <c r="AO28" s="34">
        <f t="shared" ref="AO28:AO40" si="1">B28</f>
        <v>0</v>
      </c>
      <c r="AP28" s="377">
        <f>C28</f>
        <v>0</v>
      </c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9"/>
      <c r="BC28" s="522">
        <f t="shared" ref="BC28:BC40" si="2">+O28</f>
        <v>0</v>
      </c>
      <c r="BD28" s="523"/>
      <c r="BE28" s="523"/>
      <c r="BF28" s="523"/>
      <c r="BG28" s="524"/>
      <c r="BH28" s="258">
        <f t="shared" ref="BH28:BH40" si="3">+T28</f>
        <v>0</v>
      </c>
      <c r="BI28" s="214"/>
      <c r="BJ28" s="214"/>
      <c r="BK28" s="479"/>
      <c r="BL28" s="119">
        <f>X28</f>
        <v>0</v>
      </c>
      <c r="BM28" s="120"/>
      <c r="BN28" s="120"/>
      <c r="BO28" s="120"/>
      <c r="BP28" s="120"/>
      <c r="BQ28" s="121"/>
      <c r="BR28" s="174">
        <f>+AD28</f>
        <v>0</v>
      </c>
      <c r="BS28" s="175"/>
      <c r="BT28" s="526">
        <f>+AF28</f>
        <v>0</v>
      </c>
      <c r="BU28" s="81"/>
      <c r="BV28" s="81"/>
      <c r="BW28" s="81"/>
      <c r="BX28" s="81"/>
      <c r="BY28" s="81"/>
      <c r="BZ28" s="81"/>
      <c r="CA28" s="82"/>
      <c r="CB28" s="33">
        <f>+A28</f>
        <v>0</v>
      </c>
      <c r="CC28" s="34">
        <f>+B28</f>
        <v>0</v>
      </c>
      <c r="CD28" s="377">
        <f>C28</f>
        <v>0</v>
      </c>
      <c r="CE28" s="378"/>
      <c r="CF28" s="378"/>
      <c r="CG28" s="378"/>
      <c r="CH28" s="378"/>
      <c r="CI28" s="378"/>
      <c r="CJ28" s="378"/>
      <c r="CK28" s="378"/>
      <c r="CL28" s="378"/>
      <c r="CM28" s="378"/>
      <c r="CN28" s="378"/>
      <c r="CO28" s="378"/>
      <c r="CP28" s="379"/>
      <c r="CQ28" s="522">
        <f>O28</f>
        <v>0</v>
      </c>
      <c r="CR28" s="523"/>
      <c r="CS28" s="523"/>
      <c r="CT28" s="523"/>
      <c r="CU28" s="524"/>
      <c r="CV28" s="258">
        <f>T28</f>
        <v>0</v>
      </c>
      <c r="CW28" s="214"/>
      <c r="CX28" s="214"/>
      <c r="CY28" s="479"/>
      <c r="CZ28" s="119">
        <f t="shared" ref="CZ28:CZ40" si="4">X28</f>
        <v>0</v>
      </c>
      <c r="DA28" s="120"/>
      <c r="DB28" s="120"/>
      <c r="DC28" s="120"/>
      <c r="DD28" s="120"/>
      <c r="DE28" s="121"/>
      <c r="DF28" s="174">
        <f>+AD28</f>
        <v>0</v>
      </c>
      <c r="DG28" s="175"/>
      <c r="DH28" s="526">
        <f>+AF28</f>
        <v>0</v>
      </c>
      <c r="DI28" s="81"/>
      <c r="DJ28" s="81"/>
      <c r="DK28" s="81"/>
      <c r="DL28" s="81"/>
      <c r="DM28" s="81"/>
      <c r="DN28" s="81"/>
      <c r="DO28" s="82"/>
    </row>
    <row r="29" spans="1:119" ht="21" customHeight="1" x14ac:dyDescent="0.4">
      <c r="A29" s="7"/>
      <c r="B29" s="10"/>
      <c r="C29" s="368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70"/>
      <c r="O29" s="151"/>
      <c r="P29" s="152"/>
      <c r="Q29" s="152"/>
      <c r="R29" s="152"/>
      <c r="S29" s="153"/>
      <c r="T29" s="404"/>
      <c r="U29" s="405"/>
      <c r="V29" s="405"/>
      <c r="W29" s="406"/>
      <c r="X29" s="516"/>
      <c r="Y29" s="517"/>
      <c r="Z29" s="517"/>
      <c r="AA29" s="517"/>
      <c r="AB29" s="517"/>
      <c r="AC29" s="518"/>
      <c r="AD29" s="115"/>
      <c r="AE29" s="116"/>
      <c r="AF29" s="105">
        <f t="shared" ref="AF29:AF40" si="5">ROUND(O29*X29,0)</f>
        <v>0</v>
      </c>
      <c r="AG29" s="106"/>
      <c r="AH29" s="106"/>
      <c r="AI29" s="106"/>
      <c r="AJ29" s="106"/>
      <c r="AK29" s="106"/>
      <c r="AL29" s="106"/>
      <c r="AM29" s="141"/>
      <c r="AN29" s="35">
        <f t="shared" si="0"/>
        <v>0</v>
      </c>
      <c r="AO29" s="36">
        <f>B29</f>
        <v>0</v>
      </c>
      <c r="AP29" s="371">
        <f t="shared" ref="AP29:AP40" si="6">C29</f>
        <v>0</v>
      </c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3"/>
      <c r="BC29" s="122">
        <f t="shared" si="2"/>
        <v>0</v>
      </c>
      <c r="BD29" s="123"/>
      <c r="BE29" s="123"/>
      <c r="BF29" s="123"/>
      <c r="BG29" s="124"/>
      <c r="BH29" s="480">
        <f t="shared" si="3"/>
        <v>0</v>
      </c>
      <c r="BI29" s="184"/>
      <c r="BJ29" s="184"/>
      <c r="BK29" s="185"/>
      <c r="BL29" s="167">
        <f t="shared" ref="BL29:BL40" si="7">X29</f>
        <v>0</v>
      </c>
      <c r="BM29" s="168"/>
      <c r="BN29" s="168"/>
      <c r="BO29" s="168"/>
      <c r="BP29" s="168"/>
      <c r="BQ29" s="169"/>
      <c r="BR29" s="113">
        <f t="shared" ref="BR29:BR40" si="8">+AD29</f>
        <v>0</v>
      </c>
      <c r="BS29" s="114"/>
      <c r="BT29" s="482">
        <f t="shared" ref="BT29:BT40" si="9">+AF29</f>
        <v>0</v>
      </c>
      <c r="BU29" s="90"/>
      <c r="BV29" s="90"/>
      <c r="BW29" s="90"/>
      <c r="BX29" s="90"/>
      <c r="BY29" s="90"/>
      <c r="BZ29" s="90"/>
      <c r="CA29" s="91"/>
      <c r="CB29" s="35">
        <f t="shared" ref="CB29:CB40" si="10">+A29</f>
        <v>0</v>
      </c>
      <c r="CC29" s="36">
        <f t="shared" ref="CC29:CD40" si="11">B29</f>
        <v>0</v>
      </c>
      <c r="CD29" s="371">
        <f t="shared" si="11"/>
        <v>0</v>
      </c>
      <c r="CE29" s="372"/>
      <c r="CF29" s="372"/>
      <c r="CG29" s="372"/>
      <c r="CH29" s="372"/>
      <c r="CI29" s="372"/>
      <c r="CJ29" s="372"/>
      <c r="CK29" s="372"/>
      <c r="CL29" s="372"/>
      <c r="CM29" s="372"/>
      <c r="CN29" s="372"/>
      <c r="CO29" s="372"/>
      <c r="CP29" s="373"/>
      <c r="CQ29" s="122">
        <f t="shared" ref="CQ29:CQ40" si="12">O29</f>
        <v>0</v>
      </c>
      <c r="CR29" s="123"/>
      <c r="CS29" s="123"/>
      <c r="CT29" s="123"/>
      <c r="CU29" s="124"/>
      <c r="CV29" s="480">
        <f t="shared" ref="CV29:CV40" si="13">T29</f>
        <v>0</v>
      </c>
      <c r="CW29" s="184"/>
      <c r="CX29" s="184"/>
      <c r="CY29" s="185"/>
      <c r="CZ29" s="167">
        <f t="shared" si="4"/>
        <v>0</v>
      </c>
      <c r="DA29" s="168"/>
      <c r="DB29" s="168"/>
      <c r="DC29" s="168"/>
      <c r="DD29" s="168"/>
      <c r="DE29" s="169"/>
      <c r="DF29" s="113">
        <f t="shared" ref="DF29:DF40" si="14">+AD29</f>
        <v>0</v>
      </c>
      <c r="DG29" s="114"/>
      <c r="DH29" s="482">
        <f t="shared" ref="DH29:DH40" si="15">+AF29</f>
        <v>0</v>
      </c>
      <c r="DI29" s="90"/>
      <c r="DJ29" s="90"/>
      <c r="DK29" s="90"/>
      <c r="DL29" s="90"/>
      <c r="DM29" s="90"/>
      <c r="DN29" s="90"/>
      <c r="DO29" s="91"/>
    </row>
    <row r="30" spans="1:119" ht="21" customHeight="1" x14ac:dyDescent="0.4">
      <c r="A30" s="7"/>
      <c r="B30" s="10"/>
      <c r="C30" s="368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70"/>
      <c r="O30" s="151"/>
      <c r="P30" s="152"/>
      <c r="Q30" s="152"/>
      <c r="R30" s="152"/>
      <c r="S30" s="153"/>
      <c r="T30" s="404"/>
      <c r="U30" s="405"/>
      <c r="V30" s="405"/>
      <c r="W30" s="406"/>
      <c r="X30" s="516"/>
      <c r="Y30" s="517"/>
      <c r="Z30" s="517"/>
      <c r="AA30" s="517"/>
      <c r="AB30" s="517"/>
      <c r="AC30" s="518"/>
      <c r="AD30" s="115"/>
      <c r="AE30" s="116"/>
      <c r="AF30" s="105">
        <f t="shared" si="5"/>
        <v>0</v>
      </c>
      <c r="AG30" s="106"/>
      <c r="AH30" s="106"/>
      <c r="AI30" s="106"/>
      <c r="AJ30" s="106"/>
      <c r="AK30" s="106"/>
      <c r="AL30" s="106"/>
      <c r="AM30" s="141"/>
      <c r="AN30" s="35">
        <f t="shared" si="0"/>
        <v>0</v>
      </c>
      <c r="AO30" s="36">
        <f t="shared" si="1"/>
        <v>0</v>
      </c>
      <c r="AP30" s="371">
        <f t="shared" si="6"/>
        <v>0</v>
      </c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3"/>
      <c r="BC30" s="122">
        <f t="shared" si="2"/>
        <v>0</v>
      </c>
      <c r="BD30" s="123"/>
      <c r="BE30" s="123"/>
      <c r="BF30" s="123"/>
      <c r="BG30" s="124"/>
      <c r="BH30" s="480">
        <f t="shared" si="3"/>
        <v>0</v>
      </c>
      <c r="BI30" s="184"/>
      <c r="BJ30" s="184"/>
      <c r="BK30" s="185"/>
      <c r="BL30" s="167">
        <f t="shared" si="7"/>
        <v>0</v>
      </c>
      <c r="BM30" s="168"/>
      <c r="BN30" s="168"/>
      <c r="BO30" s="168"/>
      <c r="BP30" s="168"/>
      <c r="BQ30" s="169"/>
      <c r="BR30" s="113">
        <f t="shared" si="8"/>
        <v>0</v>
      </c>
      <c r="BS30" s="114"/>
      <c r="BT30" s="482">
        <f t="shared" si="9"/>
        <v>0</v>
      </c>
      <c r="BU30" s="90"/>
      <c r="BV30" s="90"/>
      <c r="BW30" s="90"/>
      <c r="BX30" s="90"/>
      <c r="BY30" s="90"/>
      <c r="BZ30" s="90"/>
      <c r="CA30" s="91"/>
      <c r="CB30" s="35">
        <f t="shared" si="10"/>
        <v>0</v>
      </c>
      <c r="CC30" s="36">
        <f t="shared" si="11"/>
        <v>0</v>
      </c>
      <c r="CD30" s="371">
        <f t="shared" si="11"/>
        <v>0</v>
      </c>
      <c r="CE30" s="372"/>
      <c r="CF30" s="372"/>
      <c r="CG30" s="372"/>
      <c r="CH30" s="372"/>
      <c r="CI30" s="372"/>
      <c r="CJ30" s="372"/>
      <c r="CK30" s="372"/>
      <c r="CL30" s="372"/>
      <c r="CM30" s="372"/>
      <c r="CN30" s="372"/>
      <c r="CO30" s="372"/>
      <c r="CP30" s="373"/>
      <c r="CQ30" s="122">
        <f t="shared" si="12"/>
        <v>0</v>
      </c>
      <c r="CR30" s="123"/>
      <c r="CS30" s="123"/>
      <c r="CT30" s="123"/>
      <c r="CU30" s="124"/>
      <c r="CV30" s="480">
        <f t="shared" si="13"/>
        <v>0</v>
      </c>
      <c r="CW30" s="184"/>
      <c r="CX30" s="184"/>
      <c r="CY30" s="185"/>
      <c r="CZ30" s="167">
        <f t="shared" si="4"/>
        <v>0</v>
      </c>
      <c r="DA30" s="168"/>
      <c r="DB30" s="168"/>
      <c r="DC30" s="168"/>
      <c r="DD30" s="168"/>
      <c r="DE30" s="169"/>
      <c r="DF30" s="113">
        <f t="shared" si="14"/>
        <v>0</v>
      </c>
      <c r="DG30" s="114"/>
      <c r="DH30" s="482">
        <f t="shared" si="15"/>
        <v>0</v>
      </c>
      <c r="DI30" s="90"/>
      <c r="DJ30" s="90"/>
      <c r="DK30" s="90"/>
      <c r="DL30" s="90"/>
      <c r="DM30" s="90"/>
      <c r="DN30" s="90"/>
      <c r="DO30" s="91"/>
    </row>
    <row r="31" spans="1:119" ht="21" customHeight="1" x14ac:dyDescent="0.4">
      <c r="A31" s="7"/>
      <c r="B31" s="10"/>
      <c r="C31" s="368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70"/>
      <c r="O31" s="151"/>
      <c r="P31" s="152"/>
      <c r="Q31" s="152"/>
      <c r="R31" s="152"/>
      <c r="S31" s="153"/>
      <c r="T31" s="404"/>
      <c r="U31" s="405"/>
      <c r="V31" s="405"/>
      <c r="W31" s="406"/>
      <c r="X31" s="516"/>
      <c r="Y31" s="517"/>
      <c r="Z31" s="517"/>
      <c r="AA31" s="517"/>
      <c r="AB31" s="517"/>
      <c r="AC31" s="518"/>
      <c r="AD31" s="115"/>
      <c r="AE31" s="116"/>
      <c r="AF31" s="105">
        <f t="shared" si="5"/>
        <v>0</v>
      </c>
      <c r="AG31" s="106"/>
      <c r="AH31" s="106"/>
      <c r="AI31" s="106"/>
      <c r="AJ31" s="106"/>
      <c r="AK31" s="106"/>
      <c r="AL31" s="106"/>
      <c r="AM31" s="141"/>
      <c r="AN31" s="35">
        <f t="shared" si="0"/>
        <v>0</v>
      </c>
      <c r="AO31" s="36">
        <f t="shared" si="1"/>
        <v>0</v>
      </c>
      <c r="AP31" s="371">
        <f t="shared" si="6"/>
        <v>0</v>
      </c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3"/>
      <c r="BC31" s="122">
        <f t="shared" si="2"/>
        <v>0</v>
      </c>
      <c r="BD31" s="123"/>
      <c r="BE31" s="123"/>
      <c r="BF31" s="123"/>
      <c r="BG31" s="124"/>
      <c r="BH31" s="480">
        <f t="shared" si="3"/>
        <v>0</v>
      </c>
      <c r="BI31" s="184"/>
      <c r="BJ31" s="184"/>
      <c r="BK31" s="185"/>
      <c r="BL31" s="167">
        <f t="shared" si="7"/>
        <v>0</v>
      </c>
      <c r="BM31" s="168"/>
      <c r="BN31" s="168"/>
      <c r="BO31" s="168"/>
      <c r="BP31" s="168"/>
      <c r="BQ31" s="169"/>
      <c r="BR31" s="113">
        <f t="shared" si="8"/>
        <v>0</v>
      </c>
      <c r="BS31" s="114"/>
      <c r="BT31" s="482">
        <f t="shared" si="9"/>
        <v>0</v>
      </c>
      <c r="BU31" s="90"/>
      <c r="BV31" s="90"/>
      <c r="BW31" s="90"/>
      <c r="BX31" s="90"/>
      <c r="BY31" s="90"/>
      <c r="BZ31" s="90"/>
      <c r="CA31" s="91"/>
      <c r="CB31" s="35">
        <f t="shared" si="10"/>
        <v>0</v>
      </c>
      <c r="CC31" s="36">
        <f t="shared" si="11"/>
        <v>0</v>
      </c>
      <c r="CD31" s="371">
        <f t="shared" si="11"/>
        <v>0</v>
      </c>
      <c r="CE31" s="372"/>
      <c r="CF31" s="372"/>
      <c r="CG31" s="372"/>
      <c r="CH31" s="372"/>
      <c r="CI31" s="372"/>
      <c r="CJ31" s="372"/>
      <c r="CK31" s="372"/>
      <c r="CL31" s="372"/>
      <c r="CM31" s="372"/>
      <c r="CN31" s="372"/>
      <c r="CO31" s="372"/>
      <c r="CP31" s="373"/>
      <c r="CQ31" s="122">
        <f t="shared" si="12"/>
        <v>0</v>
      </c>
      <c r="CR31" s="123"/>
      <c r="CS31" s="123"/>
      <c r="CT31" s="123"/>
      <c r="CU31" s="124"/>
      <c r="CV31" s="480">
        <f t="shared" si="13"/>
        <v>0</v>
      </c>
      <c r="CW31" s="184"/>
      <c r="CX31" s="184"/>
      <c r="CY31" s="185"/>
      <c r="CZ31" s="167">
        <f t="shared" si="4"/>
        <v>0</v>
      </c>
      <c r="DA31" s="168"/>
      <c r="DB31" s="168"/>
      <c r="DC31" s="168"/>
      <c r="DD31" s="168"/>
      <c r="DE31" s="169"/>
      <c r="DF31" s="113">
        <f t="shared" si="14"/>
        <v>0</v>
      </c>
      <c r="DG31" s="114"/>
      <c r="DH31" s="482">
        <f t="shared" si="15"/>
        <v>0</v>
      </c>
      <c r="DI31" s="90"/>
      <c r="DJ31" s="90"/>
      <c r="DK31" s="90"/>
      <c r="DL31" s="90"/>
      <c r="DM31" s="90"/>
      <c r="DN31" s="90"/>
      <c r="DO31" s="91"/>
    </row>
    <row r="32" spans="1:119" ht="21" customHeight="1" x14ac:dyDescent="0.4">
      <c r="A32" s="7"/>
      <c r="B32" s="10"/>
      <c r="C32" s="368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70"/>
      <c r="O32" s="151"/>
      <c r="P32" s="152"/>
      <c r="Q32" s="152"/>
      <c r="R32" s="152"/>
      <c r="S32" s="153"/>
      <c r="T32" s="404"/>
      <c r="U32" s="405"/>
      <c r="V32" s="405"/>
      <c r="W32" s="406"/>
      <c r="X32" s="516"/>
      <c r="Y32" s="517"/>
      <c r="Z32" s="517"/>
      <c r="AA32" s="517"/>
      <c r="AB32" s="517"/>
      <c r="AC32" s="518"/>
      <c r="AD32" s="115"/>
      <c r="AE32" s="116"/>
      <c r="AF32" s="105">
        <f t="shared" si="5"/>
        <v>0</v>
      </c>
      <c r="AG32" s="106"/>
      <c r="AH32" s="106"/>
      <c r="AI32" s="106"/>
      <c r="AJ32" s="106"/>
      <c r="AK32" s="106"/>
      <c r="AL32" s="106"/>
      <c r="AM32" s="141"/>
      <c r="AN32" s="35">
        <f t="shared" si="0"/>
        <v>0</v>
      </c>
      <c r="AO32" s="36">
        <f t="shared" si="1"/>
        <v>0</v>
      </c>
      <c r="AP32" s="371">
        <f t="shared" si="6"/>
        <v>0</v>
      </c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3"/>
      <c r="BC32" s="122">
        <f t="shared" si="2"/>
        <v>0</v>
      </c>
      <c r="BD32" s="123"/>
      <c r="BE32" s="123"/>
      <c r="BF32" s="123"/>
      <c r="BG32" s="124"/>
      <c r="BH32" s="480">
        <f t="shared" si="3"/>
        <v>0</v>
      </c>
      <c r="BI32" s="184"/>
      <c r="BJ32" s="184"/>
      <c r="BK32" s="185"/>
      <c r="BL32" s="167">
        <f t="shared" si="7"/>
        <v>0</v>
      </c>
      <c r="BM32" s="168"/>
      <c r="BN32" s="168"/>
      <c r="BO32" s="168"/>
      <c r="BP32" s="168"/>
      <c r="BQ32" s="169"/>
      <c r="BR32" s="113">
        <f t="shared" si="8"/>
        <v>0</v>
      </c>
      <c r="BS32" s="114"/>
      <c r="BT32" s="482">
        <f t="shared" si="9"/>
        <v>0</v>
      </c>
      <c r="BU32" s="90"/>
      <c r="BV32" s="90"/>
      <c r="BW32" s="90"/>
      <c r="BX32" s="90"/>
      <c r="BY32" s="90"/>
      <c r="BZ32" s="90"/>
      <c r="CA32" s="91"/>
      <c r="CB32" s="35">
        <f t="shared" si="10"/>
        <v>0</v>
      </c>
      <c r="CC32" s="36">
        <f t="shared" si="11"/>
        <v>0</v>
      </c>
      <c r="CD32" s="371">
        <f t="shared" si="11"/>
        <v>0</v>
      </c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3"/>
      <c r="CQ32" s="122">
        <f t="shared" si="12"/>
        <v>0</v>
      </c>
      <c r="CR32" s="123"/>
      <c r="CS32" s="123"/>
      <c r="CT32" s="123"/>
      <c r="CU32" s="124"/>
      <c r="CV32" s="480">
        <f t="shared" si="13"/>
        <v>0</v>
      </c>
      <c r="CW32" s="184"/>
      <c r="CX32" s="184"/>
      <c r="CY32" s="185"/>
      <c r="CZ32" s="167">
        <f t="shared" si="4"/>
        <v>0</v>
      </c>
      <c r="DA32" s="168"/>
      <c r="DB32" s="168"/>
      <c r="DC32" s="168"/>
      <c r="DD32" s="168"/>
      <c r="DE32" s="169"/>
      <c r="DF32" s="113">
        <f t="shared" si="14"/>
        <v>0</v>
      </c>
      <c r="DG32" s="114"/>
      <c r="DH32" s="482">
        <f t="shared" si="15"/>
        <v>0</v>
      </c>
      <c r="DI32" s="90"/>
      <c r="DJ32" s="90"/>
      <c r="DK32" s="90"/>
      <c r="DL32" s="90"/>
      <c r="DM32" s="90"/>
      <c r="DN32" s="90"/>
      <c r="DO32" s="91"/>
    </row>
    <row r="33" spans="1:119" ht="21" customHeight="1" x14ac:dyDescent="0.4">
      <c r="A33" s="7"/>
      <c r="B33" s="10"/>
      <c r="C33" s="368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70"/>
      <c r="O33" s="151"/>
      <c r="P33" s="152"/>
      <c r="Q33" s="152"/>
      <c r="R33" s="152"/>
      <c r="S33" s="153"/>
      <c r="T33" s="404"/>
      <c r="U33" s="405"/>
      <c r="V33" s="405"/>
      <c r="W33" s="406"/>
      <c r="X33" s="516"/>
      <c r="Y33" s="517"/>
      <c r="Z33" s="517"/>
      <c r="AA33" s="517"/>
      <c r="AB33" s="517"/>
      <c r="AC33" s="518"/>
      <c r="AD33" s="115"/>
      <c r="AE33" s="116"/>
      <c r="AF33" s="105">
        <f t="shared" si="5"/>
        <v>0</v>
      </c>
      <c r="AG33" s="106"/>
      <c r="AH33" s="106"/>
      <c r="AI33" s="106"/>
      <c r="AJ33" s="106"/>
      <c r="AK33" s="106"/>
      <c r="AL33" s="106"/>
      <c r="AM33" s="141"/>
      <c r="AN33" s="35">
        <f t="shared" si="0"/>
        <v>0</v>
      </c>
      <c r="AO33" s="36">
        <f t="shared" si="1"/>
        <v>0</v>
      </c>
      <c r="AP33" s="371">
        <f t="shared" si="6"/>
        <v>0</v>
      </c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3"/>
      <c r="BC33" s="122">
        <f t="shared" si="2"/>
        <v>0</v>
      </c>
      <c r="BD33" s="123"/>
      <c r="BE33" s="123"/>
      <c r="BF33" s="123"/>
      <c r="BG33" s="124"/>
      <c r="BH33" s="480">
        <f t="shared" si="3"/>
        <v>0</v>
      </c>
      <c r="BI33" s="184"/>
      <c r="BJ33" s="184"/>
      <c r="BK33" s="185"/>
      <c r="BL33" s="167">
        <f t="shared" si="7"/>
        <v>0</v>
      </c>
      <c r="BM33" s="168"/>
      <c r="BN33" s="168"/>
      <c r="BO33" s="168"/>
      <c r="BP33" s="168"/>
      <c r="BQ33" s="169"/>
      <c r="BR33" s="113">
        <f t="shared" si="8"/>
        <v>0</v>
      </c>
      <c r="BS33" s="114"/>
      <c r="BT33" s="482">
        <f t="shared" si="9"/>
        <v>0</v>
      </c>
      <c r="BU33" s="90"/>
      <c r="BV33" s="90"/>
      <c r="BW33" s="90"/>
      <c r="BX33" s="90"/>
      <c r="BY33" s="90"/>
      <c r="BZ33" s="90"/>
      <c r="CA33" s="91"/>
      <c r="CB33" s="35">
        <f t="shared" si="10"/>
        <v>0</v>
      </c>
      <c r="CC33" s="36">
        <f t="shared" si="11"/>
        <v>0</v>
      </c>
      <c r="CD33" s="371">
        <f t="shared" si="11"/>
        <v>0</v>
      </c>
      <c r="CE33" s="372"/>
      <c r="CF33" s="372"/>
      <c r="CG33" s="372"/>
      <c r="CH33" s="372"/>
      <c r="CI33" s="372"/>
      <c r="CJ33" s="372"/>
      <c r="CK33" s="372"/>
      <c r="CL33" s="372"/>
      <c r="CM33" s="372"/>
      <c r="CN33" s="372"/>
      <c r="CO33" s="372"/>
      <c r="CP33" s="373"/>
      <c r="CQ33" s="122">
        <f t="shared" si="12"/>
        <v>0</v>
      </c>
      <c r="CR33" s="123"/>
      <c r="CS33" s="123"/>
      <c r="CT33" s="123"/>
      <c r="CU33" s="124"/>
      <c r="CV33" s="480">
        <f t="shared" si="13"/>
        <v>0</v>
      </c>
      <c r="CW33" s="184"/>
      <c r="CX33" s="184"/>
      <c r="CY33" s="185"/>
      <c r="CZ33" s="167">
        <f t="shared" si="4"/>
        <v>0</v>
      </c>
      <c r="DA33" s="168"/>
      <c r="DB33" s="168"/>
      <c r="DC33" s="168"/>
      <c r="DD33" s="168"/>
      <c r="DE33" s="169"/>
      <c r="DF33" s="113">
        <f t="shared" si="14"/>
        <v>0</v>
      </c>
      <c r="DG33" s="114"/>
      <c r="DH33" s="482">
        <f t="shared" si="15"/>
        <v>0</v>
      </c>
      <c r="DI33" s="90"/>
      <c r="DJ33" s="90"/>
      <c r="DK33" s="90"/>
      <c r="DL33" s="90"/>
      <c r="DM33" s="90"/>
      <c r="DN33" s="90"/>
      <c r="DO33" s="91"/>
    </row>
    <row r="34" spans="1:119" ht="21" customHeight="1" x14ac:dyDescent="0.4">
      <c r="A34" s="7"/>
      <c r="B34" s="10"/>
      <c r="C34" s="368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70"/>
      <c r="O34" s="151"/>
      <c r="P34" s="152"/>
      <c r="Q34" s="152"/>
      <c r="R34" s="152"/>
      <c r="S34" s="153"/>
      <c r="T34" s="404"/>
      <c r="U34" s="405"/>
      <c r="V34" s="405"/>
      <c r="W34" s="406"/>
      <c r="X34" s="516"/>
      <c r="Y34" s="517"/>
      <c r="Z34" s="517"/>
      <c r="AA34" s="517"/>
      <c r="AB34" s="517"/>
      <c r="AC34" s="518"/>
      <c r="AD34" s="115"/>
      <c r="AE34" s="116"/>
      <c r="AF34" s="105">
        <f t="shared" si="5"/>
        <v>0</v>
      </c>
      <c r="AG34" s="106"/>
      <c r="AH34" s="106"/>
      <c r="AI34" s="106"/>
      <c r="AJ34" s="106"/>
      <c r="AK34" s="106"/>
      <c r="AL34" s="106"/>
      <c r="AM34" s="141"/>
      <c r="AN34" s="35">
        <f t="shared" si="0"/>
        <v>0</v>
      </c>
      <c r="AO34" s="36">
        <f t="shared" si="1"/>
        <v>0</v>
      </c>
      <c r="AP34" s="371">
        <f t="shared" si="6"/>
        <v>0</v>
      </c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3"/>
      <c r="BC34" s="122">
        <f t="shared" si="2"/>
        <v>0</v>
      </c>
      <c r="BD34" s="123"/>
      <c r="BE34" s="123"/>
      <c r="BF34" s="123"/>
      <c r="BG34" s="124"/>
      <c r="BH34" s="480">
        <f t="shared" si="3"/>
        <v>0</v>
      </c>
      <c r="BI34" s="184"/>
      <c r="BJ34" s="184"/>
      <c r="BK34" s="185"/>
      <c r="BL34" s="167">
        <f t="shared" si="7"/>
        <v>0</v>
      </c>
      <c r="BM34" s="168"/>
      <c r="BN34" s="168"/>
      <c r="BO34" s="168"/>
      <c r="BP34" s="168"/>
      <c r="BQ34" s="169"/>
      <c r="BR34" s="113">
        <f t="shared" si="8"/>
        <v>0</v>
      </c>
      <c r="BS34" s="114"/>
      <c r="BT34" s="482">
        <f t="shared" si="9"/>
        <v>0</v>
      </c>
      <c r="BU34" s="90"/>
      <c r="BV34" s="90"/>
      <c r="BW34" s="90"/>
      <c r="BX34" s="90"/>
      <c r="BY34" s="90"/>
      <c r="BZ34" s="90"/>
      <c r="CA34" s="91"/>
      <c r="CB34" s="35">
        <f t="shared" si="10"/>
        <v>0</v>
      </c>
      <c r="CC34" s="36">
        <f t="shared" si="11"/>
        <v>0</v>
      </c>
      <c r="CD34" s="371">
        <f t="shared" si="11"/>
        <v>0</v>
      </c>
      <c r="CE34" s="372"/>
      <c r="CF34" s="372"/>
      <c r="CG34" s="372"/>
      <c r="CH34" s="372"/>
      <c r="CI34" s="372"/>
      <c r="CJ34" s="372"/>
      <c r="CK34" s="372"/>
      <c r="CL34" s="372"/>
      <c r="CM34" s="372"/>
      <c r="CN34" s="372"/>
      <c r="CO34" s="372"/>
      <c r="CP34" s="373"/>
      <c r="CQ34" s="122">
        <f t="shared" si="12"/>
        <v>0</v>
      </c>
      <c r="CR34" s="123"/>
      <c r="CS34" s="123"/>
      <c r="CT34" s="123"/>
      <c r="CU34" s="124"/>
      <c r="CV34" s="480">
        <f t="shared" si="13"/>
        <v>0</v>
      </c>
      <c r="CW34" s="184"/>
      <c r="CX34" s="184"/>
      <c r="CY34" s="185"/>
      <c r="CZ34" s="167">
        <f t="shared" si="4"/>
        <v>0</v>
      </c>
      <c r="DA34" s="168"/>
      <c r="DB34" s="168"/>
      <c r="DC34" s="168"/>
      <c r="DD34" s="168"/>
      <c r="DE34" s="169"/>
      <c r="DF34" s="113">
        <f t="shared" si="14"/>
        <v>0</v>
      </c>
      <c r="DG34" s="114"/>
      <c r="DH34" s="482">
        <f t="shared" si="15"/>
        <v>0</v>
      </c>
      <c r="DI34" s="90"/>
      <c r="DJ34" s="90"/>
      <c r="DK34" s="90"/>
      <c r="DL34" s="90"/>
      <c r="DM34" s="90"/>
      <c r="DN34" s="90"/>
      <c r="DO34" s="91"/>
    </row>
    <row r="35" spans="1:119" ht="21" customHeight="1" x14ac:dyDescent="0.4">
      <c r="A35" s="7"/>
      <c r="B35" s="10"/>
      <c r="C35" s="368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70"/>
      <c r="O35" s="151"/>
      <c r="P35" s="152"/>
      <c r="Q35" s="152"/>
      <c r="R35" s="152"/>
      <c r="S35" s="153"/>
      <c r="T35" s="404"/>
      <c r="U35" s="405"/>
      <c r="V35" s="405"/>
      <c r="W35" s="406"/>
      <c r="X35" s="516"/>
      <c r="Y35" s="517"/>
      <c r="Z35" s="517"/>
      <c r="AA35" s="517"/>
      <c r="AB35" s="517"/>
      <c r="AC35" s="518"/>
      <c r="AD35" s="115"/>
      <c r="AE35" s="116"/>
      <c r="AF35" s="105">
        <f t="shared" si="5"/>
        <v>0</v>
      </c>
      <c r="AG35" s="106"/>
      <c r="AH35" s="106"/>
      <c r="AI35" s="106"/>
      <c r="AJ35" s="106"/>
      <c r="AK35" s="106"/>
      <c r="AL35" s="106"/>
      <c r="AM35" s="141"/>
      <c r="AN35" s="35">
        <f t="shared" si="0"/>
        <v>0</v>
      </c>
      <c r="AO35" s="36">
        <f t="shared" si="1"/>
        <v>0</v>
      </c>
      <c r="AP35" s="371">
        <f t="shared" si="6"/>
        <v>0</v>
      </c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3"/>
      <c r="BC35" s="122">
        <f t="shared" si="2"/>
        <v>0</v>
      </c>
      <c r="BD35" s="123"/>
      <c r="BE35" s="123"/>
      <c r="BF35" s="123"/>
      <c r="BG35" s="124"/>
      <c r="BH35" s="480">
        <f t="shared" si="3"/>
        <v>0</v>
      </c>
      <c r="BI35" s="184"/>
      <c r="BJ35" s="184"/>
      <c r="BK35" s="185"/>
      <c r="BL35" s="167">
        <f t="shared" si="7"/>
        <v>0</v>
      </c>
      <c r="BM35" s="168"/>
      <c r="BN35" s="168"/>
      <c r="BO35" s="168"/>
      <c r="BP35" s="168"/>
      <c r="BQ35" s="169"/>
      <c r="BR35" s="113">
        <f t="shared" si="8"/>
        <v>0</v>
      </c>
      <c r="BS35" s="114"/>
      <c r="BT35" s="482">
        <f t="shared" si="9"/>
        <v>0</v>
      </c>
      <c r="BU35" s="90"/>
      <c r="BV35" s="90"/>
      <c r="BW35" s="90"/>
      <c r="BX35" s="90"/>
      <c r="BY35" s="90"/>
      <c r="BZ35" s="90"/>
      <c r="CA35" s="91"/>
      <c r="CB35" s="35">
        <f t="shared" si="10"/>
        <v>0</v>
      </c>
      <c r="CC35" s="36">
        <f t="shared" si="11"/>
        <v>0</v>
      </c>
      <c r="CD35" s="371">
        <f t="shared" si="11"/>
        <v>0</v>
      </c>
      <c r="CE35" s="372"/>
      <c r="CF35" s="372"/>
      <c r="CG35" s="372"/>
      <c r="CH35" s="372"/>
      <c r="CI35" s="372"/>
      <c r="CJ35" s="372"/>
      <c r="CK35" s="372"/>
      <c r="CL35" s="372"/>
      <c r="CM35" s="372"/>
      <c r="CN35" s="372"/>
      <c r="CO35" s="372"/>
      <c r="CP35" s="373"/>
      <c r="CQ35" s="122">
        <f t="shared" si="12"/>
        <v>0</v>
      </c>
      <c r="CR35" s="123"/>
      <c r="CS35" s="123"/>
      <c r="CT35" s="123"/>
      <c r="CU35" s="124"/>
      <c r="CV35" s="480">
        <f t="shared" si="13"/>
        <v>0</v>
      </c>
      <c r="CW35" s="184"/>
      <c r="CX35" s="184"/>
      <c r="CY35" s="185"/>
      <c r="CZ35" s="167">
        <f t="shared" si="4"/>
        <v>0</v>
      </c>
      <c r="DA35" s="168"/>
      <c r="DB35" s="168"/>
      <c r="DC35" s="168"/>
      <c r="DD35" s="168"/>
      <c r="DE35" s="169"/>
      <c r="DF35" s="113">
        <f t="shared" si="14"/>
        <v>0</v>
      </c>
      <c r="DG35" s="114"/>
      <c r="DH35" s="482">
        <f t="shared" si="15"/>
        <v>0</v>
      </c>
      <c r="DI35" s="90"/>
      <c r="DJ35" s="90"/>
      <c r="DK35" s="90"/>
      <c r="DL35" s="90"/>
      <c r="DM35" s="90"/>
      <c r="DN35" s="90"/>
      <c r="DO35" s="91"/>
    </row>
    <row r="36" spans="1:119" ht="21" customHeight="1" x14ac:dyDescent="0.4">
      <c r="A36" s="7"/>
      <c r="B36" s="10"/>
      <c r="C36" s="368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70"/>
      <c r="O36" s="151"/>
      <c r="P36" s="152"/>
      <c r="Q36" s="152"/>
      <c r="R36" s="152"/>
      <c r="S36" s="153"/>
      <c r="T36" s="404"/>
      <c r="U36" s="405"/>
      <c r="V36" s="405"/>
      <c r="W36" s="406"/>
      <c r="X36" s="516"/>
      <c r="Y36" s="517"/>
      <c r="Z36" s="517"/>
      <c r="AA36" s="517"/>
      <c r="AB36" s="517"/>
      <c r="AC36" s="518"/>
      <c r="AD36" s="115"/>
      <c r="AE36" s="116"/>
      <c r="AF36" s="105">
        <f t="shared" si="5"/>
        <v>0</v>
      </c>
      <c r="AG36" s="106"/>
      <c r="AH36" s="106"/>
      <c r="AI36" s="106"/>
      <c r="AJ36" s="106"/>
      <c r="AK36" s="106"/>
      <c r="AL36" s="106"/>
      <c r="AM36" s="141"/>
      <c r="AN36" s="35">
        <f t="shared" si="0"/>
        <v>0</v>
      </c>
      <c r="AO36" s="36">
        <f t="shared" si="1"/>
        <v>0</v>
      </c>
      <c r="AP36" s="371">
        <f t="shared" si="6"/>
        <v>0</v>
      </c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3"/>
      <c r="BC36" s="122">
        <f t="shared" si="2"/>
        <v>0</v>
      </c>
      <c r="BD36" s="123"/>
      <c r="BE36" s="123"/>
      <c r="BF36" s="123"/>
      <c r="BG36" s="124"/>
      <c r="BH36" s="480">
        <f t="shared" si="3"/>
        <v>0</v>
      </c>
      <c r="BI36" s="184"/>
      <c r="BJ36" s="184"/>
      <c r="BK36" s="185"/>
      <c r="BL36" s="167">
        <f t="shared" si="7"/>
        <v>0</v>
      </c>
      <c r="BM36" s="168"/>
      <c r="BN36" s="168"/>
      <c r="BO36" s="168"/>
      <c r="BP36" s="168"/>
      <c r="BQ36" s="169"/>
      <c r="BR36" s="113">
        <f t="shared" si="8"/>
        <v>0</v>
      </c>
      <c r="BS36" s="114"/>
      <c r="BT36" s="482">
        <f t="shared" si="9"/>
        <v>0</v>
      </c>
      <c r="BU36" s="90"/>
      <c r="BV36" s="90"/>
      <c r="BW36" s="90"/>
      <c r="BX36" s="90"/>
      <c r="BY36" s="90"/>
      <c r="BZ36" s="90"/>
      <c r="CA36" s="91"/>
      <c r="CB36" s="35">
        <f t="shared" si="10"/>
        <v>0</v>
      </c>
      <c r="CC36" s="36">
        <f t="shared" si="11"/>
        <v>0</v>
      </c>
      <c r="CD36" s="371">
        <f t="shared" si="11"/>
        <v>0</v>
      </c>
      <c r="CE36" s="372"/>
      <c r="CF36" s="372"/>
      <c r="CG36" s="372"/>
      <c r="CH36" s="372"/>
      <c r="CI36" s="372"/>
      <c r="CJ36" s="372"/>
      <c r="CK36" s="372"/>
      <c r="CL36" s="372"/>
      <c r="CM36" s="372"/>
      <c r="CN36" s="372"/>
      <c r="CO36" s="372"/>
      <c r="CP36" s="373"/>
      <c r="CQ36" s="122">
        <f t="shared" si="12"/>
        <v>0</v>
      </c>
      <c r="CR36" s="123"/>
      <c r="CS36" s="123"/>
      <c r="CT36" s="123"/>
      <c r="CU36" s="124"/>
      <c r="CV36" s="480">
        <f t="shared" si="13"/>
        <v>0</v>
      </c>
      <c r="CW36" s="184"/>
      <c r="CX36" s="184"/>
      <c r="CY36" s="185"/>
      <c r="CZ36" s="167">
        <f t="shared" si="4"/>
        <v>0</v>
      </c>
      <c r="DA36" s="168"/>
      <c r="DB36" s="168"/>
      <c r="DC36" s="168"/>
      <c r="DD36" s="168"/>
      <c r="DE36" s="169"/>
      <c r="DF36" s="113">
        <f t="shared" si="14"/>
        <v>0</v>
      </c>
      <c r="DG36" s="114"/>
      <c r="DH36" s="482">
        <f t="shared" si="15"/>
        <v>0</v>
      </c>
      <c r="DI36" s="90"/>
      <c r="DJ36" s="90"/>
      <c r="DK36" s="90"/>
      <c r="DL36" s="90"/>
      <c r="DM36" s="90"/>
      <c r="DN36" s="90"/>
      <c r="DO36" s="91"/>
    </row>
    <row r="37" spans="1:119" ht="21" customHeight="1" x14ac:dyDescent="0.4">
      <c r="A37" s="7"/>
      <c r="B37" s="10"/>
      <c r="C37" s="368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70"/>
      <c r="O37" s="151"/>
      <c r="P37" s="152"/>
      <c r="Q37" s="152"/>
      <c r="R37" s="152"/>
      <c r="S37" s="153"/>
      <c r="T37" s="404"/>
      <c r="U37" s="405"/>
      <c r="V37" s="405"/>
      <c r="W37" s="406"/>
      <c r="X37" s="516"/>
      <c r="Y37" s="517"/>
      <c r="Z37" s="517"/>
      <c r="AA37" s="517"/>
      <c r="AB37" s="517"/>
      <c r="AC37" s="518"/>
      <c r="AD37" s="115"/>
      <c r="AE37" s="116"/>
      <c r="AF37" s="105">
        <f t="shared" si="5"/>
        <v>0</v>
      </c>
      <c r="AG37" s="106"/>
      <c r="AH37" s="106"/>
      <c r="AI37" s="106"/>
      <c r="AJ37" s="106"/>
      <c r="AK37" s="106"/>
      <c r="AL37" s="106"/>
      <c r="AM37" s="141"/>
      <c r="AN37" s="35">
        <f t="shared" si="0"/>
        <v>0</v>
      </c>
      <c r="AO37" s="36">
        <f t="shared" si="1"/>
        <v>0</v>
      </c>
      <c r="AP37" s="371">
        <f t="shared" si="6"/>
        <v>0</v>
      </c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3"/>
      <c r="BC37" s="122">
        <f t="shared" si="2"/>
        <v>0</v>
      </c>
      <c r="BD37" s="123"/>
      <c r="BE37" s="123"/>
      <c r="BF37" s="123"/>
      <c r="BG37" s="124"/>
      <c r="BH37" s="480">
        <f t="shared" si="3"/>
        <v>0</v>
      </c>
      <c r="BI37" s="184"/>
      <c r="BJ37" s="184"/>
      <c r="BK37" s="185"/>
      <c r="BL37" s="167">
        <f t="shared" si="7"/>
        <v>0</v>
      </c>
      <c r="BM37" s="168"/>
      <c r="BN37" s="168"/>
      <c r="BO37" s="168"/>
      <c r="BP37" s="168"/>
      <c r="BQ37" s="169"/>
      <c r="BR37" s="113">
        <f t="shared" si="8"/>
        <v>0</v>
      </c>
      <c r="BS37" s="114"/>
      <c r="BT37" s="482">
        <f t="shared" si="9"/>
        <v>0</v>
      </c>
      <c r="BU37" s="90"/>
      <c r="BV37" s="90"/>
      <c r="BW37" s="90"/>
      <c r="BX37" s="90"/>
      <c r="BY37" s="90"/>
      <c r="BZ37" s="90"/>
      <c r="CA37" s="91"/>
      <c r="CB37" s="35">
        <f t="shared" si="10"/>
        <v>0</v>
      </c>
      <c r="CC37" s="36">
        <f t="shared" si="11"/>
        <v>0</v>
      </c>
      <c r="CD37" s="371">
        <f t="shared" si="11"/>
        <v>0</v>
      </c>
      <c r="CE37" s="372"/>
      <c r="CF37" s="372"/>
      <c r="CG37" s="372"/>
      <c r="CH37" s="372"/>
      <c r="CI37" s="372"/>
      <c r="CJ37" s="372"/>
      <c r="CK37" s="372"/>
      <c r="CL37" s="372"/>
      <c r="CM37" s="372"/>
      <c r="CN37" s="372"/>
      <c r="CO37" s="372"/>
      <c r="CP37" s="373"/>
      <c r="CQ37" s="122">
        <f t="shared" si="12"/>
        <v>0</v>
      </c>
      <c r="CR37" s="123"/>
      <c r="CS37" s="123"/>
      <c r="CT37" s="123"/>
      <c r="CU37" s="124"/>
      <c r="CV37" s="480">
        <f t="shared" si="13"/>
        <v>0</v>
      </c>
      <c r="CW37" s="184"/>
      <c r="CX37" s="184"/>
      <c r="CY37" s="185"/>
      <c r="CZ37" s="167">
        <f t="shared" si="4"/>
        <v>0</v>
      </c>
      <c r="DA37" s="168"/>
      <c r="DB37" s="168"/>
      <c r="DC37" s="168"/>
      <c r="DD37" s="168"/>
      <c r="DE37" s="169"/>
      <c r="DF37" s="113">
        <f t="shared" si="14"/>
        <v>0</v>
      </c>
      <c r="DG37" s="114"/>
      <c r="DH37" s="482">
        <f t="shared" si="15"/>
        <v>0</v>
      </c>
      <c r="DI37" s="90"/>
      <c r="DJ37" s="90"/>
      <c r="DK37" s="90"/>
      <c r="DL37" s="90"/>
      <c r="DM37" s="90"/>
      <c r="DN37" s="90"/>
      <c r="DO37" s="91"/>
    </row>
    <row r="38" spans="1:119" ht="21" customHeight="1" x14ac:dyDescent="0.4">
      <c r="A38" s="7"/>
      <c r="B38" s="10"/>
      <c r="C38" s="368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70"/>
      <c r="O38" s="151"/>
      <c r="P38" s="152"/>
      <c r="Q38" s="152"/>
      <c r="R38" s="152"/>
      <c r="S38" s="153"/>
      <c r="T38" s="404"/>
      <c r="U38" s="405"/>
      <c r="V38" s="405"/>
      <c r="W38" s="406"/>
      <c r="X38" s="516"/>
      <c r="Y38" s="517"/>
      <c r="Z38" s="517"/>
      <c r="AA38" s="517"/>
      <c r="AB38" s="517"/>
      <c r="AC38" s="518"/>
      <c r="AD38" s="115"/>
      <c r="AE38" s="116"/>
      <c r="AF38" s="105">
        <f t="shared" si="5"/>
        <v>0</v>
      </c>
      <c r="AG38" s="106"/>
      <c r="AH38" s="106"/>
      <c r="AI38" s="106"/>
      <c r="AJ38" s="106"/>
      <c r="AK38" s="106"/>
      <c r="AL38" s="106"/>
      <c r="AM38" s="141"/>
      <c r="AN38" s="35">
        <f t="shared" si="0"/>
        <v>0</v>
      </c>
      <c r="AO38" s="36">
        <f t="shared" si="1"/>
        <v>0</v>
      </c>
      <c r="AP38" s="371">
        <f t="shared" si="6"/>
        <v>0</v>
      </c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3"/>
      <c r="BC38" s="122">
        <f t="shared" si="2"/>
        <v>0</v>
      </c>
      <c r="BD38" s="123"/>
      <c r="BE38" s="123"/>
      <c r="BF38" s="123"/>
      <c r="BG38" s="124"/>
      <c r="BH38" s="480">
        <f t="shared" si="3"/>
        <v>0</v>
      </c>
      <c r="BI38" s="184"/>
      <c r="BJ38" s="184"/>
      <c r="BK38" s="185"/>
      <c r="BL38" s="167">
        <f t="shared" si="7"/>
        <v>0</v>
      </c>
      <c r="BM38" s="168"/>
      <c r="BN38" s="168"/>
      <c r="BO38" s="168"/>
      <c r="BP38" s="168"/>
      <c r="BQ38" s="169"/>
      <c r="BR38" s="113">
        <f t="shared" si="8"/>
        <v>0</v>
      </c>
      <c r="BS38" s="114"/>
      <c r="BT38" s="482">
        <f t="shared" si="9"/>
        <v>0</v>
      </c>
      <c r="BU38" s="90"/>
      <c r="BV38" s="90"/>
      <c r="BW38" s="90"/>
      <c r="BX38" s="90"/>
      <c r="BY38" s="90"/>
      <c r="BZ38" s="90"/>
      <c r="CA38" s="91"/>
      <c r="CB38" s="35">
        <f t="shared" si="10"/>
        <v>0</v>
      </c>
      <c r="CC38" s="36">
        <f t="shared" si="11"/>
        <v>0</v>
      </c>
      <c r="CD38" s="371">
        <f t="shared" si="11"/>
        <v>0</v>
      </c>
      <c r="CE38" s="372"/>
      <c r="CF38" s="372"/>
      <c r="CG38" s="372"/>
      <c r="CH38" s="372"/>
      <c r="CI38" s="372"/>
      <c r="CJ38" s="372"/>
      <c r="CK38" s="372"/>
      <c r="CL38" s="372"/>
      <c r="CM38" s="372"/>
      <c r="CN38" s="372"/>
      <c r="CO38" s="372"/>
      <c r="CP38" s="373"/>
      <c r="CQ38" s="122">
        <f t="shared" si="12"/>
        <v>0</v>
      </c>
      <c r="CR38" s="123"/>
      <c r="CS38" s="123"/>
      <c r="CT38" s="123"/>
      <c r="CU38" s="124"/>
      <c r="CV38" s="480">
        <f t="shared" si="13"/>
        <v>0</v>
      </c>
      <c r="CW38" s="184"/>
      <c r="CX38" s="184"/>
      <c r="CY38" s="185"/>
      <c r="CZ38" s="167">
        <f t="shared" si="4"/>
        <v>0</v>
      </c>
      <c r="DA38" s="168"/>
      <c r="DB38" s="168"/>
      <c r="DC38" s="168"/>
      <c r="DD38" s="168"/>
      <c r="DE38" s="169"/>
      <c r="DF38" s="113">
        <f t="shared" si="14"/>
        <v>0</v>
      </c>
      <c r="DG38" s="114"/>
      <c r="DH38" s="482">
        <f t="shared" si="15"/>
        <v>0</v>
      </c>
      <c r="DI38" s="90"/>
      <c r="DJ38" s="90"/>
      <c r="DK38" s="90"/>
      <c r="DL38" s="90"/>
      <c r="DM38" s="90"/>
      <c r="DN38" s="90"/>
      <c r="DO38" s="91"/>
    </row>
    <row r="39" spans="1:119" ht="21" customHeight="1" x14ac:dyDescent="0.4">
      <c r="A39" s="7"/>
      <c r="B39" s="10"/>
      <c r="C39" s="368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70"/>
      <c r="O39" s="151"/>
      <c r="P39" s="152"/>
      <c r="Q39" s="152"/>
      <c r="R39" s="152"/>
      <c r="S39" s="153"/>
      <c r="T39" s="404"/>
      <c r="U39" s="405"/>
      <c r="V39" s="405"/>
      <c r="W39" s="406"/>
      <c r="X39" s="516"/>
      <c r="Y39" s="517"/>
      <c r="Z39" s="517"/>
      <c r="AA39" s="517"/>
      <c r="AB39" s="517"/>
      <c r="AC39" s="518"/>
      <c r="AD39" s="115"/>
      <c r="AE39" s="116"/>
      <c r="AF39" s="105">
        <f t="shared" si="5"/>
        <v>0</v>
      </c>
      <c r="AG39" s="106"/>
      <c r="AH39" s="106"/>
      <c r="AI39" s="106"/>
      <c r="AJ39" s="106"/>
      <c r="AK39" s="106"/>
      <c r="AL39" s="106"/>
      <c r="AM39" s="141"/>
      <c r="AN39" s="35">
        <f t="shared" si="0"/>
        <v>0</v>
      </c>
      <c r="AO39" s="36">
        <f t="shared" si="1"/>
        <v>0</v>
      </c>
      <c r="AP39" s="371">
        <f t="shared" si="6"/>
        <v>0</v>
      </c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3"/>
      <c r="BC39" s="122">
        <f t="shared" si="2"/>
        <v>0</v>
      </c>
      <c r="BD39" s="123"/>
      <c r="BE39" s="123"/>
      <c r="BF39" s="123"/>
      <c r="BG39" s="124"/>
      <c r="BH39" s="480">
        <f t="shared" si="3"/>
        <v>0</v>
      </c>
      <c r="BI39" s="184"/>
      <c r="BJ39" s="184"/>
      <c r="BK39" s="185"/>
      <c r="BL39" s="167">
        <f t="shared" si="7"/>
        <v>0</v>
      </c>
      <c r="BM39" s="168"/>
      <c r="BN39" s="168"/>
      <c r="BO39" s="168"/>
      <c r="BP39" s="168"/>
      <c r="BQ39" s="169"/>
      <c r="BR39" s="113">
        <f t="shared" si="8"/>
        <v>0</v>
      </c>
      <c r="BS39" s="114"/>
      <c r="BT39" s="482">
        <f t="shared" si="9"/>
        <v>0</v>
      </c>
      <c r="BU39" s="90"/>
      <c r="BV39" s="90"/>
      <c r="BW39" s="90"/>
      <c r="BX39" s="90"/>
      <c r="BY39" s="90"/>
      <c r="BZ39" s="90"/>
      <c r="CA39" s="91"/>
      <c r="CB39" s="35">
        <f t="shared" si="10"/>
        <v>0</v>
      </c>
      <c r="CC39" s="36">
        <f t="shared" si="11"/>
        <v>0</v>
      </c>
      <c r="CD39" s="371">
        <f t="shared" si="11"/>
        <v>0</v>
      </c>
      <c r="CE39" s="372"/>
      <c r="CF39" s="372"/>
      <c r="CG39" s="372"/>
      <c r="CH39" s="372"/>
      <c r="CI39" s="372"/>
      <c r="CJ39" s="372"/>
      <c r="CK39" s="372"/>
      <c r="CL39" s="372"/>
      <c r="CM39" s="372"/>
      <c r="CN39" s="372"/>
      <c r="CO39" s="372"/>
      <c r="CP39" s="373"/>
      <c r="CQ39" s="122">
        <f t="shared" si="12"/>
        <v>0</v>
      </c>
      <c r="CR39" s="123"/>
      <c r="CS39" s="123"/>
      <c r="CT39" s="123"/>
      <c r="CU39" s="124"/>
      <c r="CV39" s="480">
        <f t="shared" si="13"/>
        <v>0</v>
      </c>
      <c r="CW39" s="184"/>
      <c r="CX39" s="184"/>
      <c r="CY39" s="185"/>
      <c r="CZ39" s="167">
        <f t="shared" si="4"/>
        <v>0</v>
      </c>
      <c r="DA39" s="168"/>
      <c r="DB39" s="168"/>
      <c r="DC39" s="168"/>
      <c r="DD39" s="168"/>
      <c r="DE39" s="169"/>
      <c r="DF39" s="113">
        <f t="shared" si="14"/>
        <v>0</v>
      </c>
      <c r="DG39" s="114"/>
      <c r="DH39" s="482">
        <f t="shared" si="15"/>
        <v>0</v>
      </c>
      <c r="DI39" s="90"/>
      <c r="DJ39" s="90"/>
      <c r="DK39" s="90"/>
      <c r="DL39" s="90"/>
      <c r="DM39" s="90"/>
      <c r="DN39" s="90"/>
      <c r="DO39" s="91"/>
    </row>
    <row r="40" spans="1:119" ht="21" customHeight="1" x14ac:dyDescent="0.4">
      <c r="A40" s="7"/>
      <c r="B40" s="10"/>
      <c r="C40" s="368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70"/>
      <c r="O40" s="151"/>
      <c r="P40" s="152"/>
      <c r="Q40" s="152"/>
      <c r="R40" s="152"/>
      <c r="S40" s="153"/>
      <c r="T40" s="404"/>
      <c r="U40" s="405"/>
      <c r="V40" s="405"/>
      <c r="W40" s="406"/>
      <c r="X40" s="516"/>
      <c r="Y40" s="517"/>
      <c r="Z40" s="517"/>
      <c r="AA40" s="517"/>
      <c r="AB40" s="517"/>
      <c r="AC40" s="518"/>
      <c r="AD40" s="115"/>
      <c r="AE40" s="116"/>
      <c r="AF40" s="105">
        <f t="shared" si="5"/>
        <v>0</v>
      </c>
      <c r="AG40" s="106"/>
      <c r="AH40" s="106"/>
      <c r="AI40" s="106"/>
      <c r="AJ40" s="106"/>
      <c r="AK40" s="106"/>
      <c r="AL40" s="106"/>
      <c r="AM40" s="141"/>
      <c r="AN40" s="35">
        <f t="shared" si="0"/>
        <v>0</v>
      </c>
      <c r="AO40" s="36">
        <f t="shared" si="1"/>
        <v>0</v>
      </c>
      <c r="AP40" s="371">
        <f t="shared" si="6"/>
        <v>0</v>
      </c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3"/>
      <c r="BC40" s="122">
        <f t="shared" si="2"/>
        <v>0</v>
      </c>
      <c r="BD40" s="123"/>
      <c r="BE40" s="123"/>
      <c r="BF40" s="123"/>
      <c r="BG40" s="124"/>
      <c r="BH40" s="480">
        <f t="shared" si="3"/>
        <v>0</v>
      </c>
      <c r="BI40" s="184"/>
      <c r="BJ40" s="184"/>
      <c r="BK40" s="185"/>
      <c r="BL40" s="167">
        <f t="shared" si="7"/>
        <v>0</v>
      </c>
      <c r="BM40" s="168"/>
      <c r="BN40" s="168"/>
      <c r="BO40" s="168"/>
      <c r="BP40" s="168"/>
      <c r="BQ40" s="169"/>
      <c r="BR40" s="113">
        <f t="shared" si="8"/>
        <v>0</v>
      </c>
      <c r="BS40" s="114"/>
      <c r="BT40" s="482">
        <f t="shared" si="9"/>
        <v>0</v>
      </c>
      <c r="BU40" s="90"/>
      <c r="BV40" s="90"/>
      <c r="BW40" s="90"/>
      <c r="BX40" s="90"/>
      <c r="BY40" s="90"/>
      <c r="BZ40" s="90"/>
      <c r="CA40" s="91"/>
      <c r="CB40" s="35">
        <f t="shared" si="10"/>
        <v>0</v>
      </c>
      <c r="CC40" s="36">
        <f t="shared" si="11"/>
        <v>0</v>
      </c>
      <c r="CD40" s="371">
        <f t="shared" si="11"/>
        <v>0</v>
      </c>
      <c r="CE40" s="372"/>
      <c r="CF40" s="372"/>
      <c r="CG40" s="372"/>
      <c r="CH40" s="372"/>
      <c r="CI40" s="372"/>
      <c r="CJ40" s="372"/>
      <c r="CK40" s="372"/>
      <c r="CL40" s="372"/>
      <c r="CM40" s="372"/>
      <c r="CN40" s="372"/>
      <c r="CO40" s="372"/>
      <c r="CP40" s="373"/>
      <c r="CQ40" s="122">
        <f t="shared" si="12"/>
        <v>0</v>
      </c>
      <c r="CR40" s="123"/>
      <c r="CS40" s="123"/>
      <c r="CT40" s="123"/>
      <c r="CU40" s="124"/>
      <c r="CV40" s="480">
        <f t="shared" si="13"/>
        <v>0</v>
      </c>
      <c r="CW40" s="184"/>
      <c r="CX40" s="184"/>
      <c r="CY40" s="185"/>
      <c r="CZ40" s="167">
        <f t="shared" si="4"/>
        <v>0</v>
      </c>
      <c r="DA40" s="168"/>
      <c r="DB40" s="168"/>
      <c r="DC40" s="168"/>
      <c r="DD40" s="168"/>
      <c r="DE40" s="169"/>
      <c r="DF40" s="113">
        <f t="shared" si="14"/>
        <v>0</v>
      </c>
      <c r="DG40" s="114"/>
      <c r="DH40" s="482">
        <f t="shared" si="15"/>
        <v>0</v>
      </c>
      <c r="DI40" s="90"/>
      <c r="DJ40" s="90"/>
      <c r="DK40" s="90"/>
      <c r="DL40" s="90"/>
      <c r="DM40" s="90"/>
      <c r="DN40" s="90"/>
      <c r="DO40" s="91"/>
    </row>
    <row r="41" spans="1:119" ht="21" customHeight="1" x14ac:dyDescent="0.4">
      <c r="A41" s="95" t="s">
        <v>29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7"/>
      <c r="AF41" s="142">
        <f>SUM(AF28:AM40)</f>
        <v>0</v>
      </c>
      <c r="AG41" s="88"/>
      <c r="AH41" s="88"/>
      <c r="AI41" s="88"/>
      <c r="AJ41" s="88"/>
      <c r="AK41" s="88"/>
      <c r="AL41" s="88"/>
      <c r="AM41" s="89"/>
      <c r="AN41" s="95" t="s">
        <v>29</v>
      </c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7"/>
      <c r="BT41" s="142">
        <f>SUM(BT28:CA40)</f>
        <v>0</v>
      </c>
      <c r="BU41" s="88"/>
      <c r="BV41" s="88"/>
      <c r="BW41" s="88"/>
      <c r="BX41" s="88"/>
      <c r="BY41" s="88"/>
      <c r="BZ41" s="88"/>
      <c r="CA41" s="89"/>
      <c r="CB41" s="95" t="s">
        <v>29</v>
      </c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7"/>
      <c r="DH41" s="142">
        <f>SUM(DH28:DO40)</f>
        <v>0</v>
      </c>
      <c r="DI41" s="88"/>
      <c r="DJ41" s="88"/>
      <c r="DK41" s="88"/>
      <c r="DL41" s="88"/>
      <c r="DM41" s="88"/>
      <c r="DN41" s="88"/>
      <c r="DO41" s="89"/>
    </row>
    <row r="42" spans="1:119" ht="21" customHeight="1" x14ac:dyDescent="0.4">
      <c r="A42" s="109" t="s">
        <v>80</v>
      </c>
      <c r="B42" s="110"/>
      <c r="C42" s="110"/>
      <c r="D42" s="110"/>
      <c r="E42" s="51" t="s">
        <v>89</v>
      </c>
      <c r="F42" s="401">
        <f>SUMIF(AD28:AE40,"*●*",AF28:AM40)</f>
        <v>0</v>
      </c>
      <c r="G42" s="402"/>
      <c r="H42" s="402"/>
      <c r="I42" s="402"/>
      <c r="J42" s="403"/>
      <c r="K42" s="380" t="s">
        <v>82</v>
      </c>
      <c r="L42" s="110"/>
      <c r="M42" s="110"/>
      <c r="N42" s="110"/>
      <c r="O42" s="110"/>
      <c r="P42" s="528"/>
      <c r="Q42" s="138">
        <f>ROUND(F42*0.1,0)</f>
        <v>0</v>
      </c>
      <c r="R42" s="139"/>
      <c r="S42" s="139"/>
      <c r="T42" s="139"/>
      <c r="U42" s="139"/>
      <c r="V42" s="139"/>
      <c r="W42" s="140"/>
      <c r="X42" s="350" t="s">
        <v>84</v>
      </c>
      <c r="Y42" s="351"/>
      <c r="Z42" s="351"/>
      <c r="AA42" s="351"/>
      <c r="AB42" s="351"/>
      <c r="AC42" s="351"/>
      <c r="AD42" s="351"/>
      <c r="AE42" s="352"/>
      <c r="AF42" s="138">
        <f>+F42+Q42</f>
        <v>0</v>
      </c>
      <c r="AG42" s="139"/>
      <c r="AH42" s="139"/>
      <c r="AI42" s="139"/>
      <c r="AJ42" s="139"/>
      <c r="AK42" s="139"/>
      <c r="AL42" s="139"/>
      <c r="AM42" s="143"/>
      <c r="AN42" s="109" t="s">
        <v>80</v>
      </c>
      <c r="AO42" s="110"/>
      <c r="AP42" s="110"/>
      <c r="AQ42" s="110"/>
      <c r="AR42" s="110"/>
      <c r="AS42" s="51" t="s">
        <v>89</v>
      </c>
      <c r="AT42" s="401">
        <f>+F42</f>
        <v>0</v>
      </c>
      <c r="AU42" s="402"/>
      <c r="AV42" s="402"/>
      <c r="AW42" s="402"/>
      <c r="AX42" s="403"/>
      <c r="AY42" s="380" t="s">
        <v>82</v>
      </c>
      <c r="AZ42" s="110"/>
      <c r="BA42" s="110"/>
      <c r="BB42" s="110"/>
      <c r="BC42" s="110"/>
      <c r="BD42" s="528"/>
      <c r="BE42" s="138">
        <f>+Q42</f>
        <v>0</v>
      </c>
      <c r="BF42" s="139"/>
      <c r="BG42" s="139"/>
      <c r="BH42" s="139"/>
      <c r="BI42" s="139"/>
      <c r="BJ42" s="139"/>
      <c r="BK42" s="140"/>
      <c r="BL42" s="350" t="s">
        <v>84</v>
      </c>
      <c r="BM42" s="351"/>
      <c r="BN42" s="351"/>
      <c r="BO42" s="351"/>
      <c r="BP42" s="351"/>
      <c r="BQ42" s="351"/>
      <c r="BR42" s="351"/>
      <c r="BS42" s="352"/>
      <c r="BT42" s="138">
        <f>+AF42</f>
        <v>0</v>
      </c>
      <c r="BU42" s="139"/>
      <c r="BV42" s="139"/>
      <c r="BW42" s="139"/>
      <c r="BX42" s="139"/>
      <c r="BY42" s="139"/>
      <c r="BZ42" s="139"/>
      <c r="CA42" s="143"/>
      <c r="CB42" s="109" t="s">
        <v>80</v>
      </c>
      <c r="CC42" s="110"/>
      <c r="CD42" s="110"/>
      <c r="CE42" s="110"/>
      <c r="CF42" s="110"/>
      <c r="CG42" s="51" t="s">
        <v>89</v>
      </c>
      <c r="CH42" s="401">
        <f>+F42</f>
        <v>0</v>
      </c>
      <c r="CI42" s="402"/>
      <c r="CJ42" s="402"/>
      <c r="CK42" s="402"/>
      <c r="CL42" s="403"/>
      <c r="CM42" s="380" t="s">
        <v>82</v>
      </c>
      <c r="CN42" s="110"/>
      <c r="CO42" s="110"/>
      <c r="CP42" s="110"/>
      <c r="CQ42" s="110"/>
      <c r="CR42" s="528"/>
      <c r="CS42" s="138">
        <f>+Q42</f>
        <v>0</v>
      </c>
      <c r="CT42" s="139"/>
      <c r="CU42" s="139"/>
      <c r="CV42" s="139"/>
      <c r="CW42" s="139"/>
      <c r="CX42" s="139"/>
      <c r="CY42" s="140"/>
      <c r="CZ42" s="350" t="s">
        <v>84</v>
      </c>
      <c r="DA42" s="351"/>
      <c r="DB42" s="351"/>
      <c r="DC42" s="351"/>
      <c r="DD42" s="351"/>
      <c r="DE42" s="351"/>
      <c r="DF42" s="351"/>
      <c r="DG42" s="352"/>
      <c r="DH42" s="138">
        <f>+AF42</f>
        <v>0</v>
      </c>
      <c r="DI42" s="139"/>
      <c r="DJ42" s="139"/>
      <c r="DK42" s="139"/>
      <c r="DL42" s="139"/>
      <c r="DM42" s="139"/>
      <c r="DN42" s="139"/>
      <c r="DO42" s="143"/>
    </row>
    <row r="43" spans="1:119" ht="21" customHeight="1" x14ac:dyDescent="0.4">
      <c r="A43" s="108" t="s">
        <v>81</v>
      </c>
      <c r="B43" s="103"/>
      <c r="C43" s="103"/>
      <c r="D43" s="103"/>
      <c r="E43" s="52" t="s">
        <v>90</v>
      </c>
      <c r="F43" s="83">
        <f>SUMIF($AD$28:$AE$40,"*★*",$AF$28:$AM$40)</f>
        <v>0</v>
      </c>
      <c r="G43" s="84"/>
      <c r="H43" s="84"/>
      <c r="I43" s="84"/>
      <c r="J43" s="101"/>
      <c r="K43" s="102" t="s">
        <v>83</v>
      </c>
      <c r="L43" s="103"/>
      <c r="M43" s="103"/>
      <c r="N43" s="103"/>
      <c r="O43" s="103"/>
      <c r="P43" s="104"/>
      <c r="Q43" s="105">
        <f>ROUND(F43*0.08,0)</f>
        <v>0</v>
      </c>
      <c r="R43" s="106"/>
      <c r="S43" s="106"/>
      <c r="T43" s="106"/>
      <c r="U43" s="106"/>
      <c r="V43" s="106"/>
      <c r="W43" s="107"/>
      <c r="X43" s="102" t="s">
        <v>84</v>
      </c>
      <c r="Y43" s="103"/>
      <c r="Z43" s="103"/>
      <c r="AA43" s="103"/>
      <c r="AB43" s="103"/>
      <c r="AC43" s="103"/>
      <c r="AD43" s="103"/>
      <c r="AE43" s="104"/>
      <c r="AF43" s="83">
        <f>+F43+Q43</f>
        <v>0</v>
      </c>
      <c r="AG43" s="84"/>
      <c r="AH43" s="84"/>
      <c r="AI43" s="84"/>
      <c r="AJ43" s="84"/>
      <c r="AK43" s="84"/>
      <c r="AL43" s="84"/>
      <c r="AM43" s="85"/>
      <c r="AN43" s="108" t="s">
        <v>81</v>
      </c>
      <c r="AO43" s="103"/>
      <c r="AP43" s="103"/>
      <c r="AQ43" s="103"/>
      <c r="AR43" s="103"/>
      <c r="AS43" s="52" t="s">
        <v>90</v>
      </c>
      <c r="AT43" s="83">
        <f>+F43</f>
        <v>0</v>
      </c>
      <c r="AU43" s="84"/>
      <c r="AV43" s="84"/>
      <c r="AW43" s="84"/>
      <c r="AX43" s="101"/>
      <c r="AY43" s="102" t="s">
        <v>83</v>
      </c>
      <c r="AZ43" s="103"/>
      <c r="BA43" s="103"/>
      <c r="BB43" s="103"/>
      <c r="BC43" s="103"/>
      <c r="BD43" s="104"/>
      <c r="BE43" s="105">
        <f>+Q43</f>
        <v>0</v>
      </c>
      <c r="BF43" s="106"/>
      <c r="BG43" s="106"/>
      <c r="BH43" s="106"/>
      <c r="BI43" s="106"/>
      <c r="BJ43" s="106"/>
      <c r="BK43" s="107"/>
      <c r="BL43" s="102" t="s">
        <v>84</v>
      </c>
      <c r="BM43" s="103"/>
      <c r="BN43" s="103"/>
      <c r="BO43" s="103"/>
      <c r="BP43" s="103"/>
      <c r="BQ43" s="103"/>
      <c r="BR43" s="103"/>
      <c r="BS43" s="104"/>
      <c r="BT43" s="83">
        <f>+AF43</f>
        <v>0</v>
      </c>
      <c r="BU43" s="84"/>
      <c r="BV43" s="84"/>
      <c r="BW43" s="84"/>
      <c r="BX43" s="84"/>
      <c r="BY43" s="84"/>
      <c r="BZ43" s="84"/>
      <c r="CA43" s="85"/>
      <c r="CB43" s="108" t="s">
        <v>81</v>
      </c>
      <c r="CC43" s="103"/>
      <c r="CD43" s="103"/>
      <c r="CE43" s="103"/>
      <c r="CF43" s="103"/>
      <c r="CG43" s="52" t="s">
        <v>90</v>
      </c>
      <c r="CH43" s="83">
        <f>+F43</f>
        <v>0</v>
      </c>
      <c r="CI43" s="84"/>
      <c r="CJ43" s="84"/>
      <c r="CK43" s="84"/>
      <c r="CL43" s="101"/>
      <c r="CM43" s="102" t="s">
        <v>83</v>
      </c>
      <c r="CN43" s="103"/>
      <c r="CO43" s="103"/>
      <c r="CP43" s="103"/>
      <c r="CQ43" s="103"/>
      <c r="CR43" s="104"/>
      <c r="CS43" s="105">
        <f>+Q43</f>
        <v>0</v>
      </c>
      <c r="CT43" s="106"/>
      <c r="CU43" s="106"/>
      <c r="CV43" s="106"/>
      <c r="CW43" s="106"/>
      <c r="CX43" s="106"/>
      <c r="CY43" s="107"/>
      <c r="CZ43" s="102" t="s">
        <v>84</v>
      </c>
      <c r="DA43" s="103"/>
      <c r="DB43" s="103"/>
      <c r="DC43" s="103"/>
      <c r="DD43" s="103"/>
      <c r="DE43" s="103"/>
      <c r="DF43" s="103"/>
      <c r="DG43" s="104"/>
      <c r="DH43" s="83">
        <f>+AF43</f>
        <v>0</v>
      </c>
      <c r="DI43" s="84"/>
      <c r="DJ43" s="84"/>
      <c r="DK43" s="84"/>
      <c r="DL43" s="84"/>
      <c r="DM43" s="84"/>
      <c r="DN43" s="84"/>
      <c r="DO43" s="85"/>
    </row>
    <row r="44" spans="1:119" ht="21" customHeight="1" x14ac:dyDescent="0.4">
      <c r="A44" s="108" t="s">
        <v>91</v>
      </c>
      <c r="B44" s="103"/>
      <c r="C44" s="103"/>
      <c r="D44" s="103"/>
      <c r="E44" s="52" t="s">
        <v>92</v>
      </c>
      <c r="F44" s="83">
        <f>SUMIF($AD$28:$AE$40,"*▲*",$AF$28:$AM$40)</f>
        <v>0</v>
      </c>
      <c r="G44" s="84"/>
      <c r="H44" s="84"/>
      <c r="I44" s="84"/>
      <c r="J44" s="101"/>
      <c r="K44" s="102"/>
      <c r="L44" s="103"/>
      <c r="M44" s="103"/>
      <c r="N44" s="103"/>
      <c r="O44" s="103"/>
      <c r="P44" s="104"/>
      <c r="Q44" s="105"/>
      <c r="R44" s="106"/>
      <c r="S44" s="106"/>
      <c r="T44" s="106"/>
      <c r="U44" s="106"/>
      <c r="V44" s="106"/>
      <c r="W44" s="107"/>
      <c r="X44" s="102" t="s">
        <v>84</v>
      </c>
      <c r="Y44" s="103"/>
      <c r="Z44" s="103"/>
      <c r="AA44" s="103"/>
      <c r="AB44" s="103"/>
      <c r="AC44" s="103"/>
      <c r="AD44" s="103"/>
      <c r="AE44" s="104"/>
      <c r="AF44" s="83">
        <f>+F44+Q44</f>
        <v>0</v>
      </c>
      <c r="AG44" s="84"/>
      <c r="AH44" s="84"/>
      <c r="AI44" s="84"/>
      <c r="AJ44" s="84"/>
      <c r="AK44" s="84"/>
      <c r="AL44" s="84"/>
      <c r="AM44" s="85"/>
      <c r="AN44" s="108" t="s">
        <v>91</v>
      </c>
      <c r="AO44" s="103"/>
      <c r="AP44" s="103"/>
      <c r="AQ44" s="103"/>
      <c r="AR44" s="103"/>
      <c r="AS44" s="52" t="s">
        <v>92</v>
      </c>
      <c r="AT44" s="83">
        <f>+F44</f>
        <v>0</v>
      </c>
      <c r="AU44" s="84"/>
      <c r="AV44" s="84"/>
      <c r="AW44" s="84"/>
      <c r="AX44" s="101"/>
      <c r="AY44" s="102"/>
      <c r="AZ44" s="103"/>
      <c r="BA44" s="103"/>
      <c r="BB44" s="103"/>
      <c r="BC44" s="103"/>
      <c r="BD44" s="104"/>
      <c r="BE44" s="105"/>
      <c r="BF44" s="106"/>
      <c r="BG44" s="106"/>
      <c r="BH44" s="106"/>
      <c r="BI44" s="106"/>
      <c r="BJ44" s="106"/>
      <c r="BK44" s="107"/>
      <c r="BL44" s="102" t="s">
        <v>84</v>
      </c>
      <c r="BM44" s="103"/>
      <c r="BN44" s="103"/>
      <c r="BO44" s="103"/>
      <c r="BP44" s="103"/>
      <c r="BQ44" s="103"/>
      <c r="BR44" s="103"/>
      <c r="BS44" s="104"/>
      <c r="BT44" s="83">
        <f>+AF44</f>
        <v>0</v>
      </c>
      <c r="BU44" s="84"/>
      <c r="BV44" s="84"/>
      <c r="BW44" s="84"/>
      <c r="BX44" s="84"/>
      <c r="BY44" s="84"/>
      <c r="BZ44" s="84"/>
      <c r="CA44" s="85"/>
      <c r="CB44" s="108" t="s">
        <v>91</v>
      </c>
      <c r="CC44" s="103"/>
      <c r="CD44" s="103"/>
      <c r="CE44" s="103"/>
      <c r="CF44" s="103"/>
      <c r="CG44" s="52" t="s">
        <v>92</v>
      </c>
      <c r="CH44" s="83">
        <f>+F44</f>
        <v>0</v>
      </c>
      <c r="CI44" s="84"/>
      <c r="CJ44" s="84"/>
      <c r="CK44" s="84"/>
      <c r="CL44" s="101"/>
      <c r="CM44" s="102"/>
      <c r="CN44" s="103"/>
      <c r="CO44" s="103"/>
      <c r="CP44" s="103"/>
      <c r="CQ44" s="103"/>
      <c r="CR44" s="104"/>
      <c r="CS44" s="105"/>
      <c r="CT44" s="106"/>
      <c r="CU44" s="106"/>
      <c r="CV44" s="106"/>
      <c r="CW44" s="106"/>
      <c r="CX44" s="106"/>
      <c r="CY44" s="107"/>
      <c r="CZ44" s="102" t="s">
        <v>84</v>
      </c>
      <c r="DA44" s="103"/>
      <c r="DB44" s="103"/>
      <c r="DC44" s="103"/>
      <c r="DD44" s="103"/>
      <c r="DE44" s="103"/>
      <c r="DF44" s="103"/>
      <c r="DG44" s="104"/>
      <c r="DH44" s="83">
        <f>+AF44</f>
        <v>0</v>
      </c>
      <c r="DI44" s="84"/>
      <c r="DJ44" s="84"/>
      <c r="DK44" s="84"/>
      <c r="DL44" s="84"/>
      <c r="DM44" s="84"/>
      <c r="DN44" s="84"/>
      <c r="DO44" s="85"/>
    </row>
    <row r="45" spans="1:119" ht="21" customHeight="1" x14ac:dyDescent="0.4">
      <c r="A45" s="95" t="s">
        <v>94</v>
      </c>
      <c r="B45" s="96"/>
      <c r="C45" s="96"/>
      <c r="D45" s="96"/>
      <c r="E45" s="53" t="s">
        <v>95</v>
      </c>
      <c r="F45" s="142">
        <f>SUMIF($AD$28:$AE$40,"*■*",$AF$28:$AM$40)</f>
        <v>0</v>
      </c>
      <c r="G45" s="88"/>
      <c r="H45" s="88"/>
      <c r="I45" s="88"/>
      <c r="J45" s="533"/>
      <c r="K45" s="532"/>
      <c r="L45" s="96"/>
      <c r="M45" s="96"/>
      <c r="N45" s="96"/>
      <c r="O45" s="96"/>
      <c r="P45" s="97"/>
      <c r="Q45" s="529"/>
      <c r="R45" s="530"/>
      <c r="S45" s="530"/>
      <c r="T45" s="530"/>
      <c r="U45" s="530"/>
      <c r="V45" s="530"/>
      <c r="W45" s="531"/>
      <c r="X45" s="532" t="s">
        <v>84</v>
      </c>
      <c r="Y45" s="96"/>
      <c r="Z45" s="96"/>
      <c r="AA45" s="96"/>
      <c r="AB45" s="96"/>
      <c r="AC45" s="96"/>
      <c r="AD45" s="96"/>
      <c r="AE45" s="97"/>
      <c r="AF45" s="142">
        <f>+F45+Q45</f>
        <v>0</v>
      </c>
      <c r="AG45" s="88"/>
      <c r="AH45" s="88"/>
      <c r="AI45" s="88"/>
      <c r="AJ45" s="88"/>
      <c r="AK45" s="88"/>
      <c r="AL45" s="88"/>
      <c r="AM45" s="89"/>
      <c r="AN45" s="95" t="s">
        <v>94</v>
      </c>
      <c r="AO45" s="96"/>
      <c r="AP45" s="96"/>
      <c r="AQ45" s="96"/>
      <c r="AR45" s="96"/>
      <c r="AS45" s="53" t="s">
        <v>95</v>
      </c>
      <c r="AT45" s="142">
        <f>+F45</f>
        <v>0</v>
      </c>
      <c r="AU45" s="88"/>
      <c r="AV45" s="88"/>
      <c r="AW45" s="88"/>
      <c r="AX45" s="533"/>
      <c r="AY45" s="532"/>
      <c r="AZ45" s="96"/>
      <c r="BA45" s="96"/>
      <c r="BB45" s="96"/>
      <c r="BC45" s="96"/>
      <c r="BD45" s="97"/>
      <c r="BE45" s="529"/>
      <c r="BF45" s="530"/>
      <c r="BG45" s="530"/>
      <c r="BH45" s="530"/>
      <c r="BI45" s="530"/>
      <c r="BJ45" s="530"/>
      <c r="BK45" s="531"/>
      <c r="BL45" s="532" t="s">
        <v>84</v>
      </c>
      <c r="BM45" s="96"/>
      <c r="BN45" s="96"/>
      <c r="BO45" s="96"/>
      <c r="BP45" s="96"/>
      <c r="BQ45" s="96"/>
      <c r="BR45" s="96"/>
      <c r="BS45" s="97"/>
      <c r="BT45" s="142">
        <f>+AF45</f>
        <v>0</v>
      </c>
      <c r="BU45" s="88"/>
      <c r="BV45" s="88"/>
      <c r="BW45" s="88"/>
      <c r="BX45" s="88"/>
      <c r="BY45" s="88"/>
      <c r="BZ45" s="88"/>
      <c r="CA45" s="89"/>
      <c r="CB45" s="95" t="s">
        <v>94</v>
      </c>
      <c r="CC45" s="96"/>
      <c r="CD45" s="96"/>
      <c r="CE45" s="96"/>
      <c r="CF45" s="96"/>
      <c r="CG45" s="53" t="s">
        <v>95</v>
      </c>
      <c r="CH45" s="142">
        <f>+F45</f>
        <v>0</v>
      </c>
      <c r="CI45" s="88"/>
      <c r="CJ45" s="88"/>
      <c r="CK45" s="88"/>
      <c r="CL45" s="533"/>
      <c r="CM45" s="532"/>
      <c r="CN45" s="96"/>
      <c r="CO45" s="96"/>
      <c r="CP45" s="96"/>
      <c r="CQ45" s="96"/>
      <c r="CR45" s="97"/>
      <c r="CS45" s="529"/>
      <c r="CT45" s="530"/>
      <c r="CU45" s="530"/>
      <c r="CV45" s="530"/>
      <c r="CW45" s="530"/>
      <c r="CX45" s="530"/>
      <c r="CY45" s="531"/>
      <c r="CZ45" s="532" t="s">
        <v>84</v>
      </c>
      <c r="DA45" s="96"/>
      <c r="DB45" s="96"/>
      <c r="DC45" s="96"/>
      <c r="DD45" s="96"/>
      <c r="DE45" s="96"/>
      <c r="DF45" s="96"/>
      <c r="DG45" s="97"/>
      <c r="DH45" s="142">
        <f>+AF45</f>
        <v>0</v>
      </c>
      <c r="DI45" s="88"/>
      <c r="DJ45" s="88"/>
      <c r="DK45" s="88"/>
      <c r="DL45" s="88"/>
      <c r="DM45" s="88"/>
      <c r="DN45" s="88"/>
      <c r="DO45" s="89"/>
    </row>
    <row r="46" spans="1:119" ht="7.5" customHeight="1" x14ac:dyDescent="0.4">
      <c r="AF46" s="37"/>
      <c r="AG46" s="37"/>
      <c r="BT46" s="37"/>
      <c r="BU46" s="37"/>
      <c r="DH46" s="37"/>
      <c r="DI46" s="37"/>
    </row>
    <row r="47" spans="1:119" ht="18" customHeight="1" x14ac:dyDescent="0.4">
      <c r="A47" s="13" t="s">
        <v>86</v>
      </c>
      <c r="H47" s="359"/>
      <c r="O47" s="359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13" t="str">
        <f>A47</f>
        <v>★は軽減税率対象</v>
      </c>
      <c r="AV47" s="359"/>
      <c r="BC47" s="364"/>
      <c r="BD47" s="365" t="s">
        <v>30</v>
      </c>
      <c r="BE47" s="353"/>
      <c r="BF47" s="250"/>
      <c r="BG47" s="251"/>
      <c r="BH47" s="353"/>
      <c r="BI47" s="250"/>
      <c r="BJ47" s="250"/>
      <c r="BK47" s="251"/>
      <c r="BL47" s="353"/>
      <c r="BM47" s="250"/>
      <c r="BN47" s="250"/>
      <c r="BO47" s="251"/>
      <c r="BP47" s="353"/>
      <c r="BQ47" s="250"/>
      <c r="BR47" s="250"/>
      <c r="BS47" s="251"/>
      <c r="BT47" s="353"/>
      <c r="BU47" s="250"/>
      <c r="BV47" s="250"/>
      <c r="BW47" s="251"/>
      <c r="BX47" s="353"/>
      <c r="BY47" s="250"/>
      <c r="BZ47" s="250"/>
      <c r="CA47" s="251"/>
      <c r="CB47" s="13" t="str">
        <f>A47</f>
        <v>★は軽減税率対象</v>
      </c>
      <c r="CJ47" s="359"/>
      <c r="CQ47" s="364"/>
      <c r="CR47" s="365" t="s">
        <v>30</v>
      </c>
      <c r="CS47" s="353"/>
      <c r="CT47" s="250"/>
      <c r="CU47" s="251"/>
      <c r="CV47" s="353"/>
      <c r="CW47" s="250"/>
      <c r="CX47" s="250"/>
      <c r="CY47" s="251"/>
      <c r="CZ47" s="353"/>
      <c r="DA47" s="250"/>
      <c r="DB47" s="250"/>
      <c r="DC47" s="251"/>
      <c r="DD47" s="353"/>
      <c r="DE47" s="250"/>
      <c r="DF47" s="250"/>
      <c r="DG47" s="251"/>
      <c r="DH47" s="353"/>
      <c r="DI47" s="250"/>
      <c r="DJ47" s="250"/>
      <c r="DK47" s="251"/>
      <c r="DL47" s="353"/>
      <c r="DM47" s="250"/>
      <c r="DN47" s="250"/>
      <c r="DO47" s="251"/>
    </row>
    <row r="48" spans="1:119" ht="12" customHeight="1" x14ac:dyDescent="0.4">
      <c r="H48" s="359"/>
      <c r="O48" s="359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V48" s="359"/>
      <c r="BC48" s="364"/>
      <c r="BD48" s="366"/>
      <c r="BE48" s="272"/>
      <c r="BF48" s="274"/>
      <c r="BG48" s="354"/>
      <c r="BH48" s="272"/>
      <c r="BI48" s="274"/>
      <c r="BJ48" s="274"/>
      <c r="BK48" s="354"/>
      <c r="BL48" s="272"/>
      <c r="BM48" s="274"/>
      <c r="BN48" s="274"/>
      <c r="BO48" s="354"/>
      <c r="BP48" s="272"/>
      <c r="BQ48" s="274"/>
      <c r="BR48" s="274"/>
      <c r="BS48" s="354"/>
      <c r="BT48" s="272"/>
      <c r="BU48" s="274"/>
      <c r="BV48" s="274"/>
      <c r="BW48" s="354"/>
      <c r="BX48" s="272"/>
      <c r="BY48" s="274"/>
      <c r="BZ48" s="274"/>
      <c r="CA48" s="354"/>
      <c r="CJ48" s="359"/>
      <c r="CQ48" s="364"/>
      <c r="CR48" s="366"/>
      <c r="CS48" s="272"/>
      <c r="CT48" s="274"/>
      <c r="CU48" s="354"/>
      <c r="CV48" s="272"/>
      <c r="CW48" s="274"/>
      <c r="CX48" s="274"/>
      <c r="CY48" s="354"/>
      <c r="CZ48" s="272"/>
      <c r="DA48" s="274"/>
      <c r="DB48" s="274"/>
      <c r="DC48" s="354"/>
      <c r="DD48" s="272"/>
      <c r="DE48" s="274"/>
      <c r="DF48" s="274"/>
      <c r="DG48" s="354"/>
      <c r="DH48" s="272"/>
      <c r="DI48" s="274"/>
      <c r="DJ48" s="274"/>
      <c r="DK48" s="354"/>
      <c r="DL48" s="272"/>
      <c r="DM48" s="274"/>
      <c r="DN48" s="274"/>
      <c r="DO48" s="354"/>
    </row>
    <row r="49" spans="8:119" ht="8.25" customHeight="1" x14ac:dyDescent="0.4">
      <c r="H49" s="359"/>
      <c r="O49" s="359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V49" s="359"/>
      <c r="BC49" s="364"/>
      <c r="BD49" s="367"/>
      <c r="BE49" s="212"/>
      <c r="BF49" s="234"/>
      <c r="BG49" s="355"/>
      <c r="BH49" s="212"/>
      <c r="BI49" s="234"/>
      <c r="BJ49" s="234"/>
      <c r="BK49" s="355"/>
      <c r="BL49" s="212"/>
      <c r="BM49" s="234"/>
      <c r="BN49" s="234"/>
      <c r="BO49" s="355"/>
      <c r="BP49" s="212"/>
      <c r="BQ49" s="234"/>
      <c r="BR49" s="234"/>
      <c r="BS49" s="355"/>
      <c r="BT49" s="212"/>
      <c r="BU49" s="234"/>
      <c r="BV49" s="234"/>
      <c r="BW49" s="355"/>
      <c r="BX49" s="212"/>
      <c r="BY49" s="234"/>
      <c r="BZ49" s="234"/>
      <c r="CA49" s="355"/>
      <c r="CJ49" s="359"/>
      <c r="CQ49" s="364"/>
      <c r="CR49" s="367"/>
      <c r="CS49" s="212"/>
      <c r="CT49" s="234"/>
      <c r="CU49" s="355"/>
      <c r="CV49" s="212"/>
      <c r="CW49" s="234"/>
      <c r="CX49" s="234"/>
      <c r="CY49" s="355"/>
      <c r="CZ49" s="212"/>
      <c r="DA49" s="234"/>
      <c r="DB49" s="234"/>
      <c r="DC49" s="355"/>
      <c r="DD49" s="212"/>
      <c r="DE49" s="234"/>
      <c r="DF49" s="234"/>
      <c r="DG49" s="355"/>
      <c r="DH49" s="212"/>
      <c r="DI49" s="234"/>
      <c r="DJ49" s="234"/>
      <c r="DK49" s="355"/>
      <c r="DL49" s="212"/>
      <c r="DM49" s="234"/>
      <c r="DN49" s="234"/>
      <c r="DO49" s="355"/>
    </row>
  </sheetData>
  <sheetProtection algorithmName="SHA-512" hashValue="s9OM6e+YW2aZuAMNuw3SvhI++c25rBFTyosSS7iVvDfRlaj1vedo2uZ42PRsjBoIfKzPimwIYKvN/FJexq1MYg==" saltValue="LHKUw11/qn2YPXbgnnhAbw==" spinCount="100000" sheet="1" selectLockedCells="1"/>
  <mergeCells count="578">
    <mergeCell ref="DH47:DK49"/>
    <mergeCell ref="DL47:DO49"/>
    <mergeCell ref="H47:H49"/>
    <mergeCell ref="O47:O49"/>
    <mergeCell ref="P47:S49"/>
    <mergeCell ref="T47:W49"/>
    <mergeCell ref="X47:AA49"/>
    <mergeCell ref="AB47:AE49"/>
    <mergeCell ref="AF47:AI49"/>
    <mergeCell ref="AJ47:AM49"/>
    <mergeCell ref="AV47:AV49"/>
    <mergeCell ref="BE47:BG49"/>
    <mergeCell ref="BH47:BK49"/>
    <mergeCell ref="BL47:BO49"/>
    <mergeCell ref="BP47:BS49"/>
    <mergeCell ref="BC47:BC49"/>
    <mergeCell ref="BD47:BD49"/>
    <mergeCell ref="BT47:BW49"/>
    <mergeCell ref="BX47:CA49"/>
    <mergeCell ref="CJ47:CJ49"/>
    <mergeCell ref="CQ47:CQ49"/>
    <mergeCell ref="CR47:CR49"/>
    <mergeCell ref="CS47:CU49"/>
    <mergeCell ref="CV47:CY49"/>
    <mergeCell ref="A45:D45"/>
    <mergeCell ref="F45:J45"/>
    <mergeCell ref="K45:P45"/>
    <mergeCell ref="Q45:W45"/>
    <mergeCell ref="X45:AE45"/>
    <mergeCell ref="AF45:AM45"/>
    <mergeCell ref="AN45:AR45"/>
    <mergeCell ref="AT45:AX45"/>
    <mergeCell ref="AY45:BD45"/>
    <mergeCell ref="CQ4:CS5"/>
    <mergeCell ref="O6:Q8"/>
    <mergeCell ref="BC6:BE8"/>
    <mergeCell ref="CQ6:CS8"/>
    <mergeCell ref="O9:Q9"/>
    <mergeCell ref="AA9:AD9"/>
    <mergeCell ref="BC9:BE9"/>
    <mergeCell ref="BO9:BR9"/>
    <mergeCell ref="CQ9:CS9"/>
    <mergeCell ref="CB4:CD5"/>
    <mergeCell ref="CE4:CO5"/>
    <mergeCell ref="DH44:DO44"/>
    <mergeCell ref="BE45:BK45"/>
    <mergeCell ref="BL45:BS45"/>
    <mergeCell ref="BT45:CA45"/>
    <mergeCell ref="CB45:CF45"/>
    <mergeCell ref="CH45:CL45"/>
    <mergeCell ref="CM45:CR45"/>
    <mergeCell ref="CS45:CY45"/>
    <mergeCell ref="CZ45:DG45"/>
    <mergeCell ref="DH45:DO45"/>
    <mergeCell ref="CV33:CY33"/>
    <mergeCell ref="CT4:DO5"/>
    <mergeCell ref="CT6:DM8"/>
    <mergeCell ref="BL29:BQ29"/>
    <mergeCell ref="CZ29:DE29"/>
    <mergeCell ref="BL30:BQ30"/>
    <mergeCell ref="CZ30:DE30"/>
    <mergeCell ref="BL31:BQ31"/>
    <mergeCell ref="CZ31:DE31"/>
    <mergeCell ref="BL32:BQ32"/>
    <mergeCell ref="CZ32:DE32"/>
    <mergeCell ref="CQ32:CU32"/>
    <mergeCell ref="CV32:CY32"/>
    <mergeCell ref="DH32:DO32"/>
    <mergeCell ref="BR32:BS32"/>
    <mergeCell ref="BT32:CA32"/>
    <mergeCell ref="CD32:CP32"/>
    <mergeCell ref="BR31:BS31"/>
    <mergeCell ref="BT31:CA31"/>
    <mergeCell ref="CD31:CP31"/>
    <mergeCell ref="CQ29:CU29"/>
    <mergeCell ref="CV29:CY29"/>
    <mergeCell ref="DF29:DG29"/>
    <mergeCell ref="DH29:DO29"/>
    <mergeCell ref="BC37:BG37"/>
    <mergeCell ref="BH37:BK37"/>
    <mergeCell ref="X42:AE42"/>
    <mergeCell ref="AF42:AM42"/>
    <mergeCell ref="AP37:BB37"/>
    <mergeCell ref="K42:P42"/>
    <mergeCell ref="Q42:W42"/>
    <mergeCell ref="A41:AE41"/>
    <mergeCell ref="AF41:AM41"/>
    <mergeCell ref="BC40:BG40"/>
    <mergeCell ref="BH40:BK40"/>
    <mergeCell ref="C40:N40"/>
    <mergeCell ref="O40:S40"/>
    <mergeCell ref="A44:D44"/>
    <mergeCell ref="F44:J44"/>
    <mergeCell ref="K44:P44"/>
    <mergeCell ref="Q44:W44"/>
    <mergeCell ref="X44:AE44"/>
    <mergeCell ref="AF44:AM44"/>
    <mergeCell ref="AN44:AR44"/>
    <mergeCell ref="AT44:AX44"/>
    <mergeCell ref="AY44:BD44"/>
    <mergeCell ref="BL37:BQ37"/>
    <mergeCell ref="CZ37:DE37"/>
    <mergeCell ref="CQ40:CU40"/>
    <mergeCell ref="CV40:CY40"/>
    <mergeCell ref="CQ38:CU38"/>
    <mergeCell ref="CV38:CY38"/>
    <mergeCell ref="CV36:CY36"/>
    <mergeCell ref="CV34:CY34"/>
    <mergeCell ref="CQ37:CU37"/>
    <mergeCell ref="CV37:CY37"/>
    <mergeCell ref="BR40:BS40"/>
    <mergeCell ref="BT40:CA40"/>
    <mergeCell ref="CD40:CP40"/>
    <mergeCell ref="CD37:CP37"/>
    <mergeCell ref="BT37:CA37"/>
    <mergeCell ref="DH43:DO43"/>
    <mergeCell ref="AT43:AX43"/>
    <mergeCell ref="AY43:BD43"/>
    <mergeCell ref="BE43:BK43"/>
    <mergeCell ref="BL43:BS43"/>
    <mergeCell ref="BT43:CA43"/>
    <mergeCell ref="DF40:DG40"/>
    <mergeCell ref="DH40:DO40"/>
    <mergeCell ref="DF38:DG38"/>
    <mergeCell ref="DH38:DO38"/>
    <mergeCell ref="BT39:CA39"/>
    <mergeCell ref="CD39:CP39"/>
    <mergeCell ref="BL38:BQ38"/>
    <mergeCell ref="CZ38:DE38"/>
    <mergeCell ref="BL39:BQ39"/>
    <mergeCell ref="CZ39:DE39"/>
    <mergeCell ref="BL40:BQ40"/>
    <mergeCell ref="CZ40:DE40"/>
    <mergeCell ref="BR39:BS39"/>
    <mergeCell ref="AN41:BS41"/>
    <mergeCell ref="BT41:CA41"/>
    <mergeCell ref="CB41:DG41"/>
    <mergeCell ref="DH41:DO41"/>
    <mergeCell ref="AP40:BB40"/>
    <mergeCell ref="DF36:DG36"/>
    <mergeCell ref="DH36:DO36"/>
    <mergeCell ref="AP35:BB35"/>
    <mergeCell ref="BC35:BG35"/>
    <mergeCell ref="BH35:BK35"/>
    <mergeCell ref="CQ34:CU34"/>
    <mergeCell ref="DF35:DG35"/>
    <mergeCell ref="DH35:DO35"/>
    <mergeCell ref="BR35:BS35"/>
    <mergeCell ref="BT35:CA35"/>
    <mergeCell ref="CD35:CP35"/>
    <mergeCell ref="BC36:BG36"/>
    <mergeCell ref="BH36:BK36"/>
    <mergeCell ref="BR36:BS36"/>
    <mergeCell ref="BT36:CA36"/>
    <mergeCell ref="CD36:CP36"/>
    <mergeCell ref="DF34:DG34"/>
    <mergeCell ref="CZ36:DE36"/>
    <mergeCell ref="DF37:DG37"/>
    <mergeCell ref="DH37:DO37"/>
    <mergeCell ref="BR37:BS37"/>
    <mergeCell ref="BL34:BQ34"/>
    <mergeCell ref="DH34:DO34"/>
    <mergeCell ref="BE44:BK44"/>
    <mergeCell ref="BL44:BS44"/>
    <mergeCell ref="BT44:CA44"/>
    <mergeCell ref="CB44:CF44"/>
    <mergeCell ref="CH44:CL44"/>
    <mergeCell ref="CH43:CL43"/>
    <mergeCell ref="CM43:CR43"/>
    <mergeCell ref="CS43:CY43"/>
    <mergeCell ref="CZ43:DG43"/>
    <mergeCell ref="CM44:CR44"/>
    <mergeCell ref="CS44:CY44"/>
    <mergeCell ref="CZ44:DG44"/>
    <mergeCell ref="BR38:BS38"/>
    <mergeCell ref="BT38:CA38"/>
    <mergeCell ref="CD38:CP38"/>
    <mergeCell ref="CQ39:CU39"/>
    <mergeCell ref="CV39:CY39"/>
    <mergeCell ref="DF39:DG39"/>
    <mergeCell ref="DH39:DO39"/>
    <mergeCell ref="CZ47:DC49"/>
    <mergeCell ref="DD47:DG49"/>
    <mergeCell ref="A42:D42"/>
    <mergeCell ref="AN42:AR42"/>
    <mergeCell ref="CB42:CF42"/>
    <mergeCell ref="A43:D43"/>
    <mergeCell ref="CS42:CY42"/>
    <mergeCell ref="CZ42:DG42"/>
    <mergeCell ref="DH42:DO42"/>
    <mergeCell ref="AT42:AX42"/>
    <mergeCell ref="AY42:BD42"/>
    <mergeCell ref="BE42:BK42"/>
    <mergeCell ref="BL42:BS42"/>
    <mergeCell ref="BT42:CA42"/>
    <mergeCell ref="AN43:AR43"/>
    <mergeCell ref="CB43:CF43"/>
    <mergeCell ref="F43:J43"/>
    <mergeCell ref="K43:P43"/>
    <mergeCell ref="Q43:W43"/>
    <mergeCell ref="X43:AE43"/>
    <mergeCell ref="AF43:AM43"/>
    <mergeCell ref="CH42:CL42"/>
    <mergeCell ref="CM42:CR42"/>
    <mergeCell ref="F42:J42"/>
    <mergeCell ref="T40:W40"/>
    <mergeCell ref="X40:AC40"/>
    <mergeCell ref="AD40:AE40"/>
    <mergeCell ref="AF40:AM40"/>
    <mergeCell ref="BC38:BG38"/>
    <mergeCell ref="BH38:BK38"/>
    <mergeCell ref="C38:N38"/>
    <mergeCell ref="O38:S38"/>
    <mergeCell ref="T38:W38"/>
    <mergeCell ref="X38:AC38"/>
    <mergeCell ref="AD38:AE38"/>
    <mergeCell ref="AF38:AM38"/>
    <mergeCell ref="AP39:BB39"/>
    <mergeCell ref="BC39:BG39"/>
    <mergeCell ref="BH39:BK39"/>
    <mergeCell ref="C37:N37"/>
    <mergeCell ref="O37:S37"/>
    <mergeCell ref="T37:W37"/>
    <mergeCell ref="X37:AC37"/>
    <mergeCell ref="AD37:AE37"/>
    <mergeCell ref="AF37:AM37"/>
    <mergeCell ref="AP36:BB36"/>
    <mergeCell ref="C39:N39"/>
    <mergeCell ref="O39:S39"/>
    <mergeCell ref="T39:W39"/>
    <mergeCell ref="X39:AC39"/>
    <mergeCell ref="AD39:AE39"/>
    <mergeCell ref="AF39:AM39"/>
    <mergeCell ref="AP38:BB38"/>
    <mergeCell ref="C36:N36"/>
    <mergeCell ref="O36:S36"/>
    <mergeCell ref="T36:W36"/>
    <mergeCell ref="X36:AC36"/>
    <mergeCell ref="AD36:AE36"/>
    <mergeCell ref="AF36:AM36"/>
    <mergeCell ref="X34:AC34"/>
    <mergeCell ref="AD34:AE34"/>
    <mergeCell ref="AF34:AM34"/>
    <mergeCell ref="C34:N34"/>
    <mergeCell ref="O34:S34"/>
    <mergeCell ref="CQ36:CU36"/>
    <mergeCell ref="BL36:BQ36"/>
    <mergeCell ref="AD32:AE32"/>
    <mergeCell ref="AF32:AM32"/>
    <mergeCell ref="C33:N33"/>
    <mergeCell ref="O33:S33"/>
    <mergeCell ref="T33:W33"/>
    <mergeCell ref="X33:AC33"/>
    <mergeCell ref="AD33:AE33"/>
    <mergeCell ref="AF33:AM33"/>
    <mergeCell ref="AP32:BB32"/>
    <mergeCell ref="CQ33:CU33"/>
    <mergeCell ref="DF32:DG32"/>
    <mergeCell ref="C35:N35"/>
    <mergeCell ref="O35:S35"/>
    <mergeCell ref="T35:W35"/>
    <mergeCell ref="X35:AC35"/>
    <mergeCell ref="AD35:AE35"/>
    <mergeCell ref="AF35:AM35"/>
    <mergeCell ref="AP34:BB34"/>
    <mergeCell ref="BC34:BG34"/>
    <mergeCell ref="BH34:BK34"/>
    <mergeCell ref="BR34:BS34"/>
    <mergeCell ref="BT34:CA34"/>
    <mergeCell ref="CD34:CP34"/>
    <mergeCell ref="CQ35:CU35"/>
    <mergeCell ref="CV35:CY35"/>
    <mergeCell ref="DF33:DG33"/>
    <mergeCell ref="BL33:BQ33"/>
    <mergeCell ref="CZ33:DE33"/>
    <mergeCell ref="CZ34:DE34"/>
    <mergeCell ref="BL35:BQ35"/>
    <mergeCell ref="CZ35:DE35"/>
    <mergeCell ref="BC32:BG32"/>
    <mergeCell ref="BH32:BK32"/>
    <mergeCell ref="T34:W34"/>
    <mergeCell ref="AP31:BB31"/>
    <mergeCell ref="BC31:BG31"/>
    <mergeCell ref="BH31:BK31"/>
    <mergeCell ref="AP33:BB33"/>
    <mergeCell ref="BC33:BG33"/>
    <mergeCell ref="BH33:BK33"/>
    <mergeCell ref="DF30:DG30"/>
    <mergeCell ref="DH30:DO30"/>
    <mergeCell ref="C31:N31"/>
    <mergeCell ref="O31:S31"/>
    <mergeCell ref="T31:W31"/>
    <mergeCell ref="X31:AC31"/>
    <mergeCell ref="AD31:AE31"/>
    <mergeCell ref="AF31:AM31"/>
    <mergeCell ref="AP30:BB30"/>
    <mergeCell ref="BC30:BG30"/>
    <mergeCell ref="BH30:BK30"/>
    <mergeCell ref="BR30:BS30"/>
    <mergeCell ref="BT30:CA30"/>
    <mergeCell ref="CD30:CP30"/>
    <mergeCell ref="CQ31:CU31"/>
    <mergeCell ref="CV31:CY31"/>
    <mergeCell ref="DF31:DG31"/>
    <mergeCell ref="DH31:DO31"/>
    <mergeCell ref="DH33:DO33"/>
    <mergeCell ref="BR33:BS33"/>
    <mergeCell ref="BT33:CA33"/>
    <mergeCell ref="CD33:CP33"/>
    <mergeCell ref="C32:N32"/>
    <mergeCell ref="O32:S32"/>
    <mergeCell ref="T32:W32"/>
    <mergeCell ref="X32:AC32"/>
    <mergeCell ref="C29:N29"/>
    <mergeCell ref="O29:S29"/>
    <mergeCell ref="T29:W29"/>
    <mergeCell ref="X29:AC29"/>
    <mergeCell ref="AD29:AE29"/>
    <mergeCell ref="AF29:AM29"/>
    <mergeCell ref="C30:N30"/>
    <mergeCell ref="O30:S30"/>
    <mergeCell ref="T30:W30"/>
    <mergeCell ref="X30:AC30"/>
    <mergeCell ref="AD30:AE30"/>
    <mergeCell ref="AF30:AM30"/>
    <mergeCell ref="CQ30:CU30"/>
    <mergeCell ref="CV30:CY30"/>
    <mergeCell ref="BR29:BS29"/>
    <mergeCell ref="BT29:CA29"/>
    <mergeCell ref="CZ28:DE28"/>
    <mergeCell ref="DF28:DG28"/>
    <mergeCell ref="DH28:DO28"/>
    <mergeCell ref="AP28:BB28"/>
    <mergeCell ref="BC28:BG28"/>
    <mergeCell ref="BH28:BK28"/>
    <mergeCell ref="BL28:BQ28"/>
    <mergeCell ref="BR28:BS28"/>
    <mergeCell ref="BT28:CA28"/>
    <mergeCell ref="CQ28:CU28"/>
    <mergeCell ref="CV28:CY28"/>
    <mergeCell ref="C28:N28"/>
    <mergeCell ref="O28:S28"/>
    <mergeCell ref="T28:W28"/>
    <mergeCell ref="X28:AC28"/>
    <mergeCell ref="AD28:AE28"/>
    <mergeCell ref="AF28:AM28"/>
    <mergeCell ref="CD28:CP28"/>
    <mergeCell ref="C27:N27"/>
    <mergeCell ref="AP27:BB27"/>
    <mergeCell ref="O27:S27"/>
    <mergeCell ref="T27:W27"/>
    <mergeCell ref="X27:AC27"/>
    <mergeCell ref="AD27:AE27"/>
    <mergeCell ref="AF27:AM27"/>
    <mergeCell ref="CD29:CP29"/>
    <mergeCell ref="AP29:BB29"/>
    <mergeCell ref="BC29:BG29"/>
    <mergeCell ref="BH29:BK29"/>
    <mergeCell ref="CB24:CB25"/>
    <mergeCell ref="CC24:CI24"/>
    <mergeCell ref="CJ24:CO25"/>
    <mergeCell ref="BC24:BC25"/>
    <mergeCell ref="CZ27:DE27"/>
    <mergeCell ref="DF27:DG27"/>
    <mergeCell ref="DH27:DO27"/>
    <mergeCell ref="BC27:BG27"/>
    <mergeCell ref="BH27:BK27"/>
    <mergeCell ref="BL27:BQ27"/>
    <mergeCell ref="BR27:BS27"/>
    <mergeCell ref="BT27:CA27"/>
    <mergeCell ref="CQ27:CU27"/>
    <mergeCell ref="CV27:CY27"/>
    <mergeCell ref="CD27:CP27"/>
    <mergeCell ref="CV22:DE23"/>
    <mergeCell ref="B23:G23"/>
    <mergeCell ref="AO23:AU23"/>
    <mergeCell ref="CC23:CI23"/>
    <mergeCell ref="A24:A25"/>
    <mergeCell ref="B24:G24"/>
    <mergeCell ref="H24:M25"/>
    <mergeCell ref="AN24:AN25"/>
    <mergeCell ref="AO24:AU24"/>
    <mergeCell ref="AV24:BA25"/>
    <mergeCell ref="BH22:BQ23"/>
    <mergeCell ref="CB22:CB23"/>
    <mergeCell ref="CC22:CI22"/>
    <mergeCell ref="CJ22:CO23"/>
    <mergeCell ref="CQ22:CQ23"/>
    <mergeCell ref="CR22:CU23"/>
    <mergeCell ref="CQ24:CQ25"/>
    <mergeCell ref="CR24:CU25"/>
    <mergeCell ref="CV24:DE25"/>
    <mergeCell ref="B25:G25"/>
    <mergeCell ref="AO25:AU25"/>
    <mergeCell ref="CC25:CI25"/>
    <mergeCell ref="BD24:BG25"/>
    <mergeCell ref="BH24:BQ25"/>
    <mergeCell ref="A22:A23"/>
    <mergeCell ref="B22:G22"/>
    <mergeCell ref="H22:M23"/>
    <mergeCell ref="AN22:AN23"/>
    <mergeCell ref="AO22:AU22"/>
    <mergeCell ref="AV22:BA23"/>
    <mergeCell ref="BC22:BC23"/>
    <mergeCell ref="BD22:BG23"/>
    <mergeCell ref="AV20:BA21"/>
    <mergeCell ref="B21:G21"/>
    <mergeCell ref="AO21:AU21"/>
    <mergeCell ref="BC21:BQ21"/>
    <mergeCell ref="CQ19:CR20"/>
    <mergeCell ref="CS19:CU20"/>
    <mergeCell ref="CV19:CX20"/>
    <mergeCell ref="CY19:DA20"/>
    <mergeCell ref="A20:A21"/>
    <mergeCell ref="B20:G20"/>
    <mergeCell ref="H20:M21"/>
    <mergeCell ref="AN20:AN21"/>
    <mergeCell ref="AO20:AU20"/>
    <mergeCell ref="CB18:CB19"/>
    <mergeCell ref="CC18:CI18"/>
    <mergeCell ref="CJ18:CO19"/>
    <mergeCell ref="CQ18:DA18"/>
    <mergeCell ref="CQ21:DE21"/>
    <mergeCell ref="DB17:DO20"/>
    <mergeCell ref="DF21:DO21"/>
    <mergeCell ref="CB20:CB21"/>
    <mergeCell ref="CC20:CI20"/>
    <mergeCell ref="CJ20:CO21"/>
    <mergeCell ref="BR21:CA21"/>
    <mergeCell ref="CC21:CI21"/>
    <mergeCell ref="CW16:DA16"/>
    <mergeCell ref="A16:A17"/>
    <mergeCell ref="B16:D17"/>
    <mergeCell ref="B19:G19"/>
    <mergeCell ref="AO19:AU19"/>
    <mergeCell ref="BC19:BD20"/>
    <mergeCell ref="BE19:BG20"/>
    <mergeCell ref="BH19:BJ20"/>
    <mergeCell ref="BK19:BM20"/>
    <mergeCell ref="A18:A19"/>
    <mergeCell ref="B18:G18"/>
    <mergeCell ref="H18:M19"/>
    <mergeCell ref="O18:Y18"/>
    <mergeCell ref="AN18:AN19"/>
    <mergeCell ref="AO18:AU18"/>
    <mergeCell ref="BI16:BM16"/>
    <mergeCell ref="E16:G16"/>
    <mergeCell ref="H16:M16"/>
    <mergeCell ref="O16:T16"/>
    <mergeCell ref="U16:Y16"/>
    <mergeCell ref="CW17:DA17"/>
    <mergeCell ref="AV18:BA19"/>
    <mergeCell ref="BC18:BM18"/>
    <mergeCell ref="CC19:CI19"/>
    <mergeCell ref="DB16:DO16"/>
    <mergeCell ref="E17:G17"/>
    <mergeCell ref="H17:M17"/>
    <mergeCell ref="O17:T17"/>
    <mergeCell ref="U17:Y17"/>
    <mergeCell ref="AS17:AU17"/>
    <mergeCell ref="AV17:BA17"/>
    <mergeCell ref="BC17:BH17"/>
    <mergeCell ref="BI17:BM17"/>
    <mergeCell ref="BN16:CA16"/>
    <mergeCell ref="CB16:CB17"/>
    <mergeCell ref="CC16:CF17"/>
    <mergeCell ref="CG16:CI16"/>
    <mergeCell ref="CJ16:CO16"/>
    <mergeCell ref="CQ16:CV16"/>
    <mergeCell ref="BN17:CA20"/>
    <mergeCell ref="CG17:CI17"/>
    <mergeCell ref="CJ17:CO17"/>
    <mergeCell ref="CQ17:CV17"/>
    <mergeCell ref="AN16:AN17"/>
    <mergeCell ref="AO16:AR17"/>
    <mergeCell ref="AS16:AU16"/>
    <mergeCell ref="AV16:BA16"/>
    <mergeCell ref="BC16:BH16"/>
    <mergeCell ref="O14:S14"/>
    <mergeCell ref="T14:AM14"/>
    <mergeCell ref="BC14:BG14"/>
    <mergeCell ref="BH14:CA14"/>
    <mergeCell ref="CQ14:CU14"/>
    <mergeCell ref="CV14:DO14"/>
    <mergeCell ref="DH12:DJ12"/>
    <mergeCell ref="DK12:DO12"/>
    <mergeCell ref="O13:S13"/>
    <mergeCell ref="T13:AM13"/>
    <mergeCell ref="BC13:BG13"/>
    <mergeCell ref="BH13:CA13"/>
    <mergeCell ref="CQ13:CU13"/>
    <mergeCell ref="CV13:DO13"/>
    <mergeCell ref="CZ11:DD12"/>
    <mergeCell ref="DE11:DG12"/>
    <mergeCell ref="DH11:DJ11"/>
    <mergeCell ref="DK11:DO11"/>
    <mergeCell ref="CJ11:CO12"/>
    <mergeCell ref="CQ11:CU12"/>
    <mergeCell ref="CV11:CY12"/>
    <mergeCell ref="AN12:AU12"/>
    <mergeCell ref="BT12:BV12"/>
    <mergeCell ref="BW12:CA12"/>
    <mergeCell ref="BT11:BV11"/>
    <mergeCell ref="BW11:CA11"/>
    <mergeCell ref="CB11:CI11"/>
    <mergeCell ref="CB12:CI12"/>
    <mergeCell ref="AN11:AU11"/>
    <mergeCell ref="AV11:BA12"/>
    <mergeCell ref="BC11:BG12"/>
    <mergeCell ref="BH11:BK12"/>
    <mergeCell ref="BL11:BP12"/>
    <mergeCell ref="BQ11:BS12"/>
    <mergeCell ref="A11:G11"/>
    <mergeCell ref="H11:M12"/>
    <mergeCell ref="O11:S12"/>
    <mergeCell ref="T11:W12"/>
    <mergeCell ref="X11:AB12"/>
    <mergeCell ref="AC11:AE12"/>
    <mergeCell ref="AF11:AH11"/>
    <mergeCell ref="AI11:AM11"/>
    <mergeCell ref="A12:G12"/>
    <mergeCell ref="AF12:AH12"/>
    <mergeCell ref="AI12:AM12"/>
    <mergeCell ref="DN6:DO7"/>
    <mergeCell ref="A9:C9"/>
    <mergeCell ref="R9:Z9"/>
    <mergeCell ref="AE9:AM9"/>
    <mergeCell ref="AN9:AP9"/>
    <mergeCell ref="BF9:BN9"/>
    <mergeCell ref="BS9:CA9"/>
    <mergeCell ref="CB9:CD9"/>
    <mergeCell ref="CT9:DB9"/>
    <mergeCell ref="DG9:DO9"/>
    <mergeCell ref="DC9:DF9"/>
    <mergeCell ref="A6:C7"/>
    <mergeCell ref="D6:M7"/>
    <mergeCell ref="AN6:AP7"/>
    <mergeCell ref="AQ6:BA7"/>
    <mergeCell ref="BF6:BY8"/>
    <mergeCell ref="BZ6:CA7"/>
    <mergeCell ref="A4:C5"/>
    <mergeCell ref="D4:M5"/>
    <mergeCell ref="R4:AM5"/>
    <mergeCell ref="AN4:AP5"/>
    <mergeCell ref="AQ4:BA5"/>
    <mergeCell ref="BF4:CA5"/>
    <mergeCell ref="CB6:CD7"/>
    <mergeCell ref="CE6:CO7"/>
    <mergeCell ref="O4:Q5"/>
    <mergeCell ref="BC4:BE5"/>
    <mergeCell ref="R6:AM8"/>
    <mergeCell ref="A3:K3"/>
    <mergeCell ref="R3:AM3"/>
    <mergeCell ref="AN3:AY3"/>
    <mergeCell ref="BF3:CA3"/>
    <mergeCell ref="CB3:CM3"/>
    <mergeCell ref="CT3:DO3"/>
    <mergeCell ref="BP2:BQ2"/>
    <mergeCell ref="BT2:BU2"/>
    <mergeCell ref="BY2:BZ2"/>
    <mergeCell ref="CS2:CX2"/>
    <mergeCell ref="CY2:DC2"/>
    <mergeCell ref="DD2:DE2"/>
    <mergeCell ref="O3:Q3"/>
    <mergeCell ref="BC3:BE3"/>
    <mergeCell ref="CQ3:CS3"/>
    <mergeCell ref="A1:AM1"/>
    <mergeCell ref="AN1:CA1"/>
    <mergeCell ref="CB1:DO1"/>
    <mergeCell ref="Q2:V2"/>
    <mergeCell ref="W2:AA2"/>
    <mergeCell ref="AB2:AC2"/>
    <mergeCell ref="AF2:AG2"/>
    <mergeCell ref="AK2:AL2"/>
    <mergeCell ref="BE2:BJ2"/>
    <mergeCell ref="BK2:BO2"/>
    <mergeCell ref="DH2:DI2"/>
    <mergeCell ref="DM2:DN2"/>
  </mergeCells>
  <phoneticPr fontId="2"/>
  <dataValidations count="3">
    <dataValidation type="list" allowBlank="1" showInputMessage="1" showErrorMessage="1" promptTitle="税区分を選択してください" prompt="●:10%_x000a_★:8%_x000a_▲:非課税_x000a_■:不課税" sqref="AD28:AE40" xr:uid="{F79A77D3-AED6-4937-ADC5-ABE312A3FA96}">
      <formula1>"●,★,▲,■"</formula1>
    </dataValidation>
    <dataValidation imeMode="hiragana" allowBlank="1" showInputMessage="1" showErrorMessage="1" sqref="D4:M7 C28:N40 T28:W40" xr:uid="{E64D2A84-F507-4006-82C7-504BEE7F485A}"/>
    <dataValidation imeMode="halfAlpha" allowBlank="1" showInputMessage="1" showErrorMessage="1" sqref="H16:M21 U17:Y17 A28:B40 O28:S40 X28:AC40" xr:uid="{2C85E48C-C177-4EAF-B033-253E1B17B250}"/>
  </dataValidations>
  <printOptions horizontalCentered="1"/>
  <pageMargins left="0.39370078740157483" right="0.39370078740157483" top="0.70866141732283472" bottom="0.19685039370078741" header="0.39370078740157483" footer="0.19685039370078741"/>
  <pageSetup paperSize="9" scale="91" pageOrder="overThenDown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73E4E-E183-4CE2-B347-DB2703A407CC}">
  <sheetPr codeName="Sheet22"/>
  <dimension ref="A1:DO49"/>
  <sheetViews>
    <sheetView showGridLines="0" showZeros="0" zoomScale="85" zoomScaleNormal="85" workbookViewId="0">
      <selection activeCell="D4" sqref="D4:M5"/>
    </sheetView>
  </sheetViews>
  <sheetFormatPr defaultRowHeight="13.5" x14ac:dyDescent="0.4"/>
  <cols>
    <col min="1" max="2" width="5.5" style="13" bestFit="1" customWidth="1"/>
    <col min="3" max="14" width="3" style="13" customWidth="1"/>
    <col min="15" max="17" width="2.75" style="13" customWidth="1"/>
    <col min="18" max="19" width="2.25" style="13" customWidth="1"/>
    <col min="20" max="23" width="1.75" style="13" customWidth="1"/>
    <col min="24" max="24" width="1.875" style="13" customWidth="1"/>
    <col min="25" max="33" width="1.75" style="13" customWidth="1"/>
    <col min="34" max="39" width="2" style="13" customWidth="1"/>
    <col min="40" max="41" width="3.5" style="13" bestFit="1" customWidth="1"/>
    <col min="42" max="54" width="3" style="13" customWidth="1"/>
    <col min="55" max="57" width="2.75" style="13" customWidth="1"/>
    <col min="58" max="59" width="2.25" style="13" customWidth="1"/>
    <col min="60" max="71" width="1.75" style="13" customWidth="1"/>
    <col min="72" max="79" width="2.125" style="13" customWidth="1"/>
    <col min="80" max="81" width="3.5" style="13" bestFit="1" customWidth="1"/>
    <col min="82" max="94" width="3" style="13" customWidth="1"/>
    <col min="95" max="97" width="2.75" style="13" customWidth="1"/>
    <col min="98" max="99" width="2.25" style="13" customWidth="1"/>
    <col min="100" max="111" width="1.75" style="13" customWidth="1"/>
    <col min="112" max="119" width="2.125" style="13" customWidth="1"/>
    <col min="120" max="120" width="2.25" style="13" customWidth="1"/>
    <col min="121" max="222" width="9" style="13"/>
    <col min="223" max="224" width="2.75" style="13" customWidth="1"/>
    <col min="225" max="225" width="15.375" style="13" customWidth="1"/>
    <col min="226" max="230" width="3.25" style="13" customWidth="1"/>
    <col min="231" max="231" width="3.375" style="13" customWidth="1"/>
    <col min="232" max="234" width="3.25" style="13" customWidth="1"/>
    <col min="235" max="235" width="1.75" style="13" customWidth="1"/>
    <col min="236" max="236" width="3.25" style="13" customWidth="1"/>
    <col min="237" max="251" width="1.75" style="13" customWidth="1"/>
    <col min="252" max="256" width="3.25" style="13" customWidth="1"/>
    <col min="257" max="257" width="9" style="13"/>
    <col min="258" max="258" width="9.75" style="13" bestFit="1" customWidth="1"/>
    <col min="259" max="262" width="9" style="13"/>
    <col min="263" max="263" width="9.75" style="13" bestFit="1" customWidth="1"/>
    <col min="264" max="478" width="9" style="13"/>
    <col min="479" max="480" width="2.75" style="13" customWidth="1"/>
    <col min="481" max="481" width="15.375" style="13" customWidth="1"/>
    <col min="482" max="486" width="3.25" style="13" customWidth="1"/>
    <col min="487" max="487" width="3.375" style="13" customWidth="1"/>
    <col min="488" max="490" width="3.25" style="13" customWidth="1"/>
    <col min="491" max="491" width="1.75" style="13" customWidth="1"/>
    <col min="492" max="492" width="3.25" style="13" customWidth="1"/>
    <col min="493" max="507" width="1.75" style="13" customWidth="1"/>
    <col min="508" max="512" width="3.25" style="13" customWidth="1"/>
    <col min="513" max="513" width="9" style="13"/>
    <col min="514" max="514" width="9.75" style="13" bestFit="1" customWidth="1"/>
    <col min="515" max="518" width="9" style="13"/>
    <col min="519" max="519" width="9.75" style="13" bestFit="1" customWidth="1"/>
    <col min="520" max="734" width="9" style="13"/>
    <col min="735" max="736" width="2.75" style="13" customWidth="1"/>
    <col min="737" max="737" width="15.375" style="13" customWidth="1"/>
    <col min="738" max="742" width="3.25" style="13" customWidth="1"/>
    <col min="743" max="743" width="3.375" style="13" customWidth="1"/>
    <col min="744" max="746" width="3.25" style="13" customWidth="1"/>
    <col min="747" max="747" width="1.75" style="13" customWidth="1"/>
    <col min="748" max="748" width="3.25" style="13" customWidth="1"/>
    <col min="749" max="763" width="1.75" style="13" customWidth="1"/>
    <col min="764" max="768" width="3.25" style="13" customWidth="1"/>
    <col min="769" max="769" width="9" style="13"/>
    <col min="770" max="770" width="9.75" style="13" bestFit="1" customWidth="1"/>
    <col min="771" max="774" width="9" style="13"/>
    <col min="775" max="775" width="9.75" style="13" bestFit="1" customWidth="1"/>
    <col min="776" max="990" width="9" style="13"/>
    <col min="991" max="992" width="2.75" style="13" customWidth="1"/>
    <col min="993" max="993" width="15.375" style="13" customWidth="1"/>
    <col min="994" max="998" width="3.25" style="13" customWidth="1"/>
    <col min="999" max="999" width="3.375" style="13" customWidth="1"/>
    <col min="1000" max="1002" width="3.25" style="13" customWidth="1"/>
    <col min="1003" max="1003" width="1.75" style="13" customWidth="1"/>
    <col min="1004" max="1004" width="3.25" style="13" customWidth="1"/>
    <col min="1005" max="1019" width="1.75" style="13" customWidth="1"/>
    <col min="1020" max="1024" width="3.25" style="13" customWidth="1"/>
    <col min="1025" max="1025" width="9" style="13"/>
    <col min="1026" max="1026" width="9.75" style="13" bestFit="1" customWidth="1"/>
    <col min="1027" max="1030" width="9" style="13"/>
    <col min="1031" max="1031" width="9.75" style="13" bestFit="1" customWidth="1"/>
    <col min="1032" max="1246" width="9" style="13"/>
    <col min="1247" max="1248" width="2.75" style="13" customWidth="1"/>
    <col min="1249" max="1249" width="15.375" style="13" customWidth="1"/>
    <col min="1250" max="1254" width="3.25" style="13" customWidth="1"/>
    <col min="1255" max="1255" width="3.375" style="13" customWidth="1"/>
    <col min="1256" max="1258" width="3.25" style="13" customWidth="1"/>
    <col min="1259" max="1259" width="1.75" style="13" customWidth="1"/>
    <col min="1260" max="1260" width="3.25" style="13" customWidth="1"/>
    <col min="1261" max="1275" width="1.75" style="13" customWidth="1"/>
    <col min="1276" max="1280" width="3.25" style="13" customWidth="1"/>
    <col min="1281" max="1281" width="9" style="13"/>
    <col min="1282" max="1282" width="9.75" style="13" bestFit="1" customWidth="1"/>
    <col min="1283" max="1286" width="9" style="13"/>
    <col min="1287" max="1287" width="9.75" style="13" bestFit="1" customWidth="1"/>
    <col min="1288" max="1502" width="9" style="13"/>
    <col min="1503" max="1504" width="2.75" style="13" customWidth="1"/>
    <col min="1505" max="1505" width="15.375" style="13" customWidth="1"/>
    <col min="1506" max="1510" width="3.25" style="13" customWidth="1"/>
    <col min="1511" max="1511" width="3.375" style="13" customWidth="1"/>
    <col min="1512" max="1514" width="3.25" style="13" customWidth="1"/>
    <col min="1515" max="1515" width="1.75" style="13" customWidth="1"/>
    <col min="1516" max="1516" width="3.25" style="13" customWidth="1"/>
    <col min="1517" max="1531" width="1.75" style="13" customWidth="1"/>
    <col min="1532" max="1536" width="3.25" style="13" customWidth="1"/>
    <col min="1537" max="1537" width="9" style="13"/>
    <col min="1538" max="1538" width="9.75" style="13" bestFit="1" customWidth="1"/>
    <col min="1539" max="1542" width="9" style="13"/>
    <col min="1543" max="1543" width="9.75" style="13" bestFit="1" customWidth="1"/>
    <col min="1544" max="1758" width="9" style="13"/>
    <col min="1759" max="1760" width="2.75" style="13" customWidth="1"/>
    <col min="1761" max="1761" width="15.375" style="13" customWidth="1"/>
    <col min="1762" max="1766" width="3.25" style="13" customWidth="1"/>
    <col min="1767" max="1767" width="3.375" style="13" customWidth="1"/>
    <col min="1768" max="1770" width="3.25" style="13" customWidth="1"/>
    <col min="1771" max="1771" width="1.75" style="13" customWidth="1"/>
    <col min="1772" max="1772" width="3.25" style="13" customWidth="1"/>
    <col min="1773" max="1787" width="1.75" style="13" customWidth="1"/>
    <col min="1788" max="1792" width="3.25" style="13" customWidth="1"/>
    <col min="1793" max="1793" width="9" style="13"/>
    <col min="1794" max="1794" width="9.75" style="13" bestFit="1" customWidth="1"/>
    <col min="1795" max="1798" width="9" style="13"/>
    <col min="1799" max="1799" width="9.75" style="13" bestFit="1" customWidth="1"/>
    <col min="1800" max="2014" width="9" style="13"/>
    <col min="2015" max="2016" width="2.75" style="13" customWidth="1"/>
    <col min="2017" max="2017" width="15.375" style="13" customWidth="1"/>
    <col min="2018" max="2022" width="3.25" style="13" customWidth="1"/>
    <col min="2023" max="2023" width="3.375" style="13" customWidth="1"/>
    <col min="2024" max="2026" width="3.25" style="13" customWidth="1"/>
    <col min="2027" max="2027" width="1.75" style="13" customWidth="1"/>
    <col min="2028" max="2028" width="3.25" style="13" customWidth="1"/>
    <col min="2029" max="2043" width="1.75" style="13" customWidth="1"/>
    <col min="2044" max="2048" width="3.25" style="13" customWidth="1"/>
    <col min="2049" max="2049" width="9" style="13"/>
    <col min="2050" max="2050" width="9.75" style="13" bestFit="1" customWidth="1"/>
    <col min="2051" max="2054" width="9" style="13"/>
    <col min="2055" max="2055" width="9.75" style="13" bestFit="1" customWidth="1"/>
    <col min="2056" max="2270" width="9" style="13"/>
    <col min="2271" max="2272" width="2.75" style="13" customWidth="1"/>
    <col min="2273" max="2273" width="15.375" style="13" customWidth="1"/>
    <col min="2274" max="2278" width="3.25" style="13" customWidth="1"/>
    <col min="2279" max="2279" width="3.375" style="13" customWidth="1"/>
    <col min="2280" max="2282" width="3.25" style="13" customWidth="1"/>
    <col min="2283" max="2283" width="1.75" style="13" customWidth="1"/>
    <col min="2284" max="2284" width="3.25" style="13" customWidth="1"/>
    <col min="2285" max="2299" width="1.75" style="13" customWidth="1"/>
    <col min="2300" max="2304" width="3.25" style="13" customWidth="1"/>
    <col min="2305" max="2305" width="9" style="13"/>
    <col min="2306" max="2306" width="9.75" style="13" bestFit="1" customWidth="1"/>
    <col min="2307" max="2310" width="9" style="13"/>
    <col min="2311" max="2311" width="9.75" style="13" bestFit="1" customWidth="1"/>
    <col min="2312" max="2526" width="9" style="13"/>
    <col min="2527" max="2528" width="2.75" style="13" customWidth="1"/>
    <col min="2529" max="2529" width="15.375" style="13" customWidth="1"/>
    <col min="2530" max="2534" width="3.25" style="13" customWidth="1"/>
    <col min="2535" max="2535" width="3.375" style="13" customWidth="1"/>
    <col min="2536" max="2538" width="3.25" style="13" customWidth="1"/>
    <col min="2539" max="2539" width="1.75" style="13" customWidth="1"/>
    <col min="2540" max="2540" width="3.25" style="13" customWidth="1"/>
    <col min="2541" max="2555" width="1.75" style="13" customWidth="1"/>
    <col min="2556" max="2560" width="3.25" style="13" customWidth="1"/>
    <col min="2561" max="2561" width="9" style="13"/>
    <col min="2562" max="2562" width="9.75" style="13" bestFit="1" customWidth="1"/>
    <col min="2563" max="2566" width="9" style="13"/>
    <col min="2567" max="2567" width="9.75" style="13" bestFit="1" customWidth="1"/>
    <col min="2568" max="2782" width="9" style="13"/>
    <col min="2783" max="2784" width="2.75" style="13" customWidth="1"/>
    <col min="2785" max="2785" width="15.375" style="13" customWidth="1"/>
    <col min="2786" max="2790" width="3.25" style="13" customWidth="1"/>
    <col min="2791" max="2791" width="3.375" style="13" customWidth="1"/>
    <col min="2792" max="2794" width="3.25" style="13" customWidth="1"/>
    <col min="2795" max="2795" width="1.75" style="13" customWidth="1"/>
    <col min="2796" max="2796" width="3.25" style="13" customWidth="1"/>
    <col min="2797" max="2811" width="1.75" style="13" customWidth="1"/>
    <col min="2812" max="2816" width="3.25" style="13" customWidth="1"/>
    <col min="2817" max="2817" width="9" style="13"/>
    <col min="2818" max="2818" width="9.75" style="13" bestFit="1" customWidth="1"/>
    <col min="2819" max="2822" width="9" style="13"/>
    <col min="2823" max="2823" width="9.75" style="13" bestFit="1" customWidth="1"/>
    <col min="2824" max="3038" width="9" style="13"/>
    <col min="3039" max="3040" width="2.75" style="13" customWidth="1"/>
    <col min="3041" max="3041" width="15.375" style="13" customWidth="1"/>
    <col min="3042" max="3046" width="3.25" style="13" customWidth="1"/>
    <col min="3047" max="3047" width="3.375" style="13" customWidth="1"/>
    <col min="3048" max="3050" width="3.25" style="13" customWidth="1"/>
    <col min="3051" max="3051" width="1.75" style="13" customWidth="1"/>
    <col min="3052" max="3052" width="3.25" style="13" customWidth="1"/>
    <col min="3053" max="3067" width="1.75" style="13" customWidth="1"/>
    <col min="3068" max="3072" width="3.25" style="13" customWidth="1"/>
    <col min="3073" max="3073" width="9" style="13"/>
    <col min="3074" max="3074" width="9.75" style="13" bestFit="1" customWidth="1"/>
    <col min="3075" max="3078" width="9" style="13"/>
    <col min="3079" max="3079" width="9.75" style="13" bestFit="1" customWidth="1"/>
    <col min="3080" max="3294" width="9" style="13"/>
    <col min="3295" max="3296" width="2.75" style="13" customWidth="1"/>
    <col min="3297" max="3297" width="15.375" style="13" customWidth="1"/>
    <col min="3298" max="3302" width="3.25" style="13" customWidth="1"/>
    <col min="3303" max="3303" width="3.375" style="13" customWidth="1"/>
    <col min="3304" max="3306" width="3.25" style="13" customWidth="1"/>
    <col min="3307" max="3307" width="1.75" style="13" customWidth="1"/>
    <col min="3308" max="3308" width="3.25" style="13" customWidth="1"/>
    <col min="3309" max="3323" width="1.75" style="13" customWidth="1"/>
    <col min="3324" max="3328" width="3.25" style="13" customWidth="1"/>
    <col min="3329" max="3329" width="9" style="13"/>
    <col min="3330" max="3330" width="9.75" style="13" bestFit="1" customWidth="1"/>
    <col min="3331" max="3334" width="9" style="13"/>
    <col min="3335" max="3335" width="9.75" style="13" bestFit="1" customWidth="1"/>
    <col min="3336" max="3550" width="9" style="13"/>
    <col min="3551" max="3552" width="2.75" style="13" customWidth="1"/>
    <col min="3553" max="3553" width="15.375" style="13" customWidth="1"/>
    <col min="3554" max="3558" width="3.25" style="13" customWidth="1"/>
    <col min="3559" max="3559" width="3.375" style="13" customWidth="1"/>
    <col min="3560" max="3562" width="3.25" style="13" customWidth="1"/>
    <col min="3563" max="3563" width="1.75" style="13" customWidth="1"/>
    <col min="3564" max="3564" width="3.25" style="13" customWidth="1"/>
    <col min="3565" max="3579" width="1.75" style="13" customWidth="1"/>
    <col min="3580" max="3584" width="3.25" style="13" customWidth="1"/>
    <col min="3585" max="3585" width="9" style="13"/>
    <col min="3586" max="3586" width="9.75" style="13" bestFit="1" customWidth="1"/>
    <col min="3587" max="3590" width="9" style="13"/>
    <col min="3591" max="3591" width="9.75" style="13" bestFit="1" customWidth="1"/>
    <col min="3592" max="3806" width="9" style="13"/>
    <col min="3807" max="3808" width="2.75" style="13" customWidth="1"/>
    <col min="3809" max="3809" width="15.375" style="13" customWidth="1"/>
    <col min="3810" max="3814" width="3.25" style="13" customWidth="1"/>
    <col min="3815" max="3815" width="3.375" style="13" customWidth="1"/>
    <col min="3816" max="3818" width="3.25" style="13" customWidth="1"/>
    <col min="3819" max="3819" width="1.75" style="13" customWidth="1"/>
    <col min="3820" max="3820" width="3.25" style="13" customWidth="1"/>
    <col min="3821" max="3835" width="1.75" style="13" customWidth="1"/>
    <col min="3836" max="3840" width="3.25" style="13" customWidth="1"/>
    <col min="3841" max="3841" width="9" style="13"/>
    <col min="3842" max="3842" width="9.75" style="13" bestFit="1" customWidth="1"/>
    <col min="3843" max="3846" width="9" style="13"/>
    <col min="3847" max="3847" width="9.75" style="13" bestFit="1" customWidth="1"/>
    <col min="3848" max="4062" width="9" style="13"/>
    <col min="4063" max="4064" width="2.75" style="13" customWidth="1"/>
    <col min="4065" max="4065" width="15.375" style="13" customWidth="1"/>
    <col min="4066" max="4070" width="3.25" style="13" customWidth="1"/>
    <col min="4071" max="4071" width="3.375" style="13" customWidth="1"/>
    <col min="4072" max="4074" width="3.25" style="13" customWidth="1"/>
    <col min="4075" max="4075" width="1.75" style="13" customWidth="1"/>
    <col min="4076" max="4076" width="3.25" style="13" customWidth="1"/>
    <col min="4077" max="4091" width="1.75" style="13" customWidth="1"/>
    <col min="4092" max="4096" width="3.25" style="13" customWidth="1"/>
    <col min="4097" max="4097" width="9" style="13"/>
    <col min="4098" max="4098" width="9.75" style="13" bestFit="1" customWidth="1"/>
    <col min="4099" max="4102" width="9" style="13"/>
    <col min="4103" max="4103" width="9.75" style="13" bestFit="1" customWidth="1"/>
    <col min="4104" max="4318" width="9" style="13"/>
    <col min="4319" max="4320" width="2.75" style="13" customWidth="1"/>
    <col min="4321" max="4321" width="15.375" style="13" customWidth="1"/>
    <col min="4322" max="4326" width="3.25" style="13" customWidth="1"/>
    <col min="4327" max="4327" width="3.375" style="13" customWidth="1"/>
    <col min="4328" max="4330" width="3.25" style="13" customWidth="1"/>
    <col min="4331" max="4331" width="1.75" style="13" customWidth="1"/>
    <col min="4332" max="4332" width="3.25" style="13" customWidth="1"/>
    <col min="4333" max="4347" width="1.75" style="13" customWidth="1"/>
    <col min="4348" max="4352" width="3.25" style="13" customWidth="1"/>
    <col min="4353" max="4353" width="9" style="13"/>
    <col min="4354" max="4354" width="9.75" style="13" bestFit="1" customWidth="1"/>
    <col min="4355" max="4358" width="9" style="13"/>
    <col min="4359" max="4359" width="9.75" style="13" bestFit="1" customWidth="1"/>
    <col min="4360" max="4574" width="9" style="13"/>
    <col min="4575" max="4576" width="2.75" style="13" customWidth="1"/>
    <col min="4577" max="4577" width="15.375" style="13" customWidth="1"/>
    <col min="4578" max="4582" width="3.25" style="13" customWidth="1"/>
    <col min="4583" max="4583" width="3.375" style="13" customWidth="1"/>
    <col min="4584" max="4586" width="3.25" style="13" customWidth="1"/>
    <col min="4587" max="4587" width="1.75" style="13" customWidth="1"/>
    <col min="4588" max="4588" width="3.25" style="13" customWidth="1"/>
    <col min="4589" max="4603" width="1.75" style="13" customWidth="1"/>
    <col min="4604" max="4608" width="3.25" style="13" customWidth="1"/>
    <col min="4609" max="4609" width="9" style="13"/>
    <col min="4610" max="4610" width="9.75" style="13" bestFit="1" customWidth="1"/>
    <col min="4611" max="4614" width="9" style="13"/>
    <col min="4615" max="4615" width="9.75" style="13" bestFit="1" customWidth="1"/>
    <col min="4616" max="4830" width="9" style="13"/>
    <col min="4831" max="4832" width="2.75" style="13" customWidth="1"/>
    <col min="4833" max="4833" width="15.375" style="13" customWidth="1"/>
    <col min="4834" max="4838" width="3.25" style="13" customWidth="1"/>
    <col min="4839" max="4839" width="3.375" style="13" customWidth="1"/>
    <col min="4840" max="4842" width="3.25" style="13" customWidth="1"/>
    <col min="4843" max="4843" width="1.75" style="13" customWidth="1"/>
    <col min="4844" max="4844" width="3.25" style="13" customWidth="1"/>
    <col min="4845" max="4859" width="1.75" style="13" customWidth="1"/>
    <col min="4860" max="4864" width="3.25" style="13" customWidth="1"/>
    <col min="4865" max="4865" width="9" style="13"/>
    <col min="4866" max="4866" width="9.75" style="13" bestFit="1" customWidth="1"/>
    <col min="4867" max="4870" width="9" style="13"/>
    <col min="4871" max="4871" width="9.75" style="13" bestFit="1" customWidth="1"/>
    <col min="4872" max="5086" width="9" style="13"/>
    <col min="5087" max="5088" width="2.75" style="13" customWidth="1"/>
    <col min="5089" max="5089" width="15.375" style="13" customWidth="1"/>
    <col min="5090" max="5094" width="3.25" style="13" customWidth="1"/>
    <col min="5095" max="5095" width="3.375" style="13" customWidth="1"/>
    <col min="5096" max="5098" width="3.25" style="13" customWidth="1"/>
    <col min="5099" max="5099" width="1.75" style="13" customWidth="1"/>
    <col min="5100" max="5100" width="3.25" style="13" customWidth="1"/>
    <col min="5101" max="5115" width="1.75" style="13" customWidth="1"/>
    <col min="5116" max="5120" width="3.25" style="13" customWidth="1"/>
    <col min="5121" max="5121" width="9" style="13"/>
    <col min="5122" max="5122" width="9.75" style="13" bestFit="1" customWidth="1"/>
    <col min="5123" max="5126" width="9" style="13"/>
    <col min="5127" max="5127" width="9.75" style="13" bestFit="1" customWidth="1"/>
    <col min="5128" max="5342" width="9" style="13"/>
    <col min="5343" max="5344" width="2.75" style="13" customWidth="1"/>
    <col min="5345" max="5345" width="15.375" style="13" customWidth="1"/>
    <col min="5346" max="5350" width="3.25" style="13" customWidth="1"/>
    <col min="5351" max="5351" width="3.375" style="13" customWidth="1"/>
    <col min="5352" max="5354" width="3.25" style="13" customWidth="1"/>
    <col min="5355" max="5355" width="1.75" style="13" customWidth="1"/>
    <col min="5356" max="5356" width="3.25" style="13" customWidth="1"/>
    <col min="5357" max="5371" width="1.75" style="13" customWidth="1"/>
    <col min="5372" max="5376" width="3.25" style="13" customWidth="1"/>
    <col min="5377" max="5377" width="9" style="13"/>
    <col min="5378" max="5378" width="9.75" style="13" bestFit="1" customWidth="1"/>
    <col min="5379" max="5382" width="9" style="13"/>
    <col min="5383" max="5383" width="9.75" style="13" bestFit="1" customWidth="1"/>
    <col min="5384" max="5598" width="9" style="13"/>
    <col min="5599" max="5600" width="2.75" style="13" customWidth="1"/>
    <col min="5601" max="5601" width="15.375" style="13" customWidth="1"/>
    <col min="5602" max="5606" width="3.25" style="13" customWidth="1"/>
    <col min="5607" max="5607" width="3.375" style="13" customWidth="1"/>
    <col min="5608" max="5610" width="3.25" style="13" customWidth="1"/>
    <col min="5611" max="5611" width="1.75" style="13" customWidth="1"/>
    <col min="5612" max="5612" width="3.25" style="13" customWidth="1"/>
    <col min="5613" max="5627" width="1.75" style="13" customWidth="1"/>
    <col min="5628" max="5632" width="3.25" style="13" customWidth="1"/>
    <col min="5633" max="5633" width="9" style="13"/>
    <col min="5634" max="5634" width="9.75" style="13" bestFit="1" customWidth="1"/>
    <col min="5635" max="5638" width="9" style="13"/>
    <col min="5639" max="5639" width="9.75" style="13" bestFit="1" customWidth="1"/>
    <col min="5640" max="5854" width="9" style="13"/>
    <col min="5855" max="5856" width="2.75" style="13" customWidth="1"/>
    <col min="5857" max="5857" width="15.375" style="13" customWidth="1"/>
    <col min="5858" max="5862" width="3.25" style="13" customWidth="1"/>
    <col min="5863" max="5863" width="3.375" style="13" customWidth="1"/>
    <col min="5864" max="5866" width="3.25" style="13" customWidth="1"/>
    <col min="5867" max="5867" width="1.75" style="13" customWidth="1"/>
    <col min="5868" max="5868" width="3.25" style="13" customWidth="1"/>
    <col min="5869" max="5883" width="1.75" style="13" customWidth="1"/>
    <col min="5884" max="5888" width="3.25" style="13" customWidth="1"/>
    <col min="5889" max="5889" width="9" style="13"/>
    <col min="5890" max="5890" width="9.75" style="13" bestFit="1" customWidth="1"/>
    <col min="5891" max="5894" width="9" style="13"/>
    <col min="5895" max="5895" width="9.75" style="13" bestFit="1" customWidth="1"/>
    <col min="5896" max="6110" width="9" style="13"/>
    <col min="6111" max="6112" width="2.75" style="13" customWidth="1"/>
    <col min="6113" max="6113" width="15.375" style="13" customWidth="1"/>
    <col min="6114" max="6118" width="3.25" style="13" customWidth="1"/>
    <col min="6119" max="6119" width="3.375" style="13" customWidth="1"/>
    <col min="6120" max="6122" width="3.25" style="13" customWidth="1"/>
    <col min="6123" max="6123" width="1.75" style="13" customWidth="1"/>
    <col min="6124" max="6124" width="3.25" style="13" customWidth="1"/>
    <col min="6125" max="6139" width="1.75" style="13" customWidth="1"/>
    <col min="6140" max="6144" width="3.25" style="13" customWidth="1"/>
    <col min="6145" max="6145" width="9" style="13"/>
    <col min="6146" max="6146" width="9.75" style="13" bestFit="1" customWidth="1"/>
    <col min="6147" max="6150" width="9" style="13"/>
    <col min="6151" max="6151" width="9.75" style="13" bestFit="1" customWidth="1"/>
    <col min="6152" max="6366" width="9" style="13"/>
    <col min="6367" max="6368" width="2.75" style="13" customWidth="1"/>
    <col min="6369" max="6369" width="15.375" style="13" customWidth="1"/>
    <col min="6370" max="6374" width="3.25" style="13" customWidth="1"/>
    <col min="6375" max="6375" width="3.375" style="13" customWidth="1"/>
    <col min="6376" max="6378" width="3.25" style="13" customWidth="1"/>
    <col min="6379" max="6379" width="1.75" style="13" customWidth="1"/>
    <col min="6380" max="6380" width="3.25" style="13" customWidth="1"/>
    <col min="6381" max="6395" width="1.75" style="13" customWidth="1"/>
    <col min="6396" max="6400" width="3.25" style="13" customWidth="1"/>
    <col min="6401" max="6401" width="9" style="13"/>
    <col min="6402" max="6402" width="9.75" style="13" bestFit="1" customWidth="1"/>
    <col min="6403" max="6406" width="9" style="13"/>
    <col min="6407" max="6407" width="9.75" style="13" bestFit="1" customWidth="1"/>
    <col min="6408" max="6622" width="9" style="13"/>
    <col min="6623" max="6624" width="2.75" style="13" customWidth="1"/>
    <col min="6625" max="6625" width="15.375" style="13" customWidth="1"/>
    <col min="6626" max="6630" width="3.25" style="13" customWidth="1"/>
    <col min="6631" max="6631" width="3.375" style="13" customWidth="1"/>
    <col min="6632" max="6634" width="3.25" style="13" customWidth="1"/>
    <col min="6635" max="6635" width="1.75" style="13" customWidth="1"/>
    <col min="6636" max="6636" width="3.25" style="13" customWidth="1"/>
    <col min="6637" max="6651" width="1.75" style="13" customWidth="1"/>
    <col min="6652" max="6656" width="3.25" style="13" customWidth="1"/>
    <col min="6657" max="6657" width="9" style="13"/>
    <col min="6658" max="6658" width="9.75" style="13" bestFit="1" customWidth="1"/>
    <col min="6659" max="6662" width="9" style="13"/>
    <col min="6663" max="6663" width="9.75" style="13" bestFit="1" customWidth="1"/>
    <col min="6664" max="6878" width="9" style="13"/>
    <col min="6879" max="6880" width="2.75" style="13" customWidth="1"/>
    <col min="6881" max="6881" width="15.375" style="13" customWidth="1"/>
    <col min="6882" max="6886" width="3.25" style="13" customWidth="1"/>
    <col min="6887" max="6887" width="3.375" style="13" customWidth="1"/>
    <col min="6888" max="6890" width="3.25" style="13" customWidth="1"/>
    <col min="6891" max="6891" width="1.75" style="13" customWidth="1"/>
    <col min="6892" max="6892" width="3.25" style="13" customWidth="1"/>
    <col min="6893" max="6907" width="1.75" style="13" customWidth="1"/>
    <col min="6908" max="6912" width="3.25" style="13" customWidth="1"/>
    <col min="6913" max="6913" width="9" style="13"/>
    <col min="6914" max="6914" width="9.75" style="13" bestFit="1" customWidth="1"/>
    <col min="6915" max="6918" width="9" style="13"/>
    <col min="6919" max="6919" width="9.75" style="13" bestFit="1" customWidth="1"/>
    <col min="6920" max="7134" width="9" style="13"/>
    <col min="7135" max="7136" width="2.75" style="13" customWidth="1"/>
    <col min="7137" max="7137" width="15.375" style="13" customWidth="1"/>
    <col min="7138" max="7142" width="3.25" style="13" customWidth="1"/>
    <col min="7143" max="7143" width="3.375" style="13" customWidth="1"/>
    <col min="7144" max="7146" width="3.25" style="13" customWidth="1"/>
    <col min="7147" max="7147" width="1.75" style="13" customWidth="1"/>
    <col min="7148" max="7148" width="3.25" style="13" customWidth="1"/>
    <col min="7149" max="7163" width="1.75" style="13" customWidth="1"/>
    <col min="7164" max="7168" width="3.25" style="13" customWidth="1"/>
    <col min="7169" max="7169" width="9" style="13"/>
    <col min="7170" max="7170" width="9.75" style="13" bestFit="1" customWidth="1"/>
    <col min="7171" max="7174" width="9" style="13"/>
    <col min="7175" max="7175" width="9.75" style="13" bestFit="1" customWidth="1"/>
    <col min="7176" max="7390" width="9" style="13"/>
    <col min="7391" max="7392" width="2.75" style="13" customWidth="1"/>
    <col min="7393" max="7393" width="15.375" style="13" customWidth="1"/>
    <col min="7394" max="7398" width="3.25" style="13" customWidth="1"/>
    <col min="7399" max="7399" width="3.375" style="13" customWidth="1"/>
    <col min="7400" max="7402" width="3.25" style="13" customWidth="1"/>
    <col min="7403" max="7403" width="1.75" style="13" customWidth="1"/>
    <col min="7404" max="7404" width="3.25" style="13" customWidth="1"/>
    <col min="7405" max="7419" width="1.75" style="13" customWidth="1"/>
    <col min="7420" max="7424" width="3.25" style="13" customWidth="1"/>
    <col min="7425" max="7425" width="9" style="13"/>
    <col min="7426" max="7426" width="9.75" style="13" bestFit="1" customWidth="1"/>
    <col min="7427" max="7430" width="9" style="13"/>
    <col min="7431" max="7431" width="9.75" style="13" bestFit="1" customWidth="1"/>
    <col min="7432" max="7646" width="9" style="13"/>
    <col min="7647" max="7648" width="2.75" style="13" customWidth="1"/>
    <col min="7649" max="7649" width="15.375" style="13" customWidth="1"/>
    <col min="7650" max="7654" width="3.25" style="13" customWidth="1"/>
    <col min="7655" max="7655" width="3.375" style="13" customWidth="1"/>
    <col min="7656" max="7658" width="3.25" style="13" customWidth="1"/>
    <col min="7659" max="7659" width="1.75" style="13" customWidth="1"/>
    <col min="7660" max="7660" width="3.25" style="13" customWidth="1"/>
    <col min="7661" max="7675" width="1.75" style="13" customWidth="1"/>
    <col min="7676" max="7680" width="3.25" style="13" customWidth="1"/>
    <col min="7681" max="7681" width="9" style="13"/>
    <col min="7682" max="7682" width="9.75" style="13" bestFit="1" customWidth="1"/>
    <col min="7683" max="7686" width="9" style="13"/>
    <col min="7687" max="7687" width="9.75" style="13" bestFit="1" customWidth="1"/>
    <col min="7688" max="7902" width="9" style="13"/>
    <col min="7903" max="7904" width="2.75" style="13" customWidth="1"/>
    <col min="7905" max="7905" width="15.375" style="13" customWidth="1"/>
    <col min="7906" max="7910" width="3.25" style="13" customWidth="1"/>
    <col min="7911" max="7911" width="3.375" style="13" customWidth="1"/>
    <col min="7912" max="7914" width="3.25" style="13" customWidth="1"/>
    <col min="7915" max="7915" width="1.75" style="13" customWidth="1"/>
    <col min="7916" max="7916" width="3.25" style="13" customWidth="1"/>
    <col min="7917" max="7931" width="1.75" style="13" customWidth="1"/>
    <col min="7932" max="7936" width="3.25" style="13" customWidth="1"/>
    <col min="7937" max="7937" width="9" style="13"/>
    <col min="7938" max="7938" width="9.75" style="13" bestFit="1" customWidth="1"/>
    <col min="7939" max="7942" width="9" style="13"/>
    <col min="7943" max="7943" width="9.75" style="13" bestFit="1" customWidth="1"/>
    <col min="7944" max="8158" width="9" style="13"/>
    <col min="8159" max="8160" width="2.75" style="13" customWidth="1"/>
    <col min="8161" max="8161" width="15.375" style="13" customWidth="1"/>
    <col min="8162" max="8166" width="3.25" style="13" customWidth="1"/>
    <col min="8167" max="8167" width="3.375" style="13" customWidth="1"/>
    <col min="8168" max="8170" width="3.25" style="13" customWidth="1"/>
    <col min="8171" max="8171" width="1.75" style="13" customWidth="1"/>
    <col min="8172" max="8172" width="3.25" style="13" customWidth="1"/>
    <col min="8173" max="8187" width="1.75" style="13" customWidth="1"/>
    <col min="8188" max="8192" width="3.25" style="13" customWidth="1"/>
    <col min="8193" max="8193" width="9" style="13"/>
    <col min="8194" max="8194" width="9.75" style="13" bestFit="1" customWidth="1"/>
    <col min="8195" max="8198" width="9" style="13"/>
    <col min="8199" max="8199" width="9.75" style="13" bestFit="1" customWidth="1"/>
    <col min="8200" max="8414" width="9" style="13"/>
    <col min="8415" max="8416" width="2.75" style="13" customWidth="1"/>
    <col min="8417" max="8417" width="15.375" style="13" customWidth="1"/>
    <col min="8418" max="8422" width="3.25" style="13" customWidth="1"/>
    <col min="8423" max="8423" width="3.375" style="13" customWidth="1"/>
    <col min="8424" max="8426" width="3.25" style="13" customWidth="1"/>
    <col min="8427" max="8427" width="1.75" style="13" customWidth="1"/>
    <col min="8428" max="8428" width="3.25" style="13" customWidth="1"/>
    <col min="8429" max="8443" width="1.75" style="13" customWidth="1"/>
    <col min="8444" max="8448" width="3.25" style="13" customWidth="1"/>
    <col min="8449" max="8449" width="9" style="13"/>
    <col min="8450" max="8450" width="9.75" style="13" bestFit="1" customWidth="1"/>
    <col min="8451" max="8454" width="9" style="13"/>
    <col min="8455" max="8455" width="9.75" style="13" bestFit="1" customWidth="1"/>
    <col min="8456" max="8670" width="9" style="13"/>
    <col min="8671" max="8672" width="2.75" style="13" customWidth="1"/>
    <col min="8673" max="8673" width="15.375" style="13" customWidth="1"/>
    <col min="8674" max="8678" width="3.25" style="13" customWidth="1"/>
    <col min="8679" max="8679" width="3.375" style="13" customWidth="1"/>
    <col min="8680" max="8682" width="3.25" style="13" customWidth="1"/>
    <col min="8683" max="8683" width="1.75" style="13" customWidth="1"/>
    <col min="8684" max="8684" width="3.25" style="13" customWidth="1"/>
    <col min="8685" max="8699" width="1.75" style="13" customWidth="1"/>
    <col min="8700" max="8704" width="3.25" style="13" customWidth="1"/>
    <col min="8705" max="8705" width="9" style="13"/>
    <col min="8706" max="8706" width="9.75" style="13" bestFit="1" customWidth="1"/>
    <col min="8707" max="8710" width="9" style="13"/>
    <col min="8711" max="8711" width="9.75" style="13" bestFit="1" customWidth="1"/>
    <col min="8712" max="8926" width="9" style="13"/>
    <col min="8927" max="8928" width="2.75" style="13" customWidth="1"/>
    <col min="8929" max="8929" width="15.375" style="13" customWidth="1"/>
    <col min="8930" max="8934" width="3.25" style="13" customWidth="1"/>
    <col min="8935" max="8935" width="3.375" style="13" customWidth="1"/>
    <col min="8936" max="8938" width="3.25" style="13" customWidth="1"/>
    <col min="8939" max="8939" width="1.75" style="13" customWidth="1"/>
    <col min="8940" max="8940" width="3.25" style="13" customWidth="1"/>
    <col min="8941" max="8955" width="1.75" style="13" customWidth="1"/>
    <col min="8956" max="8960" width="3.25" style="13" customWidth="1"/>
    <col min="8961" max="8961" width="9" style="13"/>
    <col min="8962" max="8962" width="9.75" style="13" bestFit="1" customWidth="1"/>
    <col min="8963" max="8966" width="9" style="13"/>
    <col min="8967" max="8967" width="9.75" style="13" bestFit="1" customWidth="1"/>
    <col min="8968" max="9182" width="9" style="13"/>
    <col min="9183" max="9184" width="2.75" style="13" customWidth="1"/>
    <col min="9185" max="9185" width="15.375" style="13" customWidth="1"/>
    <col min="9186" max="9190" width="3.25" style="13" customWidth="1"/>
    <col min="9191" max="9191" width="3.375" style="13" customWidth="1"/>
    <col min="9192" max="9194" width="3.25" style="13" customWidth="1"/>
    <col min="9195" max="9195" width="1.75" style="13" customWidth="1"/>
    <col min="9196" max="9196" width="3.25" style="13" customWidth="1"/>
    <col min="9197" max="9211" width="1.75" style="13" customWidth="1"/>
    <col min="9212" max="9216" width="3.25" style="13" customWidth="1"/>
    <col min="9217" max="9217" width="9" style="13"/>
    <col min="9218" max="9218" width="9.75" style="13" bestFit="1" customWidth="1"/>
    <col min="9219" max="9222" width="9" style="13"/>
    <col min="9223" max="9223" width="9.75" style="13" bestFit="1" customWidth="1"/>
    <col min="9224" max="9438" width="9" style="13"/>
    <col min="9439" max="9440" width="2.75" style="13" customWidth="1"/>
    <col min="9441" max="9441" width="15.375" style="13" customWidth="1"/>
    <col min="9442" max="9446" width="3.25" style="13" customWidth="1"/>
    <col min="9447" max="9447" width="3.375" style="13" customWidth="1"/>
    <col min="9448" max="9450" width="3.25" style="13" customWidth="1"/>
    <col min="9451" max="9451" width="1.75" style="13" customWidth="1"/>
    <col min="9452" max="9452" width="3.25" style="13" customWidth="1"/>
    <col min="9453" max="9467" width="1.75" style="13" customWidth="1"/>
    <col min="9468" max="9472" width="3.25" style="13" customWidth="1"/>
    <col min="9473" max="9473" width="9" style="13"/>
    <col min="9474" max="9474" width="9.75" style="13" bestFit="1" customWidth="1"/>
    <col min="9475" max="9478" width="9" style="13"/>
    <col min="9479" max="9479" width="9.75" style="13" bestFit="1" customWidth="1"/>
    <col min="9480" max="9694" width="9" style="13"/>
    <col min="9695" max="9696" width="2.75" style="13" customWidth="1"/>
    <col min="9697" max="9697" width="15.375" style="13" customWidth="1"/>
    <col min="9698" max="9702" width="3.25" style="13" customWidth="1"/>
    <col min="9703" max="9703" width="3.375" style="13" customWidth="1"/>
    <col min="9704" max="9706" width="3.25" style="13" customWidth="1"/>
    <col min="9707" max="9707" width="1.75" style="13" customWidth="1"/>
    <col min="9708" max="9708" width="3.25" style="13" customWidth="1"/>
    <col min="9709" max="9723" width="1.75" style="13" customWidth="1"/>
    <col min="9724" max="9728" width="3.25" style="13" customWidth="1"/>
    <col min="9729" max="9729" width="9" style="13"/>
    <col min="9730" max="9730" width="9.75" style="13" bestFit="1" customWidth="1"/>
    <col min="9731" max="9734" width="9" style="13"/>
    <col min="9735" max="9735" width="9.75" style="13" bestFit="1" customWidth="1"/>
    <col min="9736" max="9950" width="9" style="13"/>
    <col min="9951" max="9952" width="2.75" style="13" customWidth="1"/>
    <col min="9953" max="9953" width="15.375" style="13" customWidth="1"/>
    <col min="9954" max="9958" width="3.25" style="13" customWidth="1"/>
    <col min="9959" max="9959" width="3.375" style="13" customWidth="1"/>
    <col min="9960" max="9962" width="3.25" style="13" customWidth="1"/>
    <col min="9963" max="9963" width="1.75" style="13" customWidth="1"/>
    <col min="9964" max="9964" width="3.25" style="13" customWidth="1"/>
    <col min="9965" max="9979" width="1.75" style="13" customWidth="1"/>
    <col min="9980" max="9984" width="3.25" style="13" customWidth="1"/>
    <col min="9985" max="9985" width="9" style="13"/>
    <col min="9986" max="9986" width="9.75" style="13" bestFit="1" customWidth="1"/>
    <col min="9987" max="9990" width="9" style="13"/>
    <col min="9991" max="9991" width="9.75" style="13" bestFit="1" customWidth="1"/>
    <col min="9992" max="10206" width="9" style="13"/>
    <col min="10207" max="10208" width="2.75" style="13" customWidth="1"/>
    <col min="10209" max="10209" width="15.375" style="13" customWidth="1"/>
    <col min="10210" max="10214" width="3.25" style="13" customWidth="1"/>
    <col min="10215" max="10215" width="3.375" style="13" customWidth="1"/>
    <col min="10216" max="10218" width="3.25" style="13" customWidth="1"/>
    <col min="10219" max="10219" width="1.75" style="13" customWidth="1"/>
    <col min="10220" max="10220" width="3.25" style="13" customWidth="1"/>
    <col min="10221" max="10235" width="1.75" style="13" customWidth="1"/>
    <col min="10236" max="10240" width="3.25" style="13" customWidth="1"/>
    <col min="10241" max="10241" width="9" style="13"/>
    <col min="10242" max="10242" width="9.75" style="13" bestFit="1" customWidth="1"/>
    <col min="10243" max="10246" width="9" style="13"/>
    <col min="10247" max="10247" width="9.75" style="13" bestFit="1" customWidth="1"/>
    <col min="10248" max="10462" width="9" style="13"/>
    <col min="10463" max="10464" width="2.75" style="13" customWidth="1"/>
    <col min="10465" max="10465" width="15.375" style="13" customWidth="1"/>
    <col min="10466" max="10470" width="3.25" style="13" customWidth="1"/>
    <col min="10471" max="10471" width="3.375" style="13" customWidth="1"/>
    <col min="10472" max="10474" width="3.25" style="13" customWidth="1"/>
    <col min="10475" max="10475" width="1.75" style="13" customWidth="1"/>
    <col min="10476" max="10476" width="3.25" style="13" customWidth="1"/>
    <col min="10477" max="10491" width="1.75" style="13" customWidth="1"/>
    <col min="10492" max="10496" width="3.25" style="13" customWidth="1"/>
    <col min="10497" max="10497" width="9" style="13"/>
    <col min="10498" max="10498" width="9.75" style="13" bestFit="1" customWidth="1"/>
    <col min="10499" max="10502" width="9" style="13"/>
    <col min="10503" max="10503" width="9.75" style="13" bestFit="1" customWidth="1"/>
    <col min="10504" max="10718" width="9" style="13"/>
    <col min="10719" max="10720" width="2.75" style="13" customWidth="1"/>
    <col min="10721" max="10721" width="15.375" style="13" customWidth="1"/>
    <col min="10722" max="10726" width="3.25" style="13" customWidth="1"/>
    <col min="10727" max="10727" width="3.375" style="13" customWidth="1"/>
    <col min="10728" max="10730" width="3.25" style="13" customWidth="1"/>
    <col min="10731" max="10731" width="1.75" style="13" customWidth="1"/>
    <col min="10732" max="10732" width="3.25" style="13" customWidth="1"/>
    <col min="10733" max="10747" width="1.75" style="13" customWidth="1"/>
    <col min="10748" max="10752" width="3.25" style="13" customWidth="1"/>
    <col min="10753" max="10753" width="9" style="13"/>
    <col min="10754" max="10754" width="9.75" style="13" bestFit="1" customWidth="1"/>
    <col min="10755" max="10758" width="9" style="13"/>
    <col min="10759" max="10759" width="9.75" style="13" bestFit="1" customWidth="1"/>
    <col min="10760" max="10974" width="9" style="13"/>
    <col min="10975" max="10976" width="2.75" style="13" customWidth="1"/>
    <col min="10977" max="10977" width="15.375" style="13" customWidth="1"/>
    <col min="10978" max="10982" width="3.25" style="13" customWidth="1"/>
    <col min="10983" max="10983" width="3.375" style="13" customWidth="1"/>
    <col min="10984" max="10986" width="3.25" style="13" customWidth="1"/>
    <col min="10987" max="10987" width="1.75" style="13" customWidth="1"/>
    <col min="10988" max="10988" width="3.25" style="13" customWidth="1"/>
    <col min="10989" max="11003" width="1.75" style="13" customWidth="1"/>
    <col min="11004" max="11008" width="3.25" style="13" customWidth="1"/>
    <col min="11009" max="11009" width="9" style="13"/>
    <col min="11010" max="11010" width="9.75" style="13" bestFit="1" customWidth="1"/>
    <col min="11011" max="11014" width="9" style="13"/>
    <col min="11015" max="11015" width="9.75" style="13" bestFit="1" customWidth="1"/>
    <col min="11016" max="11230" width="9" style="13"/>
    <col min="11231" max="11232" width="2.75" style="13" customWidth="1"/>
    <col min="11233" max="11233" width="15.375" style="13" customWidth="1"/>
    <col min="11234" max="11238" width="3.25" style="13" customWidth="1"/>
    <col min="11239" max="11239" width="3.375" style="13" customWidth="1"/>
    <col min="11240" max="11242" width="3.25" style="13" customWidth="1"/>
    <col min="11243" max="11243" width="1.75" style="13" customWidth="1"/>
    <col min="11244" max="11244" width="3.25" style="13" customWidth="1"/>
    <col min="11245" max="11259" width="1.75" style="13" customWidth="1"/>
    <col min="11260" max="11264" width="3.25" style="13" customWidth="1"/>
    <col min="11265" max="11265" width="9" style="13"/>
    <col min="11266" max="11266" width="9.75" style="13" bestFit="1" customWidth="1"/>
    <col min="11267" max="11270" width="9" style="13"/>
    <col min="11271" max="11271" width="9.75" style="13" bestFit="1" customWidth="1"/>
    <col min="11272" max="11486" width="9" style="13"/>
    <col min="11487" max="11488" width="2.75" style="13" customWidth="1"/>
    <col min="11489" max="11489" width="15.375" style="13" customWidth="1"/>
    <col min="11490" max="11494" width="3.25" style="13" customWidth="1"/>
    <col min="11495" max="11495" width="3.375" style="13" customWidth="1"/>
    <col min="11496" max="11498" width="3.25" style="13" customWidth="1"/>
    <col min="11499" max="11499" width="1.75" style="13" customWidth="1"/>
    <col min="11500" max="11500" width="3.25" style="13" customWidth="1"/>
    <col min="11501" max="11515" width="1.75" style="13" customWidth="1"/>
    <col min="11516" max="11520" width="3.25" style="13" customWidth="1"/>
    <col min="11521" max="11521" width="9" style="13"/>
    <col min="11522" max="11522" width="9.75" style="13" bestFit="1" customWidth="1"/>
    <col min="11523" max="11526" width="9" style="13"/>
    <col min="11527" max="11527" width="9.75" style="13" bestFit="1" customWidth="1"/>
    <col min="11528" max="11742" width="9" style="13"/>
    <col min="11743" max="11744" width="2.75" style="13" customWidth="1"/>
    <col min="11745" max="11745" width="15.375" style="13" customWidth="1"/>
    <col min="11746" max="11750" width="3.25" style="13" customWidth="1"/>
    <col min="11751" max="11751" width="3.375" style="13" customWidth="1"/>
    <col min="11752" max="11754" width="3.25" style="13" customWidth="1"/>
    <col min="11755" max="11755" width="1.75" style="13" customWidth="1"/>
    <col min="11756" max="11756" width="3.25" style="13" customWidth="1"/>
    <col min="11757" max="11771" width="1.75" style="13" customWidth="1"/>
    <col min="11772" max="11776" width="3.25" style="13" customWidth="1"/>
    <col min="11777" max="11777" width="9" style="13"/>
    <col min="11778" max="11778" width="9.75" style="13" bestFit="1" customWidth="1"/>
    <col min="11779" max="11782" width="9" style="13"/>
    <col min="11783" max="11783" width="9.75" style="13" bestFit="1" customWidth="1"/>
    <col min="11784" max="11998" width="9" style="13"/>
    <col min="11999" max="12000" width="2.75" style="13" customWidth="1"/>
    <col min="12001" max="12001" width="15.375" style="13" customWidth="1"/>
    <col min="12002" max="12006" width="3.25" style="13" customWidth="1"/>
    <col min="12007" max="12007" width="3.375" style="13" customWidth="1"/>
    <col min="12008" max="12010" width="3.25" style="13" customWidth="1"/>
    <col min="12011" max="12011" width="1.75" style="13" customWidth="1"/>
    <col min="12012" max="12012" width="3.25" style="13" customWidth="1"/>
    <col min="12013" max="12027" width="1.75" style="13" customWidth="1"/>
    <col min="12028" max="12032" width="3.25" style="13" customWidth="1"/>
    <col min="12033" max="12033" width="9" style="13"/>
    <col min="12034" max="12034" width="9.75" style="13" bestFit="1" customWidth="1"/>
    <col min="12035" max="12038" width="9" style="13"/>
    <col min="12039" max="12039" width="9.75" style="13" bestFit="1" customWidth="1"/>
    <col min="12040" max="12254" width="9" style="13"/>
    <col min="12255" max="12256" width="2.75" style="13" customWidth="1"/>
    <col min="12257" max="12257" width="15.375" style="13" customWidth="1"/>
    <col min="12258" max="12262" width="3.25" style="13" customWidth="1"/>
    <col min="12263" max="12263" width="3.375" style="13" customWidth="1"/>
    <col min="12264" max="12266" width="3.25" style="13" customWidth="1"/>
    <col min="12267" max="12267" width="1.75" style="13" customWidth="1"/>
    <col min="12268" max="12268" width="3.25" style="13" customWidth="1"/>
    <col min="12269" max="12283" width="1.75" style="13" customWidth="1"/>
    <col min="12284" max="12288" width="3.25" style="13" customWidth="1"/>
    <col min="12289" max="12289" width="9" style="13"/>
    <col min="12290" max="12290" width="9.75" style="13" bestFit="1" customWidth="1"/>
    <col min="12291" max="12294" width="9" style="13"/>
    <col min="12295" max="12295" width="9.75" style="13" bestFit="1" customWidth="1"/>
    <col min="12296" max="12510" width="9" style="13"/>
    <col min="12511" max="12512" width="2.75" style="13" customWidth="1"/>
    <col min="12513" max="12513" width="15.375" style="13" customWidth="1"/>
    <col min="12514" max="12518" width="3.25" style="13" customWidth="1"/>
    <col min="12519" max="12519" width="3.375" style="13" customWidth="1"/>
    <col min="12520" max="12522" width="3.25" style="13" customWidth="1"/>
    <col min="12523" max="12523" width="1.75" style="13" customWidth="1"/>
    <col min="12524" max="12524" width="3.25" style="13" customWidth="1"/>
    <col min="12525" max="12539" width="1.75" style="13" customWidth="1"/>
    <col min="12540" max="12544" width="3.25" style="13" customWidth="1"/>
    <col min="12545" max="12545" width="9" style="13"/>
    <col min="12546" max="12546" width="9.75" style="13" bestFit="1" customWidth="1"/>
    <col min="12547" max="12550" width="9" style="13"/>
    <col min="12551" max="12551" width="9.75" style="13" bestFit="1" customWidth="1"/>
    <col min="12552" max="12766" width="9" style="13"/>
    <col min="12767" max="12768" width="2.75" style="13" customWidth="1"/>
    <col min="12769" max="12769" width="15.375" style="13" customWidth="1"/>
    <col min="12770" max="12774" width="3.25" style="13" customWidth="1"/>
    <col min="12775" max="12775" width="3.375" style="13" customWidth="1"/>
    <col min="12776" max="12778" width="3.25" style="13" customWidth="1"/>
    <col min="12779" max="12779" width="1.75" style="13" customWidth="1"/>
    <col min="12780" max="12780" width="3.25" style="13" customWidth="1"/>
    <col min="12781" max="12795" width="1.75" style="13" customWidth="1"/>
    <col min="12796" max="12800" width="3.25" style="13" customWidth="1"/>
    <col min="12801" max="12801" width="9" style="13"/>
    <col min="12802" max="12802" width="9.75" style="13" bestFit="1" customWidth="1"/>
    <col min="12803" max="12806" width="9" style="13"/>
    <col min="12807" max="12807" width="9.75" style="13" bestFit="1" customWidth="1"/>
    <col min="12808" max="13022" width="9" style="13"/>
    <col min="13023" max="13024" width="2.75" style="13" customWidth="1"/>
    <col min="13025" max="13025" width="15.375" style="13" customWidth="1"/>
    <col min="13026" max="13030" width="3.25" style="13" customWidth="1"/>
    <col min="13031" max="13031" width="3.375" style="13" customWidth="1"/>
    <col min="13032" max="13034" width="3.25" style="13" customWidth="1"/>
    <col min="13035" max="13035" width="1.75" style="13" customWidth="1"/>
    <col min="13036" max="13036" width="3.25" style="13" customWidth="1"/>
    <col min="13037" max="13051" width="1.75" style="13" customWidth="1"/>
    <col min="13052" max="13056" width="3.25" style="13" customWidth="1"/>
    <col min="13057" max="13057" width="9" style="13"/>
    <col min="13058" max="13058" width="9.75" style="13" bestFit="1" customWidth="1"/>
    <col min="13059" max="13062" width="9" style="13"/>
    <col min="13063" max="13063" width="9.75" style="13" bestFit="1" customWidth="1"/>
    <col min="13064" max="13278" width="9" style="13"/>
    <col min="13279" max="13280" width="2.75" style="13" customWidth="1"/>
    <col min="13281" max="13281" width="15.375" style="13" customWidth="1"/>
    <col min="13282" max="13286" width="3.25" style="13" customWidth="1"/>
    <col min="13287" max="13287" width="3.375" style="13" customWidth="1"/>
    <col min="13288" max="13290" width="3.25" style="13" customWidth="1"/>
    <col min="13291" max="13291" width="1.75" style="13" customWidth="1"/>
    <col min="13292" max="13292" width="3.25" style="13" customWidth="1"/>
    <col min="13293" max="13307" width="1.75" style="13" customWidth="1"/>
    <col min="13308" max="13312" width="3.25" style="13" customWidth="1"/>
    <col min="13313" max="13313" width="9" style="13"/>
    <col min="13314" max="13314" width="9.75" style="13" bestFit="1" customWidth="1"/>
    <col min="13315" max="13318" width="9" style="13"/>
    <col min="13319" max="13319" width="9.75" style="13" bestFit="1" customWidth="1"/>
    <col min="13320" max="13534" width="9" style="13"/>
    <col min="13535" max="13536" width="2.75" style="13" customWidth="1"/>
    <col min="13537" max="13537" width="15.375" style="13" customWidth="1"/>
    <col min="13538" max="13542" width="3.25" style="13" customWidth="1"/>
    <col min="13543" max="13543" width="3.375" style="13" customWidth="1"/>
    <col min="13544" max="13546" width="3.25" style="13" customWidth="1"/>
    <col min="13547" max="13547" width="1.75" style="13" customWidth="1"/>
    <col min="13548" max="13548" width="3.25" style="13" customWidth="1"/>
    <col min="13549" max="13563" width="1.75" style="13" customWidth="1"/>
    <col min="13564" max="13568" width="3.25" style="13" customWidth="1"/>
    <col min="13569" max="13569" width="9" style="13"/>
    <col min="13570" max="13570" width="9.75" style="13" bestFit="1" customWidth="1"/>
    <col min="13571" max="13574" width="9" style="13"/>
    <col min="13575" max="13575" width="9.75" style="13" bestFit="1" customWidth="1"/>
    <col min="13576" max="13790" width="9" style="13"/>
    <col min="13791" max="13792" width="2.75" style="13" customWidth="1"/>
    <col min="13793" max="13793" width="15.375" style="13" customWidth="1"/>
    <col min="13794" max="13798" width="3.25" style="13" customWidth="1"/>
    <col min="13799" max="13799" width="3.375" style="13" customWidth="1"/>
    <col min="13800" max="13802" width="3.25" style="13" customWidth="1"/>
    <col min="13803" max="13803" width="1.75" style="13" customWidth="1"/>
    <col min="13804" max="13804" width="3.25" style="13" customWidth="1"/>
    <col min="13805" max="13819" width="1.75" style="13" customWidth="1"/>
    <col min="13820" max="13824" width="3.25" style="13" customWidth="1"/>
    <col min="13825" max="13825" width="9" style="13"/>
    <col min="13826" max="13826" width="9.75" style="13" bestFit="1" customWidth="1"/>
    <col min="13827" max="13830" width="9" style="13"/>
    <col min="13831" max="13831" width="9.75" style="13" bestFit="1" customWidth="1"/>
    <col min="13832" max="14046" width="9" style="13"/>
    <col min="14047" max="14048" width="2.75" style="13" customWidth="1"/>
    <col min="14049" max="14049" width="15.375" style="13" customWidth="1"/>
    <col min="14050" max="14054" width="3.25" style="13" customWidth="1"/>
    <col min="14055" max="14055" width="3.375" style="13" customWidth="1"/>
    <col min="14056" max="14058" width="3.25" style="13" customWidth="1"/>
    <col min="14059" max="14059" width="1.75" style="13" customWidth="1"/>
    <col min="14060" max="14060" width="3.25" style="13" customWidth="1"/>
    <col min="14061" max="14075" width="1.75" style="13" customWidth="1"/>
    <col min="14076" max="14080" width="3.25" style="13" customWidth="1"/>
    <col min="14081" max="14081" width="9" style="13"/>
    <col min="14082" max="14082" width="9.75" style="13" bestFit="1" customWidth="1"/>
    <col min="14083" max="14086" width="9" style="13"/>
    <col min="14087" max="14087" width="9.75" style="13" bestFit="1" customWidth="1"/>
    <col min="14088" max="14302" width="9" style="13"/>
    <col min="14303" max="14304" width="2.75" style="13" customWidth="1"/>
    <col min="14305" max="14305" width="15.375" style="13" customWidth="1"/>
    <col min="14306" max="14310" width="3.25" style="13" customWidth="1"/>
    <col min="14311" max="14311" width="3.375" style="13" customWidth="1"/>
    <col min="14312" max="14314" width="3.25" style="13" customWidth="1"/>
    <col min="14315" max="14315" width="1.75" style="13" customWidth="1"/>
    <col min="14316" max="14316" width="3.25" style="13" customWidth="1"/>
    <col min="14317" max="14331" width="1.75" style="13" customWidth="1"/>
    <col min="14332" max="14336" width="3.25" style="13" customWidth="1"/>
    <col min="14337" max="14337" width="9" style="13"/>
    <col min="14338" max="14338" width="9.75" style="13" bestFit="1" customWidth="1"/>
    <col min="14339" max="14342" width="9" style="13"/>
    <col min="14343" max="14343" width="9.75" style="13" bestFit="1" customWidth="1"/>
    <col min="14344" max="14558" width="9" style="13"/>
    <col min="14559" max="14560" width="2.75" style="13" customWidth="1"/>
    <col min="14561" max="14561" width="15.375" style="13" customWidth="1"/>
    <col min="14562" max="14566" width="3.25" style="13" customWidth="1"/>
    <col min="14567" max="14567" width="3.375" style="13" customWidth="1"/>
    <col min="14568" max="14570" width="3.25" style="13" customWidth="1"/>
    <col min="14571" max="14571" width="1.75" style="13" customWidth="1"/>
    <col min="14572" max="14572" width="3.25" style="13" customWidth="1"/>
    <col min="14573" max="14587" width="1.75" style="13" customWidth="1"/>
    <col min="14588" max="14592" width="3.25" style="13" customWidth="1"/>
    <col min="14593" max="14593" width="9" style="13"/>
    <col min="14594" max="14594" width="9.75" style="13" bestFit="1" customWidth="1"/>
    <col min="14595" max="14598" width="9" style="13"/>
    <col min="14599" max="14599" width="9.75" style="13" bestFit="1" customWidth="1"/>
    <col min="14600" max="14814" width="9" style="13"/>
    <col min="14815" max="14816" width="2.75" style="13" customWidth="1"/>
    <col min="14817" max="14817" width="15.375" style="13" customWidth="1"/>
    <col min="14818" max="14822" width="3.25" style="13" customWidth="1"/>
    <col min="14823" max="14823" width="3.375" style="13" customWidth="1"/>
    <col min="14824" max="14826" width="3.25" style="13" customWidth="1"/>
    <col min="14827" max="14827" width="1.75" style="13" customWidth="1"/>
    <col min="14828" max="14828" width="3.25" style="13" customWidth="1"/>
    <col min="14829" max="14843" width="1.75" style="13" customWidth="1"/>
    <col min="14844" max="14848" width="3.25" style="13" customWidth="1"/>
    <col min="14849" max="14849" width="9" style="13"/>
    <col min="14850" max="14850" width="9.75" style="13" bestFit="1" customWidth="1"/>
    <col min="14851" max="14854" width="9" style="13"/>
    <col min="14855" max="14855" width="9.75" style="13" bestFit="1" customWidth="1"/>
    <col min="14856" max="15070" width="9" style="13"/>
    <col min="15071" max="15072" width="2.75" style="13" customWidth="1"/>
    <col min="15073" max="15073" width="15.375" style="13" customWidth="1"/>
    <col min="15074" max="15078" width="3.25" style="13" customWidth="1"/>
    <col min="15079" max="15079" width="3.375" style="13" customWidth="1"/>
    <col min="15080" max="15082" width="3.25" style="13" customWidth="1"/>
    <col min="15083" max="15083" width="1.75" style="13" customWidth="1"/>
    <col min="15084" max="15084" width="3.25" style="13" customWidth="1"/>
    <col min="15085" max="15099" width="1.75" style="13" customWidth="1"/>
    <col min="15100" max="15104" width="3.25" style="13" customWidth="1"/>
    <col min="15105" max="15105" width="9" style="13"/>
    <col min="15106" max="15106" width="9.75" style="13" bestFit="1" customWidth="1"/>
    <col min="15107" max="15110" width="9" style="13"/>
    <col min="15111" max="15111" width="9.75" style="13" bestFit="1" customWidth="1"/>
    <col min="15112" max="15326" width="9" style="13"/>
    <col min="15327" max="15328" width="2.75" style="13" customWidth="1"/>
    <col min="15329" max="15329" width="15.375" style="13" customWidth="1"/>
    <col min="15330" max="15334" width="3.25" style="13" customWidth="1"/>
    <col min="15335" max="15335" width="3.375" style="13" customWidth="1"/>
    <col min="15336" max="15338" width="3.25" style="13" customWidth="1"/>
    <col min="15339" max="15339" width="1.75" style="13" customWidth="1"/>
    <col min="15340" max="15340" width="3.25" style="13" customWidth="1"/>
    <col min="15341" max="15355" width="1.75" style="13" customWidth="1"/>
    <col min="15356" max="15360" width="3.25" style="13" customWidth="1"/>
    <col min="15361" max="15361" width="9" style="13"/>
    <col min="15362" max="15362" width="9.75" style="13" bestFit="1" customWidth="1"/>
    <col min="15363" max="15366" width="9" style="13"/>
    <col min="15367" max="15367" width="9.75" style="13" bestFit="1" customWidth="1"/>
    <col min="15368" max="15582" width="9" style="13"/>
    <col min="15583" max="15584" width="2.75" style="13" customWidth="1"/>
    <col min="15585" max="15585" width="15.375" style="13" customWidth="1"/>
    <col min="15586" max="15590" width="3.25" style="13" customWidth="1"/>
    <col min="15591" max="15591" width="3.375" style="13" customWidth="1"/>
    <col min="15592" max="15594" width="3.25" style="13" customWidth="1"/>
    <col min="15595" max="15595" width="1.75" style="13" customWidth="1"/>
    <col min="15596" max="15596" width="3.25" style="13" customWidth="1"/>
    <col min="15597" max="15611" width="1.75" style="13" customWidth="1"/>
    <col min="15612" max="15616" width="3.25" style="13" customWidth="1"/>
    <col min="15617" max="15617" width="9" style="13"/>
    <col min="15618" max="15618" width="9.75" style="13" bestFit="1" customWidth="1"/>
    <col min="15619" max="15622" width="9" style="13"/>
    <col min="15623" max="15623" width="9.75" style="13" bestFit="1" customWidth="1"/>
    <col min="15624" max="15838" width="9" style="13"/>
    <col min="15839" max="15840" width="2.75" style="13" customWidth="1"/>
    <col min="15841" max="15841" width="15.375" style="13" customWidth="1"/>
    <col min="15842" max="15846" width="3.25" style="13" customWidth="1"/>
    <col min="15847" max="15847" width="3.375" style="13" customWidth="1"/>
    <col min="15848" max="15850" width="3.25" style="13" customWidth="1"/>
    <col min="15851" max="15851" width="1.75" style="13" customWidth="1"/>
    <col min="15852" max="15852" width="3.25" style="13" customWidth="1"/>
    <col min="15853" max="15867" width="1.75" style="13" customWidth="1"/>
    <col min="15868" max="15872" width="3.25" style="13" customWidth="1"/>
    <col min="15873" max="15873" width="9" style="13"/>
    <col min="15874" max="15874" width="9.75" style="13" bestFit="1" customWidth="1"/>
    <col min="15875" max="15878" width="9" style="13"/>
    <col min="15879" max="15879" width="9.75" style="13" bestFit="1" customWidth="1"/>
    <col min="15880" max="16094" width="9" style="13"/>
    <col min="16095" max="16096" width="2.75" style="13" customWidth="1"/>
    <col min="16097" max="16097" width="15.375" style="13" customWidth="1"/>
    <col min="16098" max="16102" width="3.25" style="13" customWidth="1"/>
    <col min="16103" max="16103" width="3.375" style="13" customWidth="1"/>
    <col min="16104" max="16106" width="3.25" style="13" customWidth="1"/>
    <col min="16107" max="16107" width="1.75" style="13" customWidth="1"/>
    <col min="16108" max="16108" width="3.25" style="13" customWidth="1"/>
    <col min="16109" max="16123" width="1.75" style="13" customWidth="1"/>
    <col min="16124" max="16128" width="3.25" style="13" customWidth="1"/>
    <col min="16129" max="16129" width="9" style="13"/>
    <col min="16130" max="16130" width="9.75" style="13" bestFit="1" customWidth="1"/>
    <col min="16131" max="16134" width="9" style="13"/>
    <col min="16135" max="16135" width="9.75" style="13" bestFit="1" customWidth="1"/>
    <col min="16136" max="16384" width="9" style="13"/>
  </cols>
  <sheetData>
    <row r="1" spans="1:119" s="12" customFormat="1" ht="36.75" customHeight="1" x14ac:dyDescent="0.4">
      <c r="A1" s="313" t="s">
        <v>40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170" t="s">
        <v>64</v>
      </c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 t="s">
        <v>87</v>
      </c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</row>
    <row r="2" spans="1:119" ht="19.5" customHeight="1" x14ac:dyDescent="0.4">
      <c r="O2" s="14"/>
      <c r="P2" s="14"/>
      <c r="Q2" s="234" t="s">
        <v>34</v>
      </c>
      <c r="R2" s="234"/>
      <c r="S2" s="234"/>
      <c r="T2" s="234"/>
      <c r="U2" s="234"/>
      <c r="V2" s="234"/>
      <c r="W2" s="506">
        <f>請求書①!W2</f>
        <v>0</v>
      </c>
      <c r="X2" s="506"/>
      <c r="Y2" s="506"/>
      <c r="Z2" s="506"/>
      <c r="AA2" s="506"/>
      <c r="AB2" s="507" t="s">
        <v>35</v>
      </c>
      <c r="AC2" s="507"/>
      <c r="AD2" s="15"/>
      <c r="AE2" s="15"/>
      <c r="AF2" s="508">
        <f>請求書①!AF2</f>
        <v>0</v>
      </c>
      <c r="AG2" s="508"/>
      <c r="AH2" s="15" t="s">
        <v>36</v>
      </c>
      <c r="AK2" s="508">
        <f>請求書①!AK2</f>
        <v>0</v>
      </c>
      <c r="AL2" s="508"/>
      <c r="AM2" s="15" t="s">
        <v>37</v>
      </c>
      <c r="BC2" s="16"/>
      <c r="BD2" s="16"/>
      <c r="BE2" s="198" t="s">
        <v>34</v>
      </c>
      <c r="BF2" s="198"/>
      <c r="BG2" s="198"/>
      <c r="BH2" s="198"/>
      <c r="BI2" s="198"/>
      <c r="BJ2" s="198"/>
      <c r="BK2" s="490">
        <f>W2</f>
        <v>0</v>
      </c>
      <c r="BL2" s="490"/>
      <c r="BM2" s="490"/>
      <c r="BN2" s="490"/>
      <c r="BO2" s="490"/>
      <c r="BP2" s="491" t="s">
        <v>35</v>
      </c>
      <c r="BQ2" s="491"/>
      <c r="BR2" s="6"/>
      <c r="BS2" s="6"/>
      <c r="BT2" s="489">
        <f>AF2</f>
        <v>0</v>
      </c>
      <c r="BU2" s="489"/>
      <c r="BV2" s="6" t="s">
        <v>36</v>
      </c>
      <c r="BW2" s="5"/>
      <c r="BX2" s="5"/>
      <c r="BY2" s="489">
        <f>+AK2</f>
        <v>0</v>
      </c>
      <c r="BZ2" s="489"/>
      <c r="CA2" s="6" t="s">
        <v>37</v>
      </c>
      <c r="CQ2" s="16"/>
      <c r="CR2" s="16"/>
      <c r="CS2" s="198" t="s">
        <v>34</v>
      </c>
      <c r="CT2" s="198"/>
      <c r="CU2" s="198"/>
      <c r="CV2" s="198"/>
      <c r="CW2" s="198"/>
      <c r="CX2" s="198"/>
      <c r="CY2" s="490">
        <f>W2</f>
        <v>0</v>
      </c>
      <c r="CZ2" s="490"/>
      <c r="DA2" s="490"/>
      <c r="DB2" s="490"/>
      <c r="DC2" s="490"/>
      <c r="DD2" s="491" t="s">
        <v>35</v>
      </c>
      <c r="DE2" s="491"/>
      <c r="DF2" s="6"/>
      <c r="DG2" s="6"/>
      <c r="DH2" s="489">
        <f>+AF2</f>
        <v>0</v>
      </c>
      <c r="DI2" s="489"/>
      <c r="DJ2" s="6" t="s">
        <v>36</v>
      </c>
      <c r="DK2" s="5"/>
      <c r="DL2" s="5"/>
      <c r="DM2" s="489">
        <f>AK2</f>
        <v>0</v>
      </c>
      <c r="DN2" s="489"/>
      <c r="DO2" s="6" t="s">
        <v>37</v>
      </c>
    </row>
    <row r="3" spans="1:119" ht="19.5" customHeight="1" thickBot="1" x14ac:dyDescent="0.45">
      <c r="A3" s="229" t="s">
        <v>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N3" s="5"/>
      <c r="O3" s="328" t="s">
        <v>78</v>
      </c>
      <c r="P3" s="217"/>
      <c r="Q3" s="217"/>
      <c r="R3" s="395">
        <f>請求書①!R3</f>
        <v>0</v>
      </c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6"/>
      <c r="AN3" s="509" t="s">
        <v>9</v>
      </c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BC3" s="328" t="s">
        <v>78</v>
      </c>
      <c r="BD3" s="217"/>
      <c r="BE3" s="217"/>
      <c r="BF3" s="156">
        <f>R3</f>
        <v>0</v>
      </c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7"/>
      <c r="CB3" s="509" t="s">
        <v>9</v>
      </c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Q3" s="328" t="s">
        <v>78</v>
      </c>
      <c r="CR3" s="217"/>
      <c r="CS3" s="217"/>
      <c r="CT3" s="156">
        <f>+R3</f>
        <v>0</v>
      </c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7"/>
    </row>
    <row r="4" spans="1:119" s="1" customFormat="1" ht="14.25" customHeight="1" x14ac:dyDescent="0.4">
      <c r="A4" s="310" t="s">
        <v>10</v>
      </c>
      <c r="B4" s="310"/>
      <c r="C4" s="310"/>
      <c r="D4" s="311"/>
      <c r="E4" s="311"/>
      <c r="F4" s="311"/>
      <c r="G4" s="311"/>
      <c r="H4" s="311"/>
      <c r="I4" s="311"/>
      <c r="J4" s="311"/>
      <c r="K4" s="311"/>
      <c r="L4" s="311"/>
      <c r="M4" s="311"/>
      <c r="O4" s="346" t="s">
        <v>1</v>
      </c>
      <c r="P4" s="347"/>
      <c r="Q4" s="347"/>
      <c r="R4" s="393">
        <f>請求書①!R4</f>
        <v>0</v>
      </c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4"/>
      <c r="AN4" s="487" t="s">
        <v>10</v>
      </c>
      <c r="AO4" s="310"/>
      <c r="AP4" s="310"/>
      <c r="AQ4" s="158">
        <f>D4</f>
        <v>0</v>
      </c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C4" s="346" t="s">
        <v>1</v>
      </c>
      <c r="BD4" s="347"/>
      <c r="BE4" s="347"/>
      <c r="BF4" s="159">
        <f>+R4</f>
        <v>0</v>
      </c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60"/>
      <c r="CB4" s="487" t="s">
        <v>10</v>
      </c>
      <c r="CC4" s="310"/>
      <c r="CD4" s="310"/>
      <c r="CE4" s="158">
        <f>D4</f>
        <v>0</v>
      </c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Q4" s="346" t="s">
        <v>1</v>
      </c>
      <c r="CR4" s="347"/>
      <c r="CS4" s="347"/>
      <c r="CT4" s="159">
        <f>R4</f>
        <v>0</v>
      </c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60"/>
    </row>
    <row r="5" spans="1:119" s="1" customFormat="1" ht="14.25" customHeight="1" x14ac:dyDescent="0.4">
      <c r="A5" s="130"/>
      <c r="B5" s="130"/>
      <c r="C5" s="130"/>
      <c r="D5" s="133"/>
      <c r="E5" s="133"/>
      <c r="F5" s="133"/>
      <c r="G5" s="133"/>
      <c r="H5" s="133"/>
      <c r="I5" s="133"/>
      <c r="J5" s="133"/>
      <c r="K5" s="133"/>
      <c r="L5" s="133"/>
      <c r="M5" s="133"/>
      <c r="O5" s="346"/>
      <c r="P5" s="347"/>
      <c r="Q5" s="347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4"/>
      <c r="AN5" s="488"/>
      <c r="AO5" s="130"/>
      <c r="AP5" s="130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C5" s="346"/>
      <c r="BD5" s="347"/>
      <c r="BE5" s="347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60"/>
      <c r="CB5" s="488"/>
      <c r="CC5" s="130"/>
      <c r="CD5" s="130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Q5" s="346"/>
      <c r="CR5" s="347"/>
      <c r="CS5" s="347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60"/>
    </row>
    <row r="6" spans="1:119" s="1" customFormat="1" ht="14.45" customHeight="1" x14ac:dyDescent="0.4">
      <c r="A6" s="131" t="s">
        <v>8</v>
      </c>
      <c r="B6" s="131"/>
      <c r="C6" s="131"/>
      <c r="D6" s="510"/>
      <c r="E6" s="510"/>
      <c r="F6" s="510"/>
      <c r="G6" s="510"/>
      <c r="H6" s="510"/>
      <c r="I6" s="510"/>
      <c r="J6" s="510"/>
      <c r="K6" s="510"/>
      <c r="L6" s="510"/>
      <c r="M6" s="510"/>
      <c r="O6" s="346" t="s">
        <v>38</v>
      </c>
      <c r="P6" s="347"/>
      <c r="Q6" s="347"/>
      <c r="R6" s="381">
        <f>請求書①!R6</f>
        <v>0</v>
      </c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2"/>
      <c r="AN6" s="463" t="s">
        <v>8</v>
      </c>
      <c r="AO6" s="131"/>
      <c r="AP6" s="131"/>
      <c r="AQ6" s="162">
        <f>+D6</f>
        <v>0</v>
      </c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C6" s="346" t="s">
        <v>38</v>
      </c>
      <c r="BD6" s="347"/>
      <c r="BE6" s="347"/>
      <c r="BF6" s="158">
        <f>R6</f>
        <v>0</v>
      </c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386" t="s">
        <v>42</v>
      </c>
      <c r="CA6" s="387"/>
      <c r="CB6" s="463" t="s">
        <v>8</v>
      </c>
      <c r="CC6" s="131"/>
      <c r="CD6" s="131"/>
      <c r="CE6" s="162">
        <f>D6</f>
        <v>0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Q6" s="346" t="s">
        <v>38</v>
      </c>
      <c r="CR6" s="347"/>
      <c r="CS6" s="347"/>
      <c r="CT6" s="158">
        <f>R6</f>
        <v>0</v>
      </c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386" t="s">
        <v>42</v>
      </c>
      <c r="DO6" s="387"/>
    </row>
    <row r="7" spans="1:119" s="1" customFormat="1" ht="14.45" customHeight="1" x14ac:dyDescent="0.4">
      <c r="A7" s="132"/>
      <c r="B7" s="132"/>
      <c r="C7" s="132"/>
      <c r="D7" s="511"/>
      <c r="E7" s="511"/>
      <c r="F7" s="511"/>
      <c r="G7" s="511"/>
      <c r="H7" s="511"/>
      <c r="I7" s="511"/>
      <c r="J7" s="511"/>
      <c r="K7" s="511"/>
      <c r="L7" s="511"/>
      <c r="M7" s="511"/>
      <c r="O7" s="346"/>
      <c r="P7" s="347"/>
      <c r="Q7" s="347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2"/>
      <c r="AN7" s="464"/>
      <c r="AO7" s="132"/>
      <c r="AP7" s="132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C7" s="346"/>
      <c r="BD7" s="347"/>
      <c r="BE7" s="347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386"/>
      <c r="CA7" s="387"/>
      <c r="CB7" s="464"/>
      <c r="CC7" s="132"/>
      <c r="CD7" s="132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Q7" s="346"/>
      <c r="CR7" s="347"/>
      <c r="CS7" s="347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386"/>
      <c r="DO7" s="387"/>
    </row>
    <row r="8" spans="1:119" s="1" customFormat="1" ht="8.25" customHeight="1" x14ac:dyDescent="0.4">
      <c r="A8" s="18"/>
      <c r="B8" s="18"/>
      <c r="C8" s="18"/>
      <c r="D8" s="19"/>
      <c r="E8" s="19"/>
      <c r="F8" s="19"/>
      <c r="G8" s="19"/>
      <c r="H8" s="19"/>
      <c r="I8" s="19"/>
      <c r="J8" s="19"/>
      <c r="K8" s="19"/>
      <c r="O8" s="346"/>
      <c r="P8" s="347"/>
      <c r="Q8" s="347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2"/>
      <c r="AN8" s="18"/>
      <c r="AO8" s="18"/>
      <c r="AP8" s="18"/>
      <c r="AQ8" s="19"/>
      <c r="AR8" s="19"/>
      <c r="AS8" s="19"/>
      <c r="AT8" s="19"/>
      <c r="AU8" s="19"/>
      <c r="AV8" s="19"/>
      <c r="AW8" s="19"/>
      <c r="AX8" s="19"/>
      <c r="AY8" s="19"/>
      <c r="BC8" s="346"/>
      <c r="BD8" s="347"/>
      <c r="BE8" s="347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54"/>
      <c r="CA8" s="55"/>
      <c r="CB8" s="18"/>
      <c r="CC8" s="18"/>
      <c r="CD8" s="18"/>
      <c r="CE8" s="19"/>
      <c r="CF8" s="19"/>
      <c r="CG8" s="19"/>
      <c r="CH8" s="19"/>
      <c r="CI8" s="19"/>
      <c r="CJ8" s="19"/>
      <c r="CK8" s="19"/>
      <c r="CL8" s="19"/>
      <c r="CM8" s="19"/>
      <c r="CQ8" s="346"/>
      <c r="CR8" s="347"/>
      <c r="CS8" s="347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54"/>
      <c r="DO8" s="55"/>
    </row>
    <row r="9" spans="1:119" s="1" customFormat="1" ht="15" x14ac:dyDescent="0.4">
      <c r="A9" s="235"/>
      <c r="B9" s="235"/>
      <c r="C9" s="235"/>
      <c r="D9" s="3"/>
      <c r="E9" s="3"/>
      <c r="F9" s="3"/>
      <c r="G9" s="3"/>
      <c r="H9" s="3"/>
      <c r="I9" s="3"/>
      <c r="J9" s="3"/>
      <c r="K9" s="3"/>
      <c r="O9" s="360" t="s">
        <v>39</v>
      </c>
      <c r="P9" s="361"/>
      <c r="Q9" s="361"/>
      <c r="R9" s="220">
        <f>請求書①!R9</f>
        <v>0</v>
      </c>
      <c r="S9" s="220"/>
      <c r="T9" s="220"/>
      <c r="U9" s="220"/>
      <c r="V9" s="220"/>
      <c r="W9" s="220"/>
      <c r="X9" s="220"/>
      <c r="Y9" s="220"/>
      <c r="Z9" s="220"/>
      <c r="AA9" s="329" t="s">
        <v>41</v>
      </c>
      <c r="AB9" s="329"/>
      <c r="AC9" s="329"/>
      <c r="AD9" s="329"/>
      <c r="AE9" s="220">
        <f>請求書①!AE9</f>
        <v>0</v>
      </c>
      <c r="AF9" s="220"/>
      <c r="AG9" s="220"/>
      <c r="AH9" s="220"/>
      <c r="AI9" s="220"/>
      <c r="AJ9" s="220"/>
      <c r="AK9" s="220"/>
      <c r="AL9" s="220"/>
      <c r="AM9" s="221"/>
      <c r="AN9" s="527"/>
      <c r="AO9" s="235"/>
      <c r="AP9" s="235"/>
      <c r="AQ9" s="3"/>
      <c r="AR9" s="3"/>
      <c r="AS9" s="3"/>
      <c r="AT9" s="3"/>
      <c r="AU9" s="3"/>
      <c r="AV9" s="3"/>
      <c r="AW9" s="3"/>
      <c r="AX9" s="3"/>
      <c r="AY9" s="3"/>
      <c r="BC9" s="360" t="s">
        <v>39</v>
      </c>
      <c r="BD9" s="361"/>
      <c r="BE9" s="361"/>
      <c r="BF9" s="117">
        <f>R9</f>
        <v>0</v>
      </c>
      <c r="BG9" s="117"/>
      <c r="BH9" s="117"/>
      <c r="BI9" s="117"/>
      <c r="BJ9" s="117"/>
      <c r="BK9" s="117"/>
      <c r="BL9" s="117"/>
      <c r="BM9" s="117"/>
      <c r="BN9" s="117"/>
      <c r="BO9" s="329" t="s">
        <v>41</v>
      </c>
      <c r="BP9" s="329"/>
      <c r="BQ9" s="329"/>
      <c r="BR9" s="329"/>
      <c r="BS9" s="117">
        <f>AE9</f>
        <v>0</v>
      </c>
      <c r="BT9" s="117"/>
      <c r="BU9" s="117"/>
      <c r="BV9" s="117"/>
      <c r="BW9" s="117"/>
      <c r="BX9" s="117"/>
      <c r="BY9" s="117"/>
      <c r="BZ9" s="117"/>
      <c r="CA9" s="118"/>
      <c r="CB9" s="527"/>
      <c r="CC9" s="235"/>
      <c r="CD9" s="235"/>
      <c r="CE9" s="3"/>
      <c r="CF9" s="3"/>
      <c r="CG9" s="3"/>
      <c r="CH9" s="3"/>
      <c r="CI9" s="3"/>
      <c r="CJ9" s="3"/>
      <c r="CK9" s="3"/>
      <c r="CL9" s="3"/>
      <c r="CM9" s="3"/>
      <c r="CQ9" s="360" t="s">
        <v>39</v>
      </c>
      <c r="CR9" s="361"/>
      <c r="CS9" s="361"/>
      <c r="CT9" s="117">
        <f>R9</f>
        <v>0</v>
      </c>
      <c r="CU9" s="117"/>
      <c r="CV9" s="117"/>
      <c r="CW9" s="117"/>
      <c r="CX9" s="117"/>
      <c r="CY9" s="117"/>
      <c r="CZ9" s="117"/>
      <c r="DA9" s="117"/>
      <c r="DB9" s="117"/>
      <c r="DC9" s="329" t="s">
        <v>41</v>
      </c>
      <c r="DD9" s="329"/>
      <c r="DE9" s="329"/>
      <c r="DF9" s="329"/>
      <c r="DG9" s="117">
        <f>AE9</f>
        <v>0</v>
      </c>
      <c r="DH9" s="117"/>
      <c r="DI9" s="117"/>
      <c r="DJ9" s="117"/>
      <c r="DK9" s="117"/>
      <c r="DL9" s="117"/>
      <c r="DM9" s="117"/>
      <c r="DN9" s="117"/>
      <c r="DO9" s="118"/>
    </row>
    <row r="10" spans="1:119" s="1" customFormat="1" ht="11.25" customHeight="1" x14ac:dyDescent="0.4">
      <c r="R10" s="2"/>
      <c r="S10" s="2"/>
      <c r="T10" s="2"/>
      <c r="U10" s="2"/>
      <c r="V10" s="2"/>
      <c r="W10" s="2"/>
      <c r="X10" s="2"/>
      <c r="Y10" s="2"/>
      <c r="Z10" s="2"/>
      <c r="AE10" s="2"/>
      <c r="AF10" s="2"/>
      <c r="AG10" s="2"/>
      <c r="AH10" s="2"/>
      <c r="AI10" s="2"/>
      <c r="AJ10" s="2"/>
      <c r="AK10" s="2"/>
      <c r="AL10" s="2"/>
      <c r="AM10" s="2"/>
      <c r="BC10" s="3"/>
      <c r="BD10" s="3"/>
      <c r="BE10" s="3"/>
      <c r="BF10" s="4"/>
      <c r="BG10" s="4"/>
      <c r="BH10" s="4"/>
      <c r="BI10" s="4"/>
      <c r="BJ10" s="4"/>
      <c r="BK10" s="4"/>
      <c r="BL10" s="4"/>
      <c r="BM10" s="4"/>
      <c r="BN10" s="4"/>
      <c r="BO10" s="3"/>
      <c r="BP10" s="3"/>
      <c r="BQ10" s="3"/>
      <c r="BR10" s="3"/>
      <c r="BS10" s="4"/>
      <c r="BT10" s="4"/>
      <c r="BU10" s="4"/>
      <c r="BV10" s="4"/>
      <c r="BW10" s="4"/>
      <c r="BX10" s="4"/>
      <c r="BY10" s="4"/>
      <c r="BZ10" s="4"/>
      <c r="CA10" s="4"/>
      <c r="CQ10" s="3"/>
      <c r="CR10" s="3"/>
      <c r="CS10" s="3"/>
      <c r="CT10" s="4"/>
      <c r="CU10" s="4"/>
      <c r="CV10" s="4"/>
      <c r="CW10" s="4"/>
      <c r="CX10" s="4"/>
      <c r="CY10" s="4"/>
      <c r="CZ10" s="4"/>
      <c r="DA10" s="4"/>
      <c r="DB10" s="4"/>
      <c r="DC10" s="3"/>
      <c r="DD10" s="3"/>
      <c r="DE10" s="3"/>
      <c r="DF10" s="3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5.75" customHeight="1" x14ac:dyDescent="0.4">
      <c r="A11" s="226" t="s">
        <v>62</v>
      </c>
      <c r="B11" s="227"/>
      <c r="C11" s="227"/>
      <c r="D11" s="227"/>
      <c r="E11" s="227"/>
      <c r="F11" s="227"/>
      <c r="G11" s="458"/>
      <c r="H11" s="216">
        <f>SUM(AF42:AM45)</f>
        <v>0</v>
      </c>
      <c r="I11" s="500"/>
      <c r="J11" s="500"/>
      <c r="K11" s="500"/>
      <c r="L11" s="500"/>
      <c r="M11" s="501"/>
      <c r="O11" s="353">
        <f>請求書①!O11</f>
        <v>0</v>
      </c>
      <c r="P11" s="250"/>
      <c r="Q11" s="250"/>
      <c r="R11" s="250"/>
      <c r="S11" s="443"/>
      <c r="T11" s="444" t="str">
        <f>請求書①!T11</f>
        <v>銀行</v>
      </c>
      <c r="U11" s="250"/>
      <c r="V11" s="250"/>
      <c r="W11" s="443"/>
      <c r="X11" s="445">
        <f>請求書①!X11</f>
        <v>0</v>
      </c>
      <c r="Y11" s="446"/>
      <c r="Z11" s="446"/>
      <c r="AA11" s="446"/>
      <c r="AB11" s="447"/>
      <c r="AC11" s="444" t="s">
        <v>47</v>
      </c>
      <c r="AD11" s="250"/>
      <c r="AE11" s="443"/>
      <c r="AF11" s="451" t="s">
        <v>48</v>
      </c>
      <c r="AG11" s="452"/>
      <c r="AH11" s="453"/>
      <c r="AI11" s="451" t="s">
        <v>49</v>
      </c>
      <c r="AJ11" s="452"/>
      <c r="AK11" s="452"/>
      <c r="AL11" s="452"/>
      <c r="AM11" s="454"/>
      <c r="AN11" s="226" t="s">
        <v>62</v>
      </c>
      <c r="AO11" s="227"/>
      <c r="AP11" s="227"/>
      <c r="AQ11" s="227"/>
      <c r="AR11" s="227"/>
      <c r="AS11" s="227"/>
      <c r="AT11" s="227"/>
      <c r="AU11" s="458"/>
      <c r="AV11" s="216">
        <f>SUM(BT42:CA45)</f>
        <v>0</v>
      </c>
      <c r="AW11" s="500"/>
      <c r="AX11" s="500"/>
      <c r="AY11" s="500"/>
      <c r="AZ11" s="500"/>
      <c r="BA11" s="501"/>
      <c r="BC11" s="492">
        <f>O11</f>
        <v>0</v>
      </c>
      <c r="BD11" s="127"/>
      <c r="BE11" s="127"/>
      <c r="BF11" s="127"/>
      <c r="BG11" s="128"/>
      <c r="BH11" s="126" t="str">
        <f>T11</f>
        <v>銀行</v>
      </c>
      <c r="BI11" s="127"/>
      <c r="BJ11" s="127"/>
      <c r="BK11" s="128"/>
      <c r="BL11" s="494">
        <f>X11</f>
        <v>0</v>
      </c>
      <c r="BM11" s="495"/>
      <c r="BN11" s="495"/>
      <c r="BO11" s="495"/>
      <c r="BP11" s="496"/>
      <c r="BQ11" s="126" t="s">
        <v>47</v>
      </c>
      <c r="BR11" s="127"/>
      <c r="BS11" s="128"/>
      <c r="BT11" s="474" t="s">
        <v>48</v>
      </c>
      <c r="BU11" s="475"/>
      <c r="BV11" s="505"/>
      <c r="BW11" s="474" t="s">
        <v>49</v>
      </c>
      <c r="BX11" s="475"/>
      <c r="BY11" s="475"/>
      <c r="BZ11" s="475"/>
      <c r="CA11" s="476"/>
      <c r="CB11" s="226" t="s">
        <v>62</v>
      </c>
      <c r="CC11" s="227"/>
      <c r="CD11" s="227"/>
      <c r="CE11" s="227"/>
      <c r="CF11" s="227"/>
      <c r="CG11" s="227"/>
      <c r="CH11" s="227"/>
      <c r="CI11" s="458"/>
      <c r="CJ11" s="216">
        <f>SUM(DH42:DO45)</f>
        <v>0</v>
      </c>
      <c r="CK11" s="500"/>
      <c r="CL11" s="500"/>
      <c r="CM11" s="500"/>
      <c r="CN11" s="500"/>
      <c r="CO11" s="501"/>
      <c r="CQ11" s="492">
        <f>O11</f>
        <v>0</v>
      </c>
      <c r="CR11" s="127"/>
      <c r="CS11" s="127"/>
      <c r="CT11" s="127"/>
      <c r="CU11" s="128"/>
      <c r="CV11" s="126" t="str">
        <f>T11</f>
        <v>銀行</v>
      </c>
      <c r="CW11" s="127"/>
      <c r="CX11" s="127"/>
      <c r="CY11" s="128"/>
      <c r="CZ11" s="494">
        <f>X11</f>
        <v>0</v>
      </c>
      <c r="DA11" s="495"/>
      <c r="DB11" s="495"/>
      <c r="DC11" s="495"/>
      <c r="DD11" s="496"/>
      <c r="DE11" s="126" t="s">
        <v>47</v>
      </c>
      <c r="DF11" s="127"/>
      <c r="DG11" s="128"/>
      <c r="DH11" s="474" t="s">
        <v>48</v>
      </c>
      <c r="DI11" s="475"/>
      <c r="DJ11" s="505"/>
      <c r="DK11" s="474" t="s">
        <v>49</v>
      </c>
      <c r="DL11" s="475"/>
      <c r="DM11" s="475"/>
      <c r="DN11" s="475"/>
      <c r="DO11" s="476"/>
    </row>
    <row r="12" spans="1:119" ht="15.75" customHeight="1" x14ac:dyDescent="0.4">
      <c r="A12" s="212" t="s">
        <v>63</v>
      </c>
      <c r="B12" s="234"/>
      <c r="C12" s="234"/>
      <c r="D12" s="234"/>
      <c r="E12" s="234"/>
      <c r="F12" s="234"/>
      <c r="G12" s="270"/>
      <c r="H12" s="502"/>
      <c r="I12" s="503"/>
      <c r="J12" s="503"/>
      <c r="K12" s="503"/>
      <c r="L12" s="503"/>
      <c r="M12" s="504"/>
      <c r="O12" s="252"/>
      <c r="P12" s="136"/>
      <c r="Q12" s="136"/>
      <c r="R12" s="136"/>
      <c r="S12" s="137"/>
      <c r="T12" s="135"/>
      <c r="U12" s="136"/>
      <c r="V12" s="136"/>
      <c r="W12" s="137"/>
      <c r="X12" s="448"/>
      <c r="Y12" s="449"/>
      <c r="Z12" s="449"/>
      <c r="AA12" s="449"/>
      <c r="AB12" s="450"/>
      <c r="AC12" s="135"/>
      <c r="AD12" s="136"/>
      <c r="AE12" s="137"/>
      <c r="AF12" s="102">
        <f>請求書①!AF12</f>
        <v>0</v>
      </c>
      <c r="AG12" s="103"/>
      <c r="AH12" s="104"/>
      <c r="AI12" s="102">
        <f>請求書①!AI12</f>
        <v>0</v>
      </c>
      <c r="AJ12" s="103"/>
      <c r="AK12" s="103"/>
      <c r="AL12" s="103"/>
      <c r="AM12" s="181"/>
      <c r="AN12" s="212" t="s">
        <v>63</v>
      </c>
      <c r="AO12" s="234"/>
      <c r="AP12" s="234"/>
      <c r="AQ12" s="234"/>
      <c r="AR12" s="234"/>
      <c r="AS12" s="234"/>
      <c r="AT12" s="234"/>
      <c r="AU12" s="270"/>
      <c r="AV12" s="502"/>
      <c r="AW12" s="503"/>
      <c r="AX12" s="503"/>
      <c r="AY12" s="503"/>
      <c r="AZ12" s="503"/>
      <c r="BA12" s="504"/>
      <c r="BC12" s="493"/>
      <c r="BD12" s="456"/>
      <c r="BE12" s="456"/>
      <c r="BF12" s="456"/>
      <c r="BG12" s="457"/>
      <c r="BH12" s="455"/>
      <c r="BI12" s="456"/>
      <c r="BJ12" s="456"/>
      <c r="BK12" s="457"/>
      <c r="BL12" s="497"/>
      <c r="BM12" s="498"/>
      <c r="BN12" s="498"/>
      <c r="BO12" s="498"/>
      <c r="BP12" s="499"/>
      <c r="BQ12" s="455"/>
      <c r="BR12" s="456"/>
      <c r="BS12" s="457"/>
      <c r="BT12" s="480">
        <f>AF12</f>
        <v>0</v>
      </c>
      <c r="BU12" s="184"/>
      <c r="BV12" s="185"/>
      <c r="BW12" s="480">
        <f>AI12</f>
        <v>0</v>
      </c>
      <c r="BX12" s="184"/>
      <c r="BY12" s="184"/>
      <c r="BZ12" s="184"/>
      <c r="CA12" s="481"/>
      <c r="CB12" s="212" t="s">
        <v>63</v>
      </c>
      <c r="CC12" s="234"/>
      <c r="CD12" s="234"/>
      <c r="CE12" s="234"/>
      <c r="CF12" s="234"/>
      <c r="CG12" s="234"/>
      <c r="CH12" s="234"/>
      <c r="CI12" s="270"/>
      <c r="CJ12" s="502"/>
      <c r="CK12" s="503"/>
      <c r="CL12" s="503"/>
      <c r="CM12" s="503"/>
      <c r="CN12" s="503"/>
      <c r="CO12" s="504"/>
      <c r="CQ12" s="493"/>
      <c r="CR12" s="456"/>
      <c r="CS12" s="456"/>
      <c r="CT12" s="456"/>
      <c r="CU12" s="457"/>
      <c r="CV12" s="455"/>
      <c r="CW12" s="456"/>
      <c r="CX12" s="456"/>
      <c r="CY12" s="457"/>
      <c r="CZ12" s="497"/>
      <c r="DA12" s="498"/>
      <c r="DB12" s="498"/>
      <c r="DC12" s="498"/>
      <c r="DD12" s="499"/>
      <c r="DE12" s="455"/>
      <c r="DF12" s="456"/>
      <c r="DG12" s="457"/>
      <c r="DH12" s="480">
        <f>AF12</f>
        <v>0</v>
      </c>
      <c r="DI12" s="184"/>
      <c r="DJ12" s="185"/>
      <c r="DK12" s="480">
        <f>AI12</f>
        <v>0</v>
      </c>
      <c r="DL12" s="184"/>
      <c r="DM12" s="184"/>
      <c r="DN12" s="184"/>
      <c r="DO12" s="481"/>
    </row>
    <row r="13" spans="1:119" ht="15" customHeight="1" x14ac:dyDescent="0.4">
      <c r="O13" s="183" t="s">
        <v>51</v>
      </c>
      <c r="P13" s="184"/>
      <c r="Q13" s="184"/>
      <c r="R13" s="184"/>
      <c r="S13" s="185"/>
      <c r="T13" s="437">
        <f>請求書①!T13</f>
        <v>0</v>
      </c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9"/>
      <c r="BC13" s="183" t="s">
        <v>51</v>
      </c>
      <c r="BD13" s="184"/>
      <c r="BE13" s="184"/>
      <c r="BF13" s="184"/>
      <c r="BG13" s="185"/>
      <c r="BH13" s="440">
        <f>T13</f>
        <v>0</v>
      </c>
      <c r="BI13" s="441"/>
      <c r="BJ13" s="441"/>
      <c r="BK13" s="441"/>
      <c r="BL13" s="441"/>
      <c r="BM13" s="441"/>
      <c r="BN13" s="441"/>
      <c r="BO13" s="441"/>
      <c r="BP13" s="441"/>
      <c r="BQ13" s="441"/>
      <c r="BR13" s="441"/>
      <c r="BS13" s="441"/>
      <c r="BT13" s="441"/>
      <c r="BU13" s="441"/>
      <c r="BV13" s="441"/>
      <c r="BW13" s="441"/>
      <c r="BX13" s="441"/>
      <c r="BY13" s="441"/>
      <c r="BZ13" s="441"/>
      <c r="CA13" s="442"/>
      <c r="CQ13" s="183" t="s">
        <v>51</v>
      </c>
      <c r="CR13" s="184"/>
      <c r="CS13" s="184"/>
      <c r="CT13" s="184"/>
      <c r="CU13" s="185"/>
      <c r="CV13" s="440">
        <f>T13</f>
        <v>0</v>
      </c>
      <c r="CW13" s="441"/>
      <c r="CX13" s="441"/>
      <c r="CY13" s="441"/>
      <c r="CZ13" s="441"/>
      <c r="DA13" s="441"/>
      <c r="DB13" s="441"/>
      <c r="DC13" s="441"/>
      <c r="DD13" s="441"/>
      <c r="DE13" s="441"/>
      <c r="DF13" s="441"/>
      <c r="DG13" s="441"/>
      <c r="DH13" s="441"/>
      <c r="DI13" s="441"/>
      <c r="DJ13" s="441"/>
      <c r="DK13" s="441"/>
      <c r="DL13" s="441"/>
      <c r="DM13" s="441"/>
      <c r="DN13" s="441"/>
      <c r="DO13" s="442"/>
    </row>
    <row r="14" spans="1:119" ht="24" customHeight="1" x14ac:dyDescent="0.4">
      <c r="O14" s="95" t="s">
        <v>50</v>
      </c>
      <c r="P14" s="96"/>
      <c r="Q14" s="96"/>
      <c r="R14" s="96"/>
      <c r="S14" s="97"/>
      <c r="T14" s="465">
        <f>請求書①!T14</f>
        <v>0</v>
      </c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7"/>
      <c r="BC14" s="468" t="s">
        <v>50</v>
      </c>
      <c r="BD14" s="469"/>
      <c r="BE14" s="469"/>
      <c r="BF14" s="469"/>
      <c r="BG14" s="470"/>
      <c r="BH14" s="471">
        <f>T14</f>
        <v>0</v>
      </c>
      <c r="BI14" s="472"/>
      <c r="BJ14" s="472"/>
      <c r="BK14" s="472"/>
      <c r="BL14" s="472"/>
      <c r="BM14" s="472"/>
      <c r="BN14" s="472"/>
      <c r="BO14" s="472"/>
      <c r="BP14" s="472"/>
      <c r="BQ14" s="472"/>
      <c r="BR14" s="472"/>
      <c r="BS14" s="472"/>
      <c r="BT14" s="472"/>
      <c r="BU14" s="472"/>
      <c r="BV14" s="472"/>
      <c r="BW14" s="472"/>
      <c r="BX14" s="472"/>
      <c r="BY14" s="472"/>
      <c r="BZ14" s="472"/>
      <c r="CA14" s="473"/>
      <c r="CQ14" s="468" t="s">
        <v>50</v>
      </c>
      <c r="CR14" s="469"/>
      <c r="CS14" s="469"/>
      <c r="CT14" s="469"/>
      <c r="CU14" s="470"/>
      <c r="CV14" s="471">
        <f>T14</f>
        <v>0</v>
      </c>
      <c r="CW14" s="472"/>
      <c r="CX14" s="472"/>
      <c r="CY14" s="472"/>
      <c r="CZ14" s="472"/>
      <c r="DA14" s="472"/>
      <c r="DB14" s="472"/>
      <c r="DC14" s="472"/>
      <c r="DD14" s="472"/>
      <c r="DE14" s="472"/>
      <c r="DF14" s="472"/>
      <c r="DG14" s="472"/>
      <c r="DH14" s="472"/>
      <c r="DI14" s="472"/>
      <c r="DJ14" s="472"/>
      <c r="DK14" s="472"/>
      <c r="DL14" s="472"/>
      <c r="DM14" s="472"/>
      <c r="DN14" s="472"/>
      <c r="DO14" s="473"/>
    </row>
    <row r="15" spans="1:119" ht="8.25" customHeight="1" x14ac:dyDescent="0.4"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19" ht="23.25" customHeight="1" x14ac:dyDescent="0.4">
      <c r="A16" s="431" t="s">
        <v>14</v>
      </c>
      <c r="B16" s="249" t="s">
        <v>55</v>
      </c>
      <c r="C16" s="432"/>
      <c r="D16" s="433"/>
      <c r="E16" s="109" t="s">
        <v>52</v>
      </c>
      <c r="F16" s="110"/>
      <c r="G16" s="178"/>
      <c r="H16" s="336"/>
      <c r="I16" s="337"/>
      <c r="J16" s="337"/>
      <c r="K16" s="337"/>
      <c r="L16" s="337"/>
      <c r="M16" s="338"/>
      <c r="O16" s="314" t="s">
        <v>11</v>
      </c>
      <c r="P16" s="315"/>
      <c r="Q16" s="315"/>
      <c r="R16" s="315"/>
      <c r="S16" s="315"/>
      <c r="T16" s="316"/>
      <c r="U16" s="380">
        <f>請求書①!U16</f>
        <v>0</v>
      </c>
      <c r="V16" s="110"/>
      <c r="W16" s="110"/>
      <c r="X16" s="110"/>
      <c r="Y16" s="178"/>
      <c r="Z16" s="20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431" t="s">
        <v>14</v>
      </c>
      <c r="AO16" s="249" t="s">
        <v>55</v>
      </c>
      <c r="AP16" s="432"/>
      <c r="AQ16" s="432"/>
      <c r="AR16" s="433"/>
      <c r="AS16" s="109" t="s">
        <v>52</v>
      </c>
      <c r="AT16" s="110"/>
      <c r="AU16" s="178"/>
      <c r="AV16" s="254">
        <f>H16</f>
        <v>0</v>
      </c>
      <c r="AW16" s="81"/>
      <c r="AX16" s="81"/>
      <c r="AY16" s="81"/>
      <c r="AZ16" s="81"/>
      <c r="BA16" s="82"/>
      <c r="BC16" s="255" t="s">
        <v>11</v>
      </c>
      <c r="BD16" s="256"/>
      <c r="BE16" s="256"/>
      <c r="BF16" s="256"/>
      <c r="BG16" s="256"/>
      <c r="BH16" s="257"/>
      <c r="BI16" s="258">
        <f>U16</f>
        <v>0</v>
      </c>
      <c r="BJ16" s="214"/>
      <c r="BK16" s="214"/>
      <c r="BL16" s="214"/>
      <c r="BM16" s="215"/>
      <c r="BN16" s="213" t="s">
        <v>12</v>
      </c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5"/>
      <c r="CB16" s="431" t="s">
        <v>14</v>
      </c>
      <c r="CC16" s="249" t="s">
        <v>55</v>
      </c>
      <c r="CD16" s="432"/>
      <c r="CE16" s="432"/>
      <c r="CF16" s="433"/>
      <c r="CG16" s="109" t="s">
        <v>52</v>
      </c>
      <c r="CH16" s="110"/>
      <c r="CI16" s="178"/>
      <c r="CJ16" s="254">
        <f>H16</f>
        <v>0</v>
      </c>
      <c r="CK16" s="81"/>
      <c r="CL16" s="81"/>
      <c r="CM16" s="81"/>
      <c r="CN16" s="81"/>
      <c r="CO16" s="82"/>
      <c r="CQ16" s="255" t="s">
        <v>11</v>
      </c>
      <c r="CR16" s="256"/>
      <c r="CS16" s="256"/>
      <c r="CT16" s="256"/>
      <c r="CU16" s="256"/>
      <c r="CV16" s="257"/>
      <c r="CW16" s="258">
        <f>U16</f>
        <v>0</v>
      </c>
      <c r="CX16" s="214"/>
      <c r="CY16" s="214"/>
      <c r="CZ16" s="214"/>
      <c r="DA16" s="215"/>
      <c r="DB16" s="213" t="s">
        <v>12</v>
      </c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5"/>
    </row>
    <row r="17" spans="1:119" ht="23.25" customHeight="1" x14ac:dyDescent="0.4">
      <c r="A17" s="408"/>
      <c r="B17" s="434"/>
      <c r="C17" s="435"/>
      <c r="D17" s="436"/>
      <c r="E17" s="108" t="s">
        <v>53</v>
      </c>
      <c r="F17" s="103"/>
      <c r="G17" s="181"/>
      <c r="H17" s="339"/>
      <c r="I17" s="340"/>
      <c r="J17" s="340"/>
      <c r="K17" s="340"/>
      <c r="L17" s="340"/>
      <c r="M17" s="341"/>
      <c r="O17" s="95" t="s">
        <v>13</v>
      </c>
      <c r="P17" s="96"/>
      <c r="Q17" s="96"/>
      <c r="R17" s="96"/>
      <c r="S17" s="96"/>
      <c r="T17" s="97"/>
      <c r="U17" s="333"/>
      <c r="V17" s="334"/>
      <c r="W17" s="334"/>
      <c r="X17" s="334"/>
      <c r="Y17" s="335"/>
      <c r="Z17" s="20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408"/>
      <c r="AO17" s="434"/>
      <c r="AP17" s="435"/>
      <c r="AQ17" s="435"/>
      <c r="AR17" s="436"/>
      <c r="AS17" s="108" t="s">
        <v>53</v>
      </c>
      <c r="AT17" s="103"/>
      <c r="AU17" s="181"/>
      <c r="AV17" s="182">
        <f>H17</f>
        <v>0</v>
      </c>
      <c r="AW17" s="90"/>
      <c r="AX17" s="90"/>
      <c r="AY17" s="90"/>
      <c r="AZ17" s="90"/>
      <c r="BA17" s="91"/>
      <c r="BC17" s="183" t="s">
        <v>13</v>
      </c>
      <c r="BD17" s="184"/>
      <c r="BE17" s="184"/>
      <c r="BF17" s="184"/>
      <c r="BG17" s="184"/>
      <c r="BH17" s="185"/>
      <c r="BI17" s="186">
        <f>U17</f>
        <v>0</v>
      </c>
      <c r="BJ17" s="187"/>
      <c r="BK17" s="187"/>
      <c r="BL17" s="187"/>
      <c r="BM17" s="188"/>
      <c r="BN17" s="191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3"/>
      <c r="CB17" s="408"/>
      <c r="CC17" s="434"/>
      <c r="CD17" s="435"/>
      <c r="CE17" s="435"/>
      <c r="CF17" s="436"/>
      <c r="CG17" s="108" t="s">
        <v>53</v>
      </c>
      <c r="CH17" s="103"/>
      <c r="CI17" s="181"/>
      <c r="CJ17" s="182">
        <f>H17</f>
        <v>0</v>
      </c>
      <c r="CK17" s="90"/>
      <c r="CL17" s="90"/>
      <c r="CM17" s="90"/>
      <c r="CN17" s="90"/>
      <c r="CO17" s="91"/>
      <c r="CQ17" s="183" t="s">
        <v>13</v>
      </c>
      <c r="CR17" s="184"/>
      <c r="CS17" s="184"/>
      <c r="CT17" s="184"/>
      <c r="CU17" s="184"/>
      <c r="CV17" s="185"/>
      <c r="CW17" s="186">
        <f>U17</f>
        <v>0</v>
      </c>
      <c r="CX17" s="187"/>
      <c r="CY17" s="187"/>
      <c r="CZ17" s="187"/>
      <c r="DA17" s="188"/>
      <c r="DB17" s="191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3"/>
    </row>
    <row r="18" spans="1:119" ht="13.5" customHeight="1" x14ac:dyDescent="0.4">
      <c r="A18" s="407" t="s">
        <v>16</v>
      </c>
      <c r="B18" s="202" t="s">
        <v>54</v>
      </c>
      <c r="C18" s="203"/>
      <c r="D18" s="203"/>
      <c r="E18" s="203"/>
      <c r="F18" s="203"/>
      <c r="G18" s="204"/>
      <c r="H18" s="418"/>
      <c r="I18" s="419"/>
      <c r="J18" s="419"/>
      <c r="K18" s="419"/>
      <c r="L18" s="419"/>
      <c r="M18" s="420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407" t="s">
        <v>16</v>
      </c>
      <c r="AO18" s="202" t="s">
        <v>54</v>
      </c>
      <c r="AP18" s="203"/>
      <c r="AQ18" s="203"/>
      <c r="AR18" s="203"/>
      <c r="AS18" s="203"/>
      <c r="AT18" s="203"/>
      <c r="AU18" s="204"/>
      <c r="AV18" s="424">
        <f>H18</f>
        <v>0</v>
      </c>
      <c r="AW18" s="425"/>
      <c r="AX18" s="425"/>
      <c r="AY18" s="425"/>
      <c r="AZ18" s="425"/>
      <c r="BA18" s="426"/>
      <c r="BC18" s="183" t="s">
        <v>56</v>
      </c>
      <c r="BD18" s="184"/>
      <c r="BE18" s="184"/>
      <c r="BF18" s="184"/>
      <c r="BG18" s="184"/>
      <c r="BH18" s="184"/>
      <c r="BI18" s="184"/>
      <c r="BJ18" s="184"/>
      <c r="BK18" s="184"/>
      <c r="BL18" s="184"/>
      <c r="BM18" s="481"/>
      <c r="BN18" s="194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6"/>
      <c r="CB18" s="407" t="s">
        <v>16</v>
      </c>
      <c r="CC18" s="202" t="s">
        <v>54</v>
      </c>
      <c r="CD18" s="203"/>
      <c r="CE18" s="203"/>
      <c r="CF18" s="203"/>
      <c r="CG18" s="203"/>
      <c r="CH18" s="203"/>
      <c r="CI18" s="204"/>
      <c r="CJ18" s="424">
        <f>H18</f>
        <v>0</v>
      </c>
      <c r="CK18" s="425"/>
      <c r="CL18" s="425"/>
      <c r="CM18" s="425"/>
      <c r="CN18" s="425"/>
      <c r="CO18" s="426"/>
      <c r="CQ18" s="183" t="s">
        <v>56</v>
      </c>
      <c r="CR18" s="184"/>
      <c r="CS18" s="184"/>
      <c r="CT18" s="184"/>
      <c r="CU18" s="184"/>
      <c r="CV18" s="184"/>
      <c r="CW18" s="184"/>
      <c r="CX18" s="184"/>
      <c r="CY18" s="184"/>
      <c r="CZ18" s="184"/>
      <c r="DA18" s="481"/>
      <c r="DB18" s="194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6"/>
    </row>
    <row r="19" spans="1:119" ht="13.5" customHeight="1" x14ac:dyDescent="0.4">
      <c r="A19" s="408"/>
      <c r="B19" s="241" t="s">
        <v>15</v>
      </c>
      <c r="C19" s="242"/>
      <c r="D19" s="242"/>
      <c r="E19" s="242"/>
      <c r="F19" s="242"/>
      <c r="G19" s="243"/>
      <c r="H19" s="421"/>
      <c r="I19" s="422"/>
      <c r="J19" s="422"/>
      <c r="K19" s="422"/>
      <c r="L19" s="422"/>
      <c r="M19" s="423"/>
      <c r="O19" s="21" t="s">
        <v>68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408"/>
      <c r="AO19" s="241" t="s">
        <v>15</v>
      </c>
      <c r="AP19" s="242"/>
      <c r="AQ19" s="242"/>
      <c r="AR19" s="242"/>
      <c r="AS19" s="242"/>
      <c r="AT19" s="242"/>
      <c r="AU19" s="243"/>
      <c r="AV19" s="427"/>
      <c r="AW19" s="428"/>
      <c r="AX19" s="428"/>
      <c r="AY19" s="428"/>
      <c r="AZ19" s="428"/>
      <c r="BA19" s="429"/>
      <c r="BC19" s="191" t="s">
        <v>18</v>
      </c>
      <c r="BD19" s="410"/>
      <c r="BE19" s="409" t="s">
        <v>19</v>
      </c>
      <c r="BF19" s="192"/>
      <c r="BG19" s="410"/>
      <c r="BH19" s="409" t="s">
        <v>20</v>
      </c>
      <c r="BI19" s="192"/>
      <c r="BJ19" s="410"/>
      <c r="BK19" s="409" t="s">
        <v>21</v>
      </c>
      <c r="BL19" s="192"/>
      <c r="BM19" s="193"/>
      <c r="BN19" s="194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6"/>
      <c r="CB19" s="408"/>
      <c r="CC19" s="241" t="s">
        <v>15</v>
      </c>
      <c r="CD19" s="242"/>
      <c r="CE19" s="242"/>
      <c r="CF19" s="242"/>
      <c r="CG19" s="242"/>
      <c r="CH19" s="242"/>
      <c r="CI19" s="243"/>
      <c r="CJ19" s="427"/>
      <c r="CK19" s="428"/>
      <c r="CL19" s="428"/>
      <c r="CM19" s="428"/>
      <c r="CN19" s="428"/>
      <c r="CO19" s="429"/>
      <c r="CQ19" s="191" t="s">
        <v>18</v>
      </c>
      <c r="CR19" s="410"/>
      <c r="CS19" s="409" t="s">
        <v>19</v>
      </c>
      <c r="CT19" s="192"/>
      <c r="CU19" s="410"/>
      <c r="CV19" s="409" t="s">
        <v>20</v>
      </c>
      <c r="CW19" s="192"/>
      <c r="CX19" s="410"/>
      <c r="CY19" s="409" t="s">
        <v>21</v>
      </c>
      <c r="CZ19" s="192"/>
      <c r="DA19" s="193"/>
      <c r="DB19" s="194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6"/>
    </row>
    <row r="20" spans="1:119" ht="13.5" customHeight="1" x14ac:dyDescent="0.4">
      <c r="A20" s="407" t="s">
        <v>17</v>
      </c>
      <c r="B20" s="202" t="s">
        <v>45</v>
      </c>
      <c r="C20" s="203"/>
      <c r="D20" s="203"/>
      <c r="E20" s="203"/>
      <c r="F20" s="203"/>
      <c r="G20" s="204"/>
      <c r="H20" s="418"/>
      <c r="I20" s="419"/>
      <c r="J20" s="419"/>
      <c r="K20" s="419"/>
      <c r="L20" s="419"/>
      <c r="M20" s="420"/>
      <c r="O20" s="22" t="s">
        <v>74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407" t="s">
        <v>17</v>
      </c>
      <c r="AO20" s="202" t="s">
        <v>45</v>
      </c>
      <c r="AP20" s="203"/>
      <c r="AQ20" s="203"/>
      <c r="AR20" s="203"/>
      <c r="AS20" s="203"/>
      <c r="AT20" s="203"/>
      <c r="AU20" s="204"/>
      <c r="AV20" s="424">
        <f>H20</f>
        <v>0</v>
      </c>
      <c r="AW20" s="425"/>
      <c r="AX20" s="425"/>
      <c r="AY20" s="425"/>
      <c r="AZ20" s="425"/>
      <c r="BA20" s="426"/>
      <c r="BC20" s="197"/>
      <c r="BD20" s="412"/>
      <c r="BE20" s="411"/>
      <c r="BF20" s="198"/>
      <c r="BG20" s="412"/>
      <c r="BH20" s="411"/>
      <c r="BI20" s="198"/>
      <c r="BJ20" s="412"/>
      <c r="BK20" s="411"/>
      <c r="BL20" s="198"/>
      <c r="BM20" s="199"/>
      <c r="BN20" s="197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9"/>
      <c r="CB20" s="407" t="s">
        <v>17</v>
      </c>
      <c r="CC20" s="202" t="s">
        <v>45</v>
      </c>
      <c r="CD20" s="203"/>
      <c r="CE20" s="203"/>
      <c r="CF20" s="203"/>
      <c r="CG20" s="203"/>
      <c r="CH20" s="203"/>
      <c r="CI20" s="204"/>
      <c r="CJ20" s="424">
        <f>H20</f>
        <v>0</v>
      </c>
      <c r="CK20" s="425"/>
      <c r="CL20" s="425"/>
      <c r="CM20" s="425"/>
      <c r="CN20" s="425"/>
      <c r="CO20" s="426"/>
      <c r="CQ20" s="197"/>
      <c r="CR20" s="412"/>
      <c r="CS20" s="411"/>
      <c r="CT20" s="198"/>
      <c r="CU20" s="412"/>
      <c r="CV20" s="411"/>
      <c r="CW20" s="198"/>
      <c r="CX20" s="412"/>
      <c r="CY20" s="411"/>
      <c r="CZ20" s="198"/>
      <c r="DA20" s="199"/>
      <c r="DB20" s="197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9"/>
    </row>
    <row r="21" spans="1:119" ht="13.5" customHeight="1" x14ac:dyDescent="0.4">
      <c r="A21" s="408"/>
      <c r="B21" s="241" t="s">
        <v>15</v>
      </c>
      <c r="C21" s="242"/>
      <c r="D21" s="242"/>
      <c r="E21" s="242"/>
      <c r="F21" s="242"/>
      <c r="G21" s="243"/>
      <c r="H21" s="421"/>
      <c r="I21" s="422"/>
      <c r="J21" s="422"/>
      <c r="K21" s="422"/>
      <c r="L21" s="422"/>
      <c r="M21" s="423"/>
      <c r="O21" s="21" t="s">
        <v>69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2"/>
      <c r="AI21" s="22"/>
      <c r="AJ21" s="22"/>
      <c r="AK21" s="22"/>
      <c r="AL21" s="22"/>
      <c r="AM21" s="22"/>
      <c r="AN21" s="408"/>
      <c r="AO21" s="241" t="s">
        <v>15</v>
      </c>
      <c r="AP21" s="242"/>
      <c r="AQ21" s="242"/>
      <c r="AR21" s="242"/>
      <c r="AS21" s="242"/>
      <c r="AT21" s="242"/>
      <c r="AU21" s="243"/>
      <c r="AV21" s="427"/>
      <c r="AW21" s="428"/>
      <c r="AX21" s="428"/>
      <c r="AY21" s="428"/>
      <c r="AZ21" s="428"/>
      <c r="BA21" s="429"/>
      <c r="BC21" s="109" t="s">
        <v>57</v>
      </c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78"/>
      <c r="BR21" s="109" t="s">
        <v>61</v>
      </c>
      <c r="BS21" s="110"/>
      <c r="BT21" s="110"/>
      <c r="BU21" s="110"/>
      <c r="BV21" s="110"/>
      <c r="BW21" s="110"/>
      <c r="BX21" s="110"/>
      <c r="BY21" s="110"/>
      <c r="BZ21" s="110"/>
      <c r="CA21" s="178"/>
      <c r="CB21" s="408"/>
      <c r="CC21" s="241" t="s">
        <v>15</v>
      </c>
      <c r="CD21" s="242"/>
      <c r="CE21" s="242"/>
      <c r="CF21" s="242"/>
      <c r="CG21" s="242"/>
      <c r="CH21" s="242"/>
      <c r="CI21" s="243"/>
      <c r="CJ21" s="427"/>
      <c r="CK21" s="428"/>
      <c r="CL21" s="428"/>
      <c r="CM21" s="428"/>
      <c r="CN21" s="428"/>
      <c r="CO21" s="429"/>
      <c r="CQ21" s="109" t="s">
        <v>57</v>
      </c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78"/>
      <c r="DF21" s="109" t="s">
        <v>61</v>
      </c>
      <c r="DG21" s="110"/>
      <c r="DH21" s="110"/>
      <c r="DI21" s="110"/>
      <c r="DJ21" s="110"/>
      <c r="DK21" s="110"/>
      <c r="DL21" s="110"/>
      <c r="DM21" s="110"/>
      <c r="DN21" s="110"/>
      <c r="DO21" s="178"/>
    </row>
    <row r="22" spans="1:119" ht="13.5" customHeight="1" x14ac:dyDescent="0.4">
      <c r="A22" s="407" t="s">
        <v>22</v>
      </c>
      <c r="B22" s="202" t="s">
        <v>46</v>
      </c>
      <c r="C22" s="203"/>
      <c r="D22" s="203"/>
      <c r="E22" s="203"/>
      <c r="F22" s="203"/>
      <c r="G22" s="204"/>
      <c r="H22" s="414">
        <f>+H18+H20</f>
        <v>0</v>
      </c>
      <c r="I22" s="415"/>
      <c r="J22" s="415"/>
      <c r="K22" s="415"/>
      <c r="L22" s="415"/>
      <c r="M22" s="416"/>
      <c r="O22" s="22" t="s">
        <v>96</v>
      </c>
      <c r="P22" s="2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407" t="s">
        <v>22</v>
      </c>
      <c r="AO22" s="202" t="s">
        <v>46</v>
      </c>
      <c r="AP22" s="203"/>
      <c r="AQ22" s="203"/>
      <c r="AR22" s="203"/>
      <c r="AS22" s="203"/>
      <c r="AT22" s="203"/>
      <c r="AU22" s="204"/>
      <c r="AV22" s="414">
        <f>+AV18+AV20</f>
        <v>0</v>
      </c>
      <c r="AW22" s="415"/>
      <c r="AX22" s="415"/>
      <c r="AY22" s="415"/>
      <c r="AZ22" s="415"/>
      <c r="BA22" s="416"/>
      <c r="BC22" s="477" t="s">
        <v>58</v>
      </c>
      <c r="BD22" s="266" t="s">
        <v>79</v>
      </c>
      <c r="BE22" s="459"/>
      <c r="BF22" s="459"/>
      <c r="BG22" s="460"/>
      <c r="BH22" s="282"/>
      <c r="BI22" s="283"/>
      <c r="BJ22" s="283"/>
      <c r="BK22" s="283"/>
      <c r="BL22" s="283"/>
      <c r="BM22" s="283"/>
      <c r="BN22" s="283"/>
      <c r="BO22" s="283"/>
      <c r="BP22" s="283"/>
      <c r="BQ22" s="284"/>
      <c r="BR22" s="25"/>
      <c r="CA22" s="26"/>
      <c r="CB22" s="407" t="s">
        <v>22</v>
      </c>
      <c r="CC22" s="202" t="s">
        <v>46</v>
      </c>
      <c r="CD22" s="203"/>
      <c r="CE22" s="203"/>
      <c r="CF22" s="203"/>
      <c r="CG22" s="203"/>
      <c r="CH22" s="203"/>
      <c r="CI22" s="204"/>
      <c r="CJ22" s="414">
        <f>+CJ18+CJ20</f>
        <v>0</v>
      </c>
      <c r="CK22" s="415"/>
      <c r="CL22" s="415"/>
      <c r="CM22" s="415"/>
      <c r="CN22" s="415"/>
      <c r="CO22" s="416"/>
      <c r="CQ22" s="477" t="s">
        <v>58</v>
      </c>
      <c r="CR22" s="266" t="s">
        <v>79</v>
      </c>
      <c r="CS22" s="459"/>
      <c r="CT22" s="459"/>
      <c r="CU22" s="460"/>
      <c r="CV22" s="282"/>
      <c r="CW22" s="283"/>
      <c r="CX22" s="283"/>
      <c r="CY22" s="283"/>
      <c r="CZ22" s="283"/>
      <c r="DA22" s="283"/>
      <c r="DB22" s="283"/>
      <c r="DC22" s="283"/>
      <c r="DD22" s="283"/>
      <c r="DE22" s="284"/>
      <c r="DF22" s="25"/>
      <c r="DO22" s="26"/>
    </row>
    <row r="23" spans="1:119" ht="13.5" customHeight="1" x14ac:dyDescent="0.4">
      <c r="A23" s="408"/>
      <c r="B23" s="241" t="s">
        <v>15</v>
      </c>
      <c r="C23" s="242"/>
      <c r="D23" s="242"/>
      <c r="E23" s="242"/>
      <c r="F23" s="242"/>
      <c r="G23" s="243"/>
      <c r="H23" s="430"/>
      <c r="I23" s="112"/>
      <c r="J23" s="112"/>
      <c r="K23" s="112"/>
      <c r="L23" s="112"/>
      <c r="M23" s="144"/>
      <c r="O23" s="22" t="s">
        <v>70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408"/>
      <c r="AO23" s="241" t="s">
        <v>15</v>
      </c>
      <c r="AP23" s="242"/>
      <c r="AQ23" s="242"/>
      <c r="AR23" s="242"/>
      <c r="AS23" s="242"/>
      <c r="AT23" s="242"/>
      <c r="AU23" s="243"/>
      <c r="AV23" s="430"/>
      <c r="AW23" s="112"/>
      <c r="AX23" s="112"/>
      <c r="AY23" s="112"/>
      <c r="AZ23" s="112"/>
      <c r="BA23" s="144"/>
      <c r="BC23" s="486"/>
      <c r="BD23" s="461"/>
      <c r="BE23" s="435"/>
      <c r="BF23" s="435"/>
      <c r="BG23" s="462"/>
      <c r="BH23" s="154"/>
      <c r="BI23" s="86"/>
      <c r="BJ23" s="86"/>
      <c r="BK23" s="86"/>
      <c r="BL23" s="86"/>
      <c r="BM23" s="86"/>
      <c r="BN23" s="86"/>
      <c r="BO23" s="86"/>
      <c r="BP23" s="86"/>
      <c r="BQ23" s="87"/>
      <c r="BR23" s="25"/>
      <c r="CA23" s="26"/>
      <c r="CB23" s="408"/>
      <c r="CC23" s="241" t="s">
        <v>15</v>
      </c>
      <c r="CD23" s="242"/>
      <c r="CE23" s="242"/>
      <c r="CF23" s="242"/>
      <c r="CG23" s="242"/>
      <c r="CH23" s="242"/>
      <c r="CI23" s="243"/>
      <c r="CJ23" s="430"/>
      <c r="CK23" s="112"/>
      <c r="CL23" s="112"/>
      <c r="CM23" s="112"/>
      <c r="CN23" s="112"/>
      <c r="CO23" s="144"/>
      <c r="CQ23" s="486"/>
      <c r="CR23" s="461"/>
      <c r="CS23" s="435"/>
      <c r="CT23" s="435"/>
      <c r="CU23" s="462"/>
      <c r="CV23" s="154"/>
      <c r="CW23" s="86"/>
      <c r="CX23" s="86"/>
      <c r="CY23" s="86"/>
      <c r="CZ23" s="86"/>
      <c r="DA23" s="86"/>
      <c r="DB23" s="86"/>
      <c r="DC23" s="86"/>
      <c r="DD23" s="86"/>
      <c r="DE23" s="87"/>
      <c r="DF23" s="25"/>
      <c r="DO23" s="26"/>
    </row>
    <row r="24" spans="1:119" ht="13.5" customHeight="1" x14ac:dyDescent="0.4">
      <c r="A24" s="407" t="s">
        <v>23</v>
      </c>
      <c r="B24" s="202" t="s">
        <v>24</v>
      </c>
      <c r="C24" s="203"/>
      <c r="D24" s="203"/>
      <c r="E24" s="203"/>
      <c r="F24" s="203"/>
      <c r="G24" s="204"/>
      <c r="H24" s="414">
        <f>+H16-H22+H17</f>
        <v>0</v>
      </c>
      <c r="I24" s="415"/>
      <c r="J24" s="415"/>
      <c r="K24" s="415"/>
      <c r="L24" s="415"/>
      <c r="M24" s="416"/>
      <c r="O24" s="22" t="s">
        <v>71</v>
      </c>
      <c r="P24" s="2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407" t="s">
        <v>23</v>
      </c>
      <c r="AO24" s="202" t="s">
        <v>24</v>
      </c>
      <c r="AP24" s="203"/>
      <c r="AQ24" s="203"/>
      <c r="AR24" s="203"/>
      <c r="AS24" s="203"/>
      <c r="AT24" s="203"/>
      <c r="AU24" s="204"/>
      <c r="AV24" s="414">
        <f>+AV16-AV22+AV17</f>
        <v>0</v>
      </c>
      <c r="AW24" s="415"/>
      <c r="AX24" s="415"/>
      <c r="AY24" s="415"/>
      <c r="AZ24" s="415"/>
      <c r="BA24" s="416"/>
      <c r="BC24" s="477" t="s">
        <v>59</v>
      </c>
      <c r="BD24" s="266" t="s">
        <v>60</v>
      </c>
      <c r="BE24" s="459"/>
      <c r="BF24" s="459"/>
      <c r="BG24" s="460"/>
      <c r="BH24" s="282"/>
      <c r="BI24" s="283"/>
      <c r="BJ24" s="283"/>
      <c r="BK24" s="283"/>
      <c r="BL24" s="283"/>
      <c r="BM24" s="283"/>
      <c r="BN24" s="283"/>
      <c r="BO24" s="283"/>
      <c r="BP24" s="283"/>
      <c r="BQ24" s="284"/>
      <c r="BR24" s="25"/>
      <c r="CA24" s="26"/>
      <c r="CB24" s="407" t="s">
        <v>23</v>
      </c>
      <c r="CC24" s="202" t="s">
        <v>24</v>
      </c>
      <c r="CD24" s="203"/>
      <c r="CE24" s="203"/>
      <c r="CF24" s="203"/>
      <c r="CG24" s="203"/>
      <c r="CH24" s="203"/>
      <c r="CI24" s="204"/>
      <c r="CJ24" s="414">
        <f>+CJ16-CJ22+CJ17</f>
        <v>0</v>
      </c>
      <c r="CK24" s="415"/>
      <c r="CL24" s="415"/>
      <c r="CM24" s="415"/>
      <c r="CN24" s="415"/>
      <c r="CO24" s="416"/>
      <c r="CQ24" s="477" t="s">
        <v>59</v>
      </c>
      <c r="CR24" s="266" t="s">
        <v>60</v>
      </c>
      <c r="CS24" s="459"/>
      <c r="CT24" s="459"/>
      <c r="CU24" s="460"/>
      <c r="CV24" s="282"/>
      <c r="CW24" s="283"/>
      <c r="CX24" s="283"/>
      <c r="CY24" s="283"/>
      <c r="CZ24" s="283"/>
      <c r="DA24" s="283"/>
      <c r="DB24" s="283"/>
      <c r="DC24" s="283"/>
      <c r="DD24" s="283"/>
      <c r="DE24" s="284"/>
      <c r="DF24" s="25"/>
      <c r="DO24" s="26"/>
    </row>
    <row r="25" spans="1:119" ht="13.5" customHeight="1" x14ac:dyDescent="0.4">
      <c r="A25" s="413"/>
      <c r="B25" s="276" t="s">
        <v>15</v>
      </c>
      <c r="C25" s="277"/>
      <c r="D25" s="277"/>
      <c r="E25" s="277"/>
      <c r="F25" s="277"/>
      <c r="G25" s="278"/>
      <c r="H25" s="417"/>
      <c r="I25" s="357"/>
      <c r="J25" s="357"/>
      <c r="K25" s="357"/>
      <c r="L25" s="357"/>
      <c r="M25" s="358"/>
      <c r="O25" s="22" t="s">
        <v>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413"/>
      <c r="AO25" s="276" t="s">
        <v>15</v>
      </c>
      <c r="AP25" s="277"/>
      <c r="AQ25" s="277"/>
      <c r="AR25" s="277"/>
      <c r="AS25" s="277"/>
      <c r="AT25" s="277"/>
      <c r="AU25" s="278"/>
      <c r="AV25" s="417"/>
      <c r="AW25" s="357"/>
      <c r="AX25" s="357"/>
      <c r="AY25" s="357"/>
      <c r="AZ25" s="357"/>
      <c r="BA25" s="358"/>
      <c r="BC25" s="478"/>
      <c r="BD25" s="483"/>
      <c r="BE25" s="484"/>
      <c r="BF25" s="484"/>
      <c r="BG25" s="485"/>
      <c r="BH25" s="285"/>
      <c r="BI25" s="286"/>
      <c r="BJ25" s="286"/>
      <c r="BK25" s="286"/>
      <c r="BL25" s="286"/>
      <c r="BM25" s="286"/>
      <c r="BN25" s="286"/>
      <c r="BO25" s="286"/>
      <c r="BP25" s="286"/>
      <c r="BQ25" s="287"/>
      <c r="BR25" s="27"/>
      <c r="BS25" s="14"/>
      <c r="BT25" s="14"/>
      <c r="BU25" s="14"/>
      <c r="BV25" s="14"/>
      <c r="BW25" s="14"/>
      <c r="BX25" s="14"/>
      <c r="BY25" s="14"/>
      <c r="BZ25" s="14"/>
      <c r="CA25" s="28"/>
      <c r="CB25" s="413"/>
      <c r="CC25" s="276" t="s">
        <v>15</v>
      </c>
      <c r="CD25" s="277"/>
      <c r="CE25" s="277"/>
      <c r="CF25" s="277"/>
      <c r="CG25" s="277"/>
      <c r="CH25" s="277"/>
      <c r="CI25" s="278"/>
      <c r="CJ25" s="417"/>
      <c r="CK25" s="357"/>
      <c r="CL25" s="357"/>
      <c r="CM25" s="357"/>
      <c r="CN25" s="357"/>
      <c r="CO25" s="358"/>
      <c r="CQ25" s="478"/>
      <c r="CR25" s="483"/>
      <c r="CS25" s="484"/>
      <c r="CT25" s="484"/>
      <c r="CU25" s="485"/>
      <c r="CV25" s="285"/>
      <c r="CW25" s="286"/>
      <c r="CX25" s="286"/>
      <c r="CY25" s="286"/>
      <c r="CZ25" s="286"/>
      <c r="DA25" s="286"/>
      <c r="DB25" s="286"/>
      <c r="DC25" s="286"/>
      <c r="DD25" s="286"/>
      <c r="DE25" s="287"/>
      <c r="DF25" s="27"/>
      <c r="DG25" s="14"/>
      <c r="DH25" s="14"/>
      <c r="DI25" s="14"/>
      <c r="DJ25" s="14"/>
      <c r="DK25" s="14"/>
      <c r="DL25" s="14"/>
      <c r="DM25" s="14"/>
      <c r="DN25" s="14"/>
      <c r="DO25" s="28"/>
    </row>
    <row r="26" spans="1:119" ht="13.5" customHeight="1" x14ac:dyDescent="0.4">
      <c r="A26" s="29"/>
      <c r="B26" s="30"/>
      <c r="C26" s="30"/>
      <c r="D26" s="30"/>
      <c r="E26" s="30"/>
      <c r="F26" s="30"/>
      <c r="G26" s="30"/>
      <c r="O26" s="22" t="s">
        <v>73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9"/>
      <c r="AO26" s="30"/>
      <c r="AP26" s="30"/>
      <c r="AQ26" s="30"/>
      <c r="AR26" s="30"/>
      <c r="AS26" s="30"/>
      <c r="AT26" s="30"/>
      <c r="AU26" s="30"/>
      <c r="CB26" s="29"/>
      <c r="CC26" s="30"/>
      <c r="CD26" s="30"/>
      <c r="CE26" s="30"/>
      <c r="CF26" s="30"/>
      <c r="CG26" s="30"/>
      <c r="CH26" s="30"/>
      <c r="CI26" s="30"/>
    </row>
    <row r="27" spans="1:119" ht="21" customHeight="1" x14ac:dyDescent="0.4">
      <c r="A27" s="31" t="s">
        <v>25</v>
      </c>
      <c r="B27" s="32" t="s">
        <v>37</v>
      </c>
      <c r="C27" s="164" t="s">
        <v>26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6"/>
      <c r="O27" s="164" t="s">
        <v>27</v>
      </c>
      <c r="P27" s="165"/>
      <c r="Q27" s="165"/>
      <c r="R27" s="165"/>
      <c r="S27" s="166"/>
      <c r="T27" s="164" t="s">
        <v>43</v>
      </c>
      <c r="U27" s="165"/>
      <c r="V27" s="165"/>
      <c r="W27" s="166"/>
      <c r="X27" s="164" t="s">
        <v>44</v>
      </c>
      <c r="Y27" s="165"/>
      <c r="Z27" s="165"/>
      <c r="AA27" s="165"/>
      <c r="AB27" s="165"/>
      <c r="AC27" s="166"/>
      <c r="AD27" s="525" t="s">
        <v>85</v>
      </c>
      <c r="AE27" s="289"/>
      <c r="AF27" s="164" t="s">
        <v>28</v>
      </c>
      <c r="AG27" s="165"/>
      <c r="AH27" s="165"/>
      <c r="AI27" s="165"/>
      <c r="AJ27" s="165"/>
      <c r="AK27" s="165"/>
      <c r="AL27" s="165"/>
      <c r="AM27" s="264"/>
      <c r="AN27" s="31" t="s">
        <v>25</v>
      </c>
      <c r="AO27" s="32" t="s">
        <v>37</v>
      </c>
      <c r="AP27" s="164" t="s">
        <v>26</v>
      </c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6"/>
      <c r="BC27" s="164" t="s">
        <v>27</v>
      </c>
      <c r="BD27" s="165"/>
      <c r="BE27" s="165"/>
      <c r="BF27" s="165"/>
      <c r="BG27" s="166"/>
      <c r="BH27" s="164" t="s">
        <v>43</v>
      </c>
      <c r="BI27" s="165"/>
      <c r="BJ27" s="165"/>
      <c r="BK27" s="166"/>
      <c r="BL27" s="164" t="s">
        <v>44</v>
      </c>
      <c r="BM27" s="165"/>
      <c r="BN27" s="165"/>
      <c r="BO27" s="165"/>
      <c r="BP27" s="165"/>
      <c r="BQ27" s="166"/>
      <c r="BR27" s="525" t="s">
        <v>85</v>
      </c>
      <c r="BS27" s="289"/>
      <c r="BT27" s="164" t="s">
        <v>28</v>
      </c>
      <c r="BU27" s="165"/>
      <c r="BV27" s="165"/>
      <c r="BW27" s="165"/>
      <c r="BX27" s="165"/>
      <c r="BY27" s="165"/>
      <c r="BZ27" s="165"/>
      <c r="CA27" s="264"/>
      <c r="CB27" s="31" t="s">
        <v>25</v>
      </c>
      <c r="CC27" s="32" t="s">
        <v>37</v>
      </c>
      <c r="CD27" s="164" t="s">
        <v>26</v>
      </c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6"/>
      <c r="CQ27" s="164" t="s">
        <v>27</v>
      </c>
      <c r="CR27" s="165"/>
      <c r="CS27" s="165"/>
      <c r="CT27" s="165"/>
      <c r="CU27" s="166"/>
      <c r="CV27" s="164" t="s">
        <v>43</v>
      </c>
      <c r="CW27" s="165"/>
      <c r="CX27" s="165"/>
      <c r="CY27" s="166"/>
      <c r="CZ27" s="164" t="s">
        <v>44</v>
      </c>
      <c r="DA27" s="165"/>
      <c r="DB27" s="165"/>
      <c r="DC27" s="165"/>
      <c r="DD27" s="165"/>
      <c r="DE27" s="166"/>
      <c r="DF27" s="525" t="s">
        <v>85</v>
      </c>
      <c r="DG27" s="289"/>
      <c r="DH27" s="164" t="s">
        <v>28</v>
      </c>
      <c r="DI27" s="165"/>
      <c r="DJ27" s="165"/>
      <c r="DK27" s="165"/>
      <c r="DL27" s="165"/>
      <c r="DM27" s="165"/>
      <c r="DN27" s="165"/>
      <c r="DO27" s="264"/>
    </row>
    <row r="28" spans="1:119" ht="21" customHeight="1" x14ac:dyDescent="0.4">
      <c r="A28" s="8"/>
      <c r="B28" s="9"/>
      <c r="C28" s="374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6"/>
      <c r="O28" s="512"/>
      <c r="P28" s="513"/>
      <c r="Q28" s="513"/>
      <c r="R28" s="513"/>
      <c r="S28" s="514"/>
      <c r="T28" s="330"/>
      <c r="U28" s="331"/>
      <c r="V28" s="331"/>
      <c r="W28" s="515"/>
      <c r="X28" s="342"/>
      <c r="Y28" s="343"/>
      <c r="Z28" s="343"/>
      <c r="AA28" s="343"/>
      <c r="AB28" s="343"/>
      <c r="AC28" s="519"/>
      <c r="AD28" s="520"/>
      <c r="AE28" s="521"/>
      <c r="AF28" s="138">
        <f>ROUND(O28*X28,0)</f>
        <v>0</v>
      </c>
      <c r="AG28" s="139"/>
      <c r="AH28" s="139"/>
      <c r="AI28" s="139"/>
      <c r="AJ28" s="139"/>
      <c r="AK28" s="139"/>
      <c r="AL28" s="139"/>
      <c r="AM28" s="143"/>
      <c r="AN28" s="33">
        <f t="shared" ref="AN28:AN40" si="0">+A28</f>
        <v>0</v>
      </c>
      <c r="AO28" s="34">
        <f t="shared" ref="AO28:AO40" si="1">B28</f>
        <v>0</v>
      </c>
      <c r="AP28" s="377">
        <f>C28</f>
        <v>0</v>
      </c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9"/>
      <c r="BC28" s="522">
        <f t="shared" ref="BC28:BC40" si="2">+O28</f>
        <v>0</v>
      </c>
      <c r="BD28" s="523"/>
      <c r="BE28" s="523"/>
      <c r="BF28" s="523"/>
      <c r="BG28" s="524"/>
      <c r="BH28" s="258">
        <f t="shared" ref="BH28:BH40" si="3">+T28</f>
        <v>0</v>
      </c>
      <c r="BI28" s="214"/>
      <c r="BJ28" s="214"/>
      <c r="BK28" s="479"/>
      <c r="BL28" s="119">
        <f>X28</f>
        <v>0</v>
      </c>
      <c r="BM28" s="120"/>
      <c r="BN28" s="120"/>
      <c r="BO28" s="120"/>
      <c r="BP28" s="120"/>
      <c r="BQ28" s="121"/>
      <c r="BR28" s="174">
        <f>+AD28</f>
        <v>0</v>
      </c>
      <c r="BS28" s="175"/>
      <c r="BT28" s="526">
        <f>+AF28</f>
        <v>0</v>
      </c>
      <c r="BU28" s="81"/>
      <c r="BV28" s="81"/>
      <c r="BW28" s="81"/>
      <c r="BX28" s="81"/>
      <c r="BY28" s="81"/>
      <c r="BZ28" s="81"/>
      <c r="CA28" s="82"/>
      <c r="CB28" s="33">
        <f>+A28</f>
        <v>0</v>
      </c>
      <c r="CC28" s="34">
        <f>+B28</f>
        <v>0</v>
      </c>
      <c r="CD28" s="377">
        <f>C28</f>
        <v>0</v>
      </c>
      <c r="CE28" s="378"/>
      <c r="CF28" s="378"/>
      <c r="CG28" s="378"/>
      <c r="CH28" s="378"/>
      <c r="CI28" s="378"/>
      <c r="CJ28" s="378"/>
      <c r="CK28" s="378"/>
      <c r="CL28" s="378"/>
      <c r="CM28" s="378"/>
      <c r="CN28" s="378"/>
      <c r="CO28" s="378"/>
      <c r="CP28" s="379"/>
      <c r="CQ28" s="522">
        <f>O28</f>
        <v>0</v>
      </c>
      <c r="CR28" s="523"/>
      <c r="CS28" s="523"/>
      <c r="CT28" s="523"/>
      <c r="CU28" s="524"/>
      <c r="CV28" s="258">
        <f>T28</f>
        <v>0</v>
      </c>
      <c r="CW28" s="214"/>
      <c r="CX28" s="214"/>
      <c r="CY28" s="479"/>
      <c r="CZ28" s="119">
        <f t="shared" ref="CZ28:CZ40" si="4">X28</f>
        <v>0</v>
      </c>
      <c r="DA28" s="120"/>
      <c r="DB28" s="120"/>
      <c r="DC28" s="120"/>
      <c r="DD28" s="120"/>
      <c r="DE28" s="121"/>
      <c r="DF28" s="174">
        <f>+AD28</f>
        <v>0</v>
      </c>
      <c r="DG28" s="175"/>
      <c r="DH28" s="526">
        <f>+AF28</f>
        <v>0</v>
      </c>
      <c r="DI28" s="81"/>
      <c r="DJ28" s="81"/>
      <c r="DK28" s="81"/>
      <c r="DL28" s="81"/>
      <c r="DM28" s="81"/>
      <c r="DN28" s="81"/>
      <c r="DO28" s="82"/>
    </row>
    <row r="29" spans="1:119" ht="21" customHeight="1" x14ac:dyDescent="0.4">
      <c r="A29" s="7"/>
      <c r="B29" s="10"/>
      <c r="C29" s="368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70"/>
      <c r="O29" s="151"/>
      <c r="P29" s="152"/>
      <c r="Q29" s="152"/>
      <c r="R29" s="152"/>
      <c r="S29" s="153"/>
      <c r="T29" s="404"/>
      <c r="U29" s="405"/>
      <c r="V29" s="405"/>
      <c r="W29" s="406"/>
      <c r="X29" s="516"/>
      <c r="Y29" s="517"/>
      <c r="Z29" s="517"/>
      <c r="AA29" s="517"/>
      <c r="AB29" s="517"/>
      <c r="AC29" s="518"/>
      <c r="AD29" s="115"/>
      <c r="AE29" s="116"/>
      <c r="AF29" s="105">
        <f t="shared" ref="AF29:AF40" si="5">ROUND(O29*X29,0)</f>
        <v>0</v>
      </c>
      <c r="AG29" s="106"/>
      <c r="AH29" s="106"/>
      <c r="AI29" s="106"/>
      <c r="AJ29" s="106"/>
      <c r="AK29" s="106"/>
      <c r="AL29" s="106"/>
      <c r="AM29" s="141"/>
      <c r="AN29" s="35">
        <f t="shared" si="0"/>
        <v>0</v>
      </c>
      <c r="AO29" s="36">
        <f>B29</f>
        <v>0</v>
      </c>
      <c r="AP29" s="371">
        <f t="shared" ref="AP29:AP40" si="6">C29</f>
        <v>0</v>
      </c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3"/>
      <c r="BC29" s="122">
        <f t="shared" si="2"/>
        <v>0</v>
      </c>
      <c r="BD29" s="123"/>
      <c r="BE29" s="123"/>
      <c r="BF29" s="123"/>
      <c r="BG29" s="124"/>
      <c r="BH29" s="480">
        <f t="shared" si="3"/>
        <v>0</v>
      </c>
      <c r="BI29" s="184"/>
      <c r="BJ29" s="184"/>
      <c r="BK29" s="185"/>
      <c r="BL29" s="167">
        <f t="shared" ref="BL29:BL40" si="7">X29</f>
        <v>0</v>
      </c>
      <c r="BM29" s="168"/>
      <c r="BN29" s="168"/>
      <c r="BO29" s="168"/>
      <c r="BP29" s="168"/>
      <c r="BQ29" s="169"/>
      <c r="BR29" s="113">
        <f t="shared" ref="BR29:BR40" si="8">+AD29</f>
        <v>0</v>
      </c>
      <c r="BS29" s="114"/>
      <c r="BT29" s="482">
        <f t="shared" ref="BT29:BT40" si="9">+AF29</f>
        <v>0</v>
      </c>
      <c r="BU29" s="90"/>
      <c r="BV29" s="90"/>
      <c r="BW29" s="90"/>
      <c r="BX29" s="90"/>
      <c r="BY29" s="90"/>
      <c r="BZ29" s="90"/>
      <c r="CA29" s="91"/>
      <c r="CB29" s="35">
        <f t="shared" ref="CB29:CB40" si="10">+A29</f>
        <v>0</v>
      </c>
      <c r="CC29" s="36">
        <f t="shared" ref="CC29:CD40" si="11">B29</f>
        <v>0</v>
      </c>
      <c r="CD29" s="371">
        <f t="shared" si="11"/>
        <v>0</v>
      </c>
      <c r="CE29" s="372"/>
      <c r="CF29" s="372"/>
      <c r="CG29" s="372"/>
      <c r="CH29" s="372"/>
      <c r="CI29" s="372"/>
      <c r="CJ29" s="372"/>
      <c r="CK29" s="372"/>
      <c r="CL29" s="372"/>
      <c r="CM29" s="372"/>
      <c r="CN29" s="372"/>
      <c r="CO29" s="372"/>
      <c r="CP29" s="373"/>
      <c r="CQ29" s="122">
        <f t="shared" ref="CQ29:CQ40" si="12">O29</f>
        <v>0</v>
      </c>
      <c r="CR29" s="123"/>
      <c r="CS29" s="123"/>
      <c r="CT29" s="123"/>
      <c r="CU29" s="124"/>
      <c r="CV29" s="480">
        <f t="shared" ref="CV29:CV40" si="13">T29</f>
        <v>0</v>
      </c>
      <c r="CW29" s="184"/>
      <c r="CX29" s="184"/>
      <c r="CY29" s="185"/>
      <c r="CZ29" s="167">
        <f t="shared" si="4"/>
        <v>0</v>
      </c>
      <c r="DA29" s="168"/>
      <c r="DB29" s="168"/>
      <c r="DC29" s="168"/>
      <c r="DD29" s="168"/>
      <c r="DE29" s="169"/>
      <c r="DF29" s="113">
        <f t="shared" ref="DF29:DF40" si="14">+AD29</f>
        <v>0</v>
      </c>
      <c r="DG29" s="114"/>
      <c r="DH29" s="482">
        <f t="shared" ref="DH29:DH40" si="15">+AF29</f>
        <v>0</v>
      </c>
      <c r="DI29" s="90"/>
      <c r="DJ29" s="90"/>
      <c r="DK29" s="90"/>
      <c r="DL29" s="90"/>
      <c r="DM29" s="90"/>
      <c r="DN29" s="90"/>
      <c r="DO29" s="91"/>
    </row>
    <row r="30" spans="1:119" ht="21" customHeight="1" x14ac:dyDescent="0.4">
      <c r="A30" s="7"/>
      <c r="B30" s="10"/>
      <c r="C30" s="368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70"/>
      <c r="O30" s="151"/>
      <c r="P30" s="152"/>
      <c r="Q30" s="152"/>
      <c r="R30" s="152"/>
      <c r="S30" s="153"/>
      <c r="T30" s="404"/>
      <c r="U30" s="405"/>
      <c r="V30" s="405"/>
      <c r="W30" s="406"/>
      <c r="X30" s="516"/>
      <c r="Y30" s="517"/>
      <c r="Z30" s="517"/>
      <c r="AA30" s="517"/>
      <c r="AB30" s="517"/>
      <c r="AC30" s="518"/>
      <c r="AD30" s="115"/>
      <c r="AE30" s="116"/>
      <c r="AF30" s="105">
        <f t="shared" si="5"/>
        <v>0</v>
      </c>
      <c r="AG30" s="106"/>
      <c r="AH30" s="106"/>
      <c r="AI30" s="106"/>
      <c r="AJ30" s="106"/>
      <c r="AK30" s="106"/>
      <c r="AL30" s="106"/>
      <c r="AM30" s="141"/>
      <c r="AN30" s="35">
        <f t="shared" si="0"/>
        <v>0</v>
      </c>
      <c r="AO30" s="36">
        <f t="shared" si="1"/>
        <v>0</v>
      </c>
      <c r="AP30" s="371">
        <f t="shared" si="6"/>
        <v>0</v>
      </c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3"/>
      <c r="BC30" s="122">
        <f t="shared" si="2"/>
        <v>0</v>
      </c>
      <c r="BD30" s="123"/>
      <c r="BE30" s="123"/>
      <c r="BF30" s="123"/>
      <c r="BG30" s="124"/>
      <c r="BH30" s="480">
        <f t="shared" si="3"/>
        <v>0</v>
      </c>
      <c r="BI30" s="184"/>
      <c r="BJ30" s="184"/>
      <c r="BK30" s="185"/>
      <c r="BL30" s="167">
        <f t="shared" si="7"/>
        <v>0</v>
      </c>
      <c r="BM30" s="168"/>
      <c r="BN30" s="168"/>
      <c r="BO30" s="168"/>
      <c r="BP30" s="168"/>
      <c r="BQ30" s="169"/>
      <c r="BR30" s="113">
        <f t="shared" si="8"/>
        <v>0</v>
      </c>
      <c r="BS30" s="114"/>
      <c r="BT30" s="482">
        <f t="shared" si="9"/>
        <v>0</v>
      </c>
      <c r="BU30" s="90"/>
      <c r="BV30" s="90"/>
      <c r="BW30" s="90"/>
      <c r="BX30" s="90"/>
      <c r="BY30" s="90"/>
      <c r="BZ30" s="90"/>
      <c r="CA30" s="91"/>
      <c r="CB30" s="35">
        <f t="shared" si="10"/>
        <v>0</v>
      </c>
      <c r="CC30" s="36">
        <f t="shared" si="11"/>
        <v>0</v>
      </c>
      <c r="CD30" s="371">
        <f t="shared" si="11"/>
        <v>0</v>
      </c>
      <c r="CE30" s="372"/>
      <c r="CF30" s="372"/>
      <c r="CG30" s="372"/>
      <c r="CH30" s="372"/>
      <c r="CI30" s="372"/>
      <c r="CJ30" s="372"/>
      <c r="CK30" s="372"/>
      <c r="CL30" s="372"/>
      <c r="CM30" s="372"/>
      <c r="CN30" s="372"/>
      <c r="CO30" s="372"/>
      <c r="CP30" s="373"/>
      <c r="CQ30" s="122">
        <f t="shared" si="12"/>
        <v>0</v>
      </c>
      <c r="CR30" s="123"/>
      <c r="CS30" s="123"/>
      <c r="CT30" s="123"/>
      <c r="CU30" s="124"/>
      <c r="CV30" s="480">
        <f t="shared" si="13"/>
        <v>0</v>
      </c>
      <c r="CW30" s="184"/>
      <c r="CX30" s="184"/>
      <c r="CY30" s="185"/>
      <c r="CZ30" s="167">
        <f t="shared" si="4"/>
        <v>0</v>
      </c>
      <c r="DA30" s="168"/>
      <c r="DB30" s="168"/>
      <c r="DC30" s="168"/>
      <c r="DD30" s="168"/>
      <c r="DE30" s="169"/>
      <c r="DF30" s="113">
        <f t="shared" si="14"/>
        <v>0</v>
      </c>
      <c r="DG30" s="114"/>
      <c r="DH30" s="482">
        <f t="shared" si="15"/>
        <v>0</v>
      </c>
      <c r="DI30" s="90"/>
      <c r="DJ30" s="90"/>
      <c r="DK30" s="90"/>
      <c r="DL30" s="90"/>
      <c r="DM30" s="90"/>
      <c r="DN30" s="90"/>
      <c r="DO30" s="91"/>
    </row>
    <row r="31" spans="1:119" ht="21" customHeight="1" x14ac:dyDescent="0.4">
      <c r="A31" s="7"/>
      <c r="B31" s="10"/>
      <c r="C31" s="368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70"/>
      <c r="O31" s="151"/>
      <c r="P31" s="152"/>
      <c r="Q31" s="152"/>
      <c r="R31" s="152"/>
      <c r="S31" s="153"/>
      <c r="T31" s="404"/>
      <c r="U31" s="405"/>
      <c r="V31" s="405"/>
      <c r="W31" s="406"/>
      <c r="X31" s="516"/>
      <c r="Y31" s="517"/>
      <c r="Z31" s="517"/>
      <c r="AA31" s="517"/>
      <c r="AB31" s="517"/>
      <c r="AC31" s="518"/>
      <c r="AD31" s="115"/>
      <c r="AE31" s="116"/>
      <c r="AF31" s="105">
        <f t="shared" si="5"/>
        <v>0</v>
      </c>
      <c r="AG31" s="106"/>
      <c r="AH31" s="106"/>
      <c r="AI31" s="106"/>
      <c r="AJ31" s="106"/>
      <c r="AK31" s="106"/>
      <c r="AL31" s="106"/>
      <c r="AM31" s="141"/>
      <c r="AN31" s="35">
        <f t="shared" si="0"/>
        <v>0</v>
      </c>
      <c r="AO31" s="36">
        <f t="shared" si="1"/>
        <v>0</v>
      </c>
      <c r="AP31" s="371">
        <f t="shared" si="6"/>
        <v>0</v>
      </c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3"/>
      <c r="BC31" s="122">
        <f t="shared" si="2"/>
        <v>0</v>
      </c>
      <c r="BD31" s="123"/>
      <c r="BE31" s="123"/>
      <c r="BF31" s="123"/>
      <c r="BG31" s="124"/>
      <c r="BH31" s="480">
        <f t="shared" si="3"/>
        <v>0</v>
      </c>
      <c r="BI31" s="184"/>
      <c r="BJ31" s="184"/>
      <c r="BK31" s="185"/>
      <c r="BL31" s="167">
        <f t="shared" si="7"/>
        <v>0</v>
      </c>
      <c r="BM31" s="168"/>
      <c r="BN31" s="168"/>
      <c r="BO31" s="168"/>
      <c r="BP31" s="168"/>
      <c r="BQ31" s="169"/>
      <c r="BR31" s="113">
        <f t="shared" si="8"/>
        <v>0</v>
      </c>
      <c r="BS31" s="114"/>
      <c r="BT31" s="482">
        <f t="shared" si="9"/>
        <v>0</v>
      </c>
      <c r="BU31" s="90"/>
      <c r="BV31" s="90"/>
      <c r="BW31" s="90"/>
      <c r="BX31" s="90"/>
      <c r="BY31" s="90"/>
      <c r="BZ31" s="90"/>
      <c r="CA31" s="91"/>
      <c r="CB31" s="35">
        <f t="shared" si="10"/>
        <v>0</v>
      </c>
      <c r="CC31" s="36">
        <f t="shared" si="11"/>
        <v>0</v>
      </c>
      <c r="CD31" s="371">
        <f t="shared" si="11"/>
        <v>0</v>
      </c>
      <c r="CE31" s="372"/>
      <c r="CF31" s="372"/>
      <c r="CG31" s="372"/>
      <c r="CH31" s="372"/>
      <c r="CI31" s="372"/>
      <c r="CJ31" s="372"/>
      <c r="CK31" s="372"/>
      <c r="CL31" s="372"/>
      <c r="CM31" s="372"/>
      <c r="CN31" s="372"/>
      <c r="CO31" s="372"/>
      <c r="CP31" s="373"/>
      <c r="CQ31" s="122">
        <f t="shared" si="12"/>
        <v>0</v>
      </c>
      <c r="CR31" s="123"/>
      <c r="CS31" s="123"/>
      <c r="CT31" s="123"/>
      <c r="CU31" s="124"/>
      <c r="CV31" s="480">
        <f t="shared" si="13"/>
        <v>0</v>
      </c>
      <c r="CW31" s="184"/>
      <c r="CX31" s="184"/>
      <c r="CY31" s="185"/>
      <c r="CZ31" s="167">
        <f t="shared" si="4"/>
        <v>0</v>
      </c>
      <c r="DA31" s="168"/>
      <c r="DB31" s="168"/>
      <c r="DC31" s="168"/>
      <c r="DD31" s="168"/>
      <c r="DE31" s="169"/>
      <c r="DF31" s="113">
        <f t="shared" si="14"/>
        <v>0</v>
      </c>
      <c r="DG31" s="114"/>
      <c r="DH31" s="482">
        <f t="shared" si="15"/>
        <v>0</v>
      </c>
      <c r="DI31" s="90"/>
      <c r="DJ31" s="90"/>
      <c r="DK31" s="90"/>
      <c r="DL31" s="90"/>
      <c r="DM31" s="90"/>
      <c r="DN31" s="90"/>
      <c r="DO31" s="91"/>
    </row>
    <row r="32" spans="1:119" ht="21" customHeight="1" x14ac:dyDescent="0.4">
      <c r="A32" s="7"/>
      <c r="B32" s="10"/>
      <c r="C32" s="368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70"/>
      <c r="O32" s="151"/>
      <c r="P32" s="152"/>
      <c r="Q32" s="152"/>
      <c r="R32" s="152"/>
      <c r="S32" s="153"/>
      <c r="T32" s="404"/>
      <c r="U32" s="405"/>
      <c r="V32" s="405"/>
      <c r="W32" s="406"/>
      <c r="X32" s="516"/>
      <c r="Y32" s="517"/>
      <c r="Z32" s="517"/>
      <c r="AA32" s="517"/>
      <c r="AB32" s="517"/>
      <c r="AC32" s="518"/>
      <c r="AD32" s="115"/>
      <c r="AE32" s="116"/>
      <c r="AF32" s="105">
        <f t="shared" si="5"/>
        <v>0</v>
      </c>
      <c r="AG32" s="106"/>
      <c r="AH32" s="106"/>
      <c r="AI32" s="106"/>
      <c r="AJ32" s="106"/>
      <c r="AK32" s="106"/>
      <c r="AL32" s="106"/>
      <c r="AM32" s="141"/>
      <c r="AN32" s="35">
        <f t="shared" si="0"/>
        <v>0</v>
      </c>
      <c r="AO32" s="36">
        <f t="shared" si="1"/>
        <v>0</v>
      </c>
      <c r="AP32" s="371">
        <f t="shared" si="6"/>
        <v>0</v>
      </c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3"/>
      <c r="BC32" s="122">
        <f t="shared" si="2"/>
        <v>0</v>
      </c>
      <c r="BD32" s="123"/>
      <c r="BE32" s="123"/>
      <c r="BF32" s="123"/>
      <c r="BG32" s="124"/>
      <c r="BH32" s="480">
        <f t="shared" si="3"/>
        <v>0</v>
      </c>
      <c r="BI32" s="184"/>
      <c r="BJ32" s="184"/>
      <c r="BK32" s="185"/>
      <c r="BL32" s="167">
        <f t="shared" si="7"/>
        <v>0</v>
      </c>
      <c r="BM32" s="168"/>
      <c r="BN32" s="168"/>
      <c r="BO32" s="168"/>
      <c r="BP32" s="168"/>
      <c r="BQ32" s="169"/>
      <c r="BR32" s="113">
        <f t="shared" si="8"/>
        <v>0</v>
      </c>
      <c r="BS32" s="114"/>
      <c r="BT32" s="482">
        <f t="shared" si="9"/>
        <v>0</v>
      </c>
      <c r="BU32" s="90"/>
      <c r="BV32" s="90"/>
      <c r="BW32" s="90"/>
      <c r="BX32" s="90"/>
      <c r="BY32" s="90"/>
      <c r="BZ32" s="90"/>
      <c r="CA32" s="91"/>
      <c r="CB32" s="35">
        <f t="shared" si="10"/>
        <v>0</v>
      </c>
      <c r="CC32" s="36">
        <f t="shared" si="11"/>
        <v>0</v>
      </c>
      <c r="CD32" s="371">
        <f t="shared" si="11"/>
        <v>0</v>
      </c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3"/>
      <c r="CQ32" s="122">
        <f t="shared" si="12"/>
        <v>0</v>
      </c>
      <c r="CR32" s="123"/>
      <c r="CS32" s="123"/>
      <c r="CT32" s="123"/>
      <c r="CU32" s="124"/>
      <c r="CV32" s="480">
        <f t="shared" si="13"/>
        <v>0</v>
      </c>
      <c r="CW32" s="184"/>
      <c r="CX32" s="184"/>
      <c r="CY32" s="185"/>
      <c r="CZ32" s="167">
        <f t="shared" si="4"/>
        <v>0</v>
      </c>
      <c r="DA32" s="168"/>
      <c r="DB32" s="168"/>
      <c r="DC32" s="168"/>
      <c r="DD32" s="168"/>
      <c r="DE32" s="169"/>
      <c r="DF32" s="113">
        <f t="shared" si="14"/>
        <v>0</v>
      </c>
      <c r="DG32" s="114"/>
      <c r="DH32" s="482">
        <f t="shared" si="15"/>
        <v>0</v>
      </c>
      <c r="DI32" s="90"/>
      <c r="DJ32" s="90"/>
      <c r="DK32" s="90"/>
      <c r="DL32" s="90"/>
      <c r="DM32" s="90"/>
      <c r="DN32" s="90"/>
      <c r="DO32" s="91"/>
    </row>
    <row r="33" spans="1:119" ht="21" customHeight="1" x14ac:dyDescent="0.4">
      <c r="A33" s="7"/>
      <c r="B33" s="10"/>
      <c r="C33" s="368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70"/>
      <c r="O33" s="151"/>
      <c r="P33" s="152"/>
      <c r="Q33" s="152"/>
      <c r="R33" s="152"/>
      <c r="S33" s="153"/>
      <c r="T33" s="404"/>
      <c r="U33" s="405"/>
      <c r="V33" s="405"/>
      <c r="W33" s="406"/>
      <c r="X33" s="516"/>
      <c r="Y33" s="517"/>
      <c r="Z33" s="517"/>
      <c r="AA33" s="517"/>
      <c r="AB33" s="517"/>
      <c r="AC33" s="518"/>
      <c r="AD33" s="115"/>
      <c r="AE33" s="116"/>
      <c r="AF33" s="105">
        <f t="shared" si="5"/>
        <v>0</v>
      </c>
      <c r="AG33" s="106"/>
      <c r="AH33" s="106"/>
      <c r="AI33" s="106"/>
      <c r="AJ33" s="106"/>
      <c r="AK33" s="106"/>
      <c r="AL33" s="106"/>
      <c r="AM33" s="141"/>
      <c r="AN33" s="35">
        <f t="shared" si="0"/>
        <v>0</v>
      </c>
      <c r="AO33" s="36">
        <f t="shared" si="1"/>
        <v>0</v>
      </c>
      <c r="AP33" s="371">
        <f t="shared" si="6"/>
        <v>0</v>
      </c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3"/>
      <c r="BC33" s="122">
        <f t="shared" si="2"/>
        <v>0</v>
      </c>
      <c r="BD33" s="123"/>
      <c r="BE33" s="123"/>
      <c r="BF33" s="123"/>
      <c r="BG33" s="124"/>
      <c r="BH33" s="480">
        <f t="shared" si="3"/>
        <v>0</v>
      </c>
      <c r="BI33" s="184"/>
      <c r="BJ33" s="184"/>
      <c r="BK33" s="185"/>
      <c r="BL33" s="167">
        <f t="shared" si="7"/>
        <v>0</v>
      </c>
      <c r="BM33" s="168"/>
      <c r="BN33" s="168"/>
      <c r="BO33" s="168"/>
      <c r="BP33" s="168"/>
      <c r="BQ33" s="169"/>
      <c r="BR33" s="113">
        <f t="shared" si="8"/>
        <v>0</v>
      </c>
      <c r="BS33" s="114"/>
      <c r="BT33" s="482">
        <f t="shared" si="9"/>
        <v>0</v>
      </c>
      <c r="BU33" s="90"/>
      <c r="BV33" s="90"/>
      <c r="BW33" s="90"/>
      <c r="BX33" s="90"/>
      <c r="BY33" s="90"/>
      <c r="BZ33" s="90"/>
      <c r="CA33" s="91"/>
      <c r="CB33" s="35">
        <f t="shared" si="10"/>
        <v>0</v>
      </c>
      <c r="CC33" s="36">
        <f t="shared" si="11"/>
        <v>0</v>
      </c>
      <c r="CD33" s="371">
        <f t="shared" si="11"/>
        <v>0</v>
      </c>
      <c r="CE33" s="372"/>
      <c r="CF33" s="372"/>
      <c r="CG33" s="372"/>
      <c r="CH33" s="372"/>
      <c r="CI33" s="372"/>
      <c r="CJ33" s="372"/>
      <c r="CK33" s="372"/>
      <c r="CL33" s="372"/>
      <c r="CM33" s="372"/>
      <c r="CN33" s="372"/>
      <c r="CO33" s="372"/>
      <c r="CP33" s="373"/>
      <c r="CQ33" s="122">
        <f t="shared" si="12"/>
        <v>0</v>
      </c>
      <c r="CR33" s="123"/>
      <c r="CS33" s="123"/>
      <c r="CT33" s="123"/>
      <c r="CU33" s="124"/>
      <c r="CV33" s="480">
        <f t="shared" si="13"/>
        <v>0</v>
      </c>
      <c r="CW33" s="184"/>
      <c r="CX33" s="184"/>
      <c r="CY33" s="185"/>
      <c r="CZ33" s="167">
        <f t="shared" si="4"/>
        <v>0</v>
      </c>
      <c r="DA33" s="168"/>
      <c r="DB33" s="168"/>
      <c r="DC33" s="168"/>
      <c r="DD33" s="168"/>
      <c r="DE33" s="169"/>
      <c r="DF33" s="113">
        <f t="shared" si="14"/>
        <v>0</v>
      </c>
      <c r="DG33" s="114"/>
      <c r="DH33" s="482">
        <f t="shared" si="15"/>
        <v>0</v>
      </c>
      <c r="DI33" s="90"/>
      <c r="DJ33" s="90"/>
      <c r="DK33" s="90"/>
      <c r="DL33" s="90"/>
      <c r="DM33" s="90"/>
      <c r="DN33" s="90"/>
      <c r="DO33" s="91"/>
    </row>
    <row r="34" spans="1:119" ht="21" customHeight="1" x14ac:dyDescent="0.4">
      <c r="A34" s="7"/>
      <c r="B34" s="10"/>
      <c r="C34" s="368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70"/>
      <c r="O34" s="151"/>
      <c r="P34" s="152"/>
      <c r="Q34" s="152"/>
      <c r="R34" s="152"/>
      <c r="S34" s="153"/>
      <c r="T34" s="404"/>
      <c r="U34" s="405"/>
      <c r="V34" s="405"/>
      <c r="W34" s="406"/>
      <c r="X34" s="516"/>
      <c r="Y34" s="517"/>
      <c r="Z34" s="517"/>
      <c r="AA34" s="517"/>
      <c r="AB34" s="517"/>
      <c r="AC34" s="518"/>
      <c r="AD34" s="115"/>
      <c r="AE34" s="116"/>
      <c r="AF34" s="105">
        <f t="shared" si="5"/>
        <v>0</v>
      </c>
      <c r="AG34" s="106"/>
      <c r="AH34" s="106"/>
      <c r="AI34" s="106"/>
      <c r="AJ34" s="106"/>
      <c r="AK34" s="106"/>
      <c r="AL34" s="106"/>
      <c r="AM34" s="141"/>
      <c r="AN34" s="35">
        <f t="shared" si="0"/>
        <v>0</v>
      </c>
      <c r="AO34" s="36">
        <f t="shared" si="1"/>
        <v>0</v>
      </c>
      <c r="AP34" s="371">
        <f t="shared" si="6"/>
        <v>0</v>
      </c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3"/>
      <c r="BC34" s="122">
        <f t="shared" si="2"/>
        <v>0</v>
      </c>
      <c r="BD34" s="123"/>
      <c r="BE34" s="123"/>
      <c r="BF34" s="123"/>
      <c r="BG34" s="124"/>
      <c r="BH34" s="480">
        <f t="shared" si="3"/>
        <v>0</v>
      </c>
      <c r="BI34" s="184"/>
      <c r="BJ34" s="184"/>
      <c r="BK34" s="185"/>
      <c r="BL34" s="167">
        <f t="shared" si="7"/>
        <v>0</v>
      </c>
      <c r="BM34" s="168"/>
      <c r="BN34" s="168"/>
      <c r="BO34" s="168"/>
      <c r="BP34" s="168"/>
      <c r="BQ34" s="169"/>
      <c r="BR34" s="113">
        <f t="shared" si="8"/>
        <v>0</v>
      </c>
      <c r="BS34" s="114"/>
      <c r="BT34" s="482">
        <f t="shared" si="9"/>
        <v>0</v>
      </c>
      <c r="BU34" s="90"/>
      <c r="BV34" s="90"/>
      <c r="BW34" s="90"/>
      <c r="BX34" s="90"/>
      <c r="BY34" s="90"/>
      <c r="BZ34" s="90"/>
      <c r="CA34" s="91"/>
      <c r="CB34" s="35">
        <f t="shared" si="10"/>
        <v>0</v>
      </c>
      <c r="CC34" s="36">
        <f t="shared" si="11"/>
        <v>0</v>
      </c>
      <c r="CD34" s="371">
        <f t="shared" si="11"/>
        <v>0</v>
      </c>
      <c r="CE34" s="372"/>
      <c r="CF34" s="372"/>
      <c r="CG34" s="372"/>
      <c r="CH34" s="372"/>
      <c r="CI34" s="372"/>
      <c r="CJ34" s="372"/>
      <c r="CK34" s="372"/>
      <c r="CL34" s="372"/>
      <c r="CM34" s="372"/>
      <c r="CN34" s="372"/>
      <c r="CO34" s="372"/>
      <c r="CP34" s="373"/>
      <c r="CQ34" s="122">
        <f t="shared" si="12"/>
        <v>0</v>
      </c>
      <c r="CR34" s="123"/>
      <c r="CS34" s="123"/>
      <c r="CT34" s="123"/>
      <c r="CU34" s="124"/>
      <c r="CV34" s="480">
        <f t="shared" si="13"/>
        <v>0</v>
      </c>
      <c r="CW34" s="184"/>
      <c r="CX34" s="184"/>
      <c r="CY34" s="185"/>
      <c r="CZ34" s="167">
        <f t="shared" si="4"/>
        <v>0</v>
      </c>
      <c r="DA34" s="168"/>
      <c r="DB34" s="168"/>
      <c r="DC34" s="168"/>
      <c r="DD34" s="168"/>
      <c r="DE34" s="169"/>
      <c r="DF34" s="113">
        <f t="shared" si="14"/>
        <v>0</v>
      </c>
      <c r="DG34" s="114"/>
      <c r="DH34" s="482">
        <f t="shared" si="15"/>
        <v>0</v>
      </c>
      <c r="DI34" s="90"/>
      <c r="DJ34" s="90"/>
      <c r="DK34" s="90"/>
      <c r="DL34" s="90"/>
      <c r="DM34" s="90"/>
      <c r="DN34" s="90"/>
      <c r="DO34" s="91"/>
    </row>
    <row r="35" spans="1:119" ht="21" customHeight="1" x14ac:dyDescent="0.4">
      <c r="A35" s="7"/>
      <c r="B35" s="10"/>
      <c r="C35" s="368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70"/>
      <c r="O35" s="151"/>
      <c r="P35" s="152"/>
      <c r="Q35" s="152"/>
      <c r="R35" s="152"/>
      <c r="S35" s="153"/>
      <c r="T35" s="404"/>
      <c r="U35" s="405"/>
      <c r="V35" s="405"/>
      <c r="W35" s="406"/>
      <c r="X35" s="516"/>
      <c r="Y35" s="517"/>
      <c r="Z35" s="517"/>
      <c r="AA35" s="517"/>
      <c r="AB35" s="517"/>
      <c r="AC35" s="518"/>
      <c r="AD35" s="115"/>
      <c r="AE35" s="116"/>
      <c r="AF35" s="105">
        <f t="shared" si="5"/>
        <v>0</v>
      </c>
      <c r="AG35" s="106"/>
      <c r="AH35" s="106"/>
      <c r="AI35" s="106"/>
      <c r="AJ35" s="106"/>
      <c r="AK35" s="106"/>
      <c r="AL35" s="106"/>
      <c r="AM35" s="141"/>
      <c r="AN35" s="35">
        <f t="shared" si="0"/>
        <v>0</v>
      </c>
      <c r="AO35" s="36">
        <f t="shared" si="1"/>
        <v>0</v>
      </c>
      <c r="AP35" s="371">
        <f t="shared" si="6"/>
        <v>0</v>
      </c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3"/>
      <c r="BC35" s="122">
        <f t="shared" si="2"/>
        <v>0</v>
      </c>
      <c r="BD35" s="123"/>
      <c r="BE35" s="123"/>
      <c r="BF35" s="123"/>
      <c r="BG35" s="124"/>
      <c r="BH35" s="480">
        <f t="shared" si="3"/>
        <v>0</v>
      </c>
      <c r="BI35" s="184"/>
      <c r="BJ35" s="184"/>
      <c r="BK35" s="185"/>
      <c r="BL35" s="167">
        <f t="shared" si="7"/>
        <v>0</v>
      </c>
      <c r="BM35" s="168"/>
      <c r="BN35" s="168"/>
      <c r="BO35" s="168"/>
      <c r="BP35" s="168"/>
      <c r="BQ35" s="169"/>
      <c r="BR35" s="113">
        <f t="shared" si="8"/>
        <v>0</v>
      </c>
      <c r="BS35" s="114"/>
      <c r="BT35" s="482">
        <f t="shared" si="9"/>
        <v>0</v>
      </c>
      <c r="BU35" s="90"/>
      <c r="BV35" s="90"/>
      <c r="BW35" s="90"/>
      <c r="BX35" s="90"/>
      <c r="BY35" s="90"/>
      <c r="BZ35" s="90"/>
      <c r="CA35" s="91"/>
      <c r="CB35" s="35">
        <f t="shared" si="10"/>
        <v>0</v>
      </c>
      <c r="CC35" s="36">
        <f t="shared" si="11"/>
        <v>0</v>
      </c>
      <c r="CD35" s="371">
        <f t="shared" si="11"/>
        <v>0</v>
      </c>
      <c r="CE35" s="372"/>
      <c r="CF35" s="372"/>
      <c r="CG35" s="372"/>
      <c r="CH35" s="372"/>
      <c r="CI35" s="372"/>
      <c r="CJ35" s="372"/>
      <c r="CK35" s="372"/>
      <c r="CL35" s="372"/>
      <c r="CM35" s="372"/>
      <c r="CN35" s="372"/>
      <c r="CO35" s="372"/>
      <c r="CP35" s="373"/>
      <c r="CQ35" s="122">
        <f t="shared" si="12"/>
        <v>0</v>
      </c>
      <c r="CR35" s="123"/>
      <c r="CS35" s="123"/>
      <c r="CT35" s="123"/>
      <c r="CU35" s="124"/>
      <c r="CV35" s="480">
        <f t="shared" si="13"/>
        <v>0</v>
      </c>
      <c r="CW35" s="184"/>
      <c r="CX35" s="184"/>
      <c r="CY35" s="185"/>
      <c r="CZ35" s="167">
        <f t="shared" si="4"/>
        <v>0</v>
      </c>
      <c r="DA35" s="168"/>
      <c r="DB35" s="168"/>
      <c r="DC35" s="168"/>
      <c r="DD35" s="168"/>
      <c r="DE35" s="169"/>
      <c r="DF35" s="113">
        <f t="shared" si="14"/>
        <v>0</v>
      </c>
      <c r="DG35" s="114"/>
      <c r="DH35" s="482">
        <f t="shared" si="15"/>
        <v>0</v>
      </c>
      <c r="DI35" s="90"/>
      <c r="DJ35" s="90"/>
      <c r="DK35" s="90"/>
      <c r="DL35" s="90"/>
      <c r="DM35" s="90"/>
      <c r="DN35" s="90"/>
      <c r="DO35" s="91"/>
    </row>
    <row r="36" spans="1:119" ht="21" customHeight="1" x14ac:dyDescent="0.4">
      <c r="A36" s="7"/>
      <c r="B36" s="10"/>
      <c r="C36" s="368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70"/>
      <c r="O36" s="151"/>
      <c r="P36" s="152"/>
      <c r="Q36" s="152"/>
      <c r="R36" s="152"/>
      <c r="S36" s="153"/>
      <c r="T36" s="404"/>
      <c r="U36" s="405"/>
      <c r="V36" s="405"/>
      <c r="W36" s="406"/>
      <c r="X36" s="516"/>
      <c r="Y36" s="517"/>
      <c r="Z36" s="517"/>
      <c r="AA36" s="517"/>
      <c r="AB36" s="517"/>
      <c r="AC36" s="518"/>
      <c r="AD36" s="115"/>
      <c r="AE36" s="116"/>
      <c r="AF36" s="105">
        <f t="shared" si="5"/>
        <v>0</v>
      </c>
      <c r="AG36" s="106"/>
      <c r="AH36" s="106"/>
      <c r="AI36" s="106"/>
      <c r="AJ36" s="106"/>
      <c r="AK36" s="106"/>
      <c r="AL36" s="106"/>
      <c r="AM36" s="141"/>
      <c r="AN36" s="35">
        <f t="shared" si="0"/>
        <v>0</v>
      </c>
      <c r="AO36" s="36">
        <f t="shared" si="1"/>
        <v>0</v>
      </c>
      <c r="AP36" s="371">
        <f t="shared" si="6"/>
        <v>0</v>
      </c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3"/>
      <c r="BC36" s="122">
        <f t="shared" si="2"/>
        <v>0</v>
      </c>
      <c r="BD36" s="123"/>
      <c r="BE36" s="123"/>
      <c r="BF36" s="123"/>
      <c r="BG36" s="124"/>
      <c r="BH36" s="480">
        <f t="shared" si="3"/>
        <v>0</v>
      </c>
      <c r="BI36" s="184"/>
      <c r="BJ36" s="184"/>
      <c r="BK36" s="185"/>
      <c r="BL36" s="167">
        <f t="shared" si="7"/>
        <v>0</v>
      </c>
      <c r="BM36" s="168"/>
      <c r="BN36" s="168"/>
      <c r="BO36" s="168"/>
      <c r="BP36" s="168"/>
      <c r="BQ36" s="169"/>
      <c r="BR36" s="113">
        <f t="shared" si="8"/>
        <v>0</v>
      </c>
      <c r="BS36" s="114"/>
      <c r="BT36" s="482">
        <f t="shared" si="9"/>
        <v>0</v>
      </c>
      <c r="BU36" s="90"/>
      <c r="BV36" s="90"/>
      <c r="BW36" s="90"/>
      <c r="BX36" s="90"/>
      <c r="BY36" s="90"/>
      <c r="BZ36" s="90"/>
      <c r="CA36" s="91"/>
      <c r="CB36" s="35">
        <f t="shared" si="10"/>
        <v>0</v>
      </c>
      <c r="CC36" s="36">
        <f t="shared" si="11"/>
        <v>0</v>
      </c>
      <c r="CD36" s="371">
        <f t="shared" si="11"/>
        <v>0</v>
      </c>
      <c r="CE36" s="372"/>
      <c r="CF36" s="372"/>
      <c r="CG36" s="372"/>
      <c r="CH36" s="372"/>
      <c r="CI36" s="372"/>
      <c r="CJ36" s="372"/>
      <c r="CK36" s="372"/>
      <c r="CL36" s="372"/>
      <c r="CM36" s="372"/>
      <c r="CN36" s="372"/>
      <c r="CO36" s="372"/>
      <c r="CP36" s="373"/>
      <c r="CQ36" s="122">
        <f t="shared" si="12"/>
        <v>0</v>
      </c>
      <c r="CR36" s="123"/>
      <c r="CS36" s="123"/>
      <c r="CT36" s="123"/>
      <c r="CU36" s="124"/>
      <c r="CV36" s="480">
        <f t="shared" si="13"/>
        <v>0</v>
      </c>
      <c r="CW36" s="184"/>
      <c r="CX36" s="184"/>
      <c r="CY36" s="185"/>
      <c r="CZ36" s="167">
        <f t="shared" si="4"/>
        <v>0</v>
      </c>
      <c r="DA36" s="168"/>
      <c r="DB36" s="168"/>
      <c r="DC36" s="168"/>
      <c r="DD36" s="168"/>
      <c r="DE36" s="169"/>
      <c r="DF36" s="113">
        <f t="shared" si="14"/>
        <v>0</v>
      </c>
      <c r="DG36" s="114"/>
      <c r="DH36" s="482">
        <f t="shared" si="15"/>
        <v>0</v>
      </c>
      <c r="DI36" s="90"/>
      <c r="DJ36" s="90"/>
      <c r="DK36" s="90"/>
      <c r="DL36" s="90"/>
      <c r="DM36" s="90"/>
      <c r="DN36" s="90"/>
      <c r="DO36" s="91"/>
    </row>
    <row r="37" spans="1:119" ht="21" customHeight="1" x14ac:dyDescent="0.4">
      <c r="A37" s="7"/>
      <c r="B37" s="10"/>
      <c r="C37" s="368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70"/>
      <c r="O37" s="151"/>
      <c r="P37" s="152"/>
      <c r="Q37" s="152"/>
      <c r="R37" s="152"/>
      <c r="S37" s="153"/>
      <c r="T37" s="404"/>
      <c r="U37" s="405"/>
      <c r="V37" s="405"/>
      <c r="W37" s="406"/>
      <c r="X37" s="516"/>
      <c r="Y37" s="517"/>
      <c r="Z37" s="517"/>
      <c r="AA37" s="517"/>
      <c r="AB37" s="517"/>
      <c r="AC37" s="518"/>
      <c r="AD37" s="115"/>
      <c r="AE37" s="116"/>
      <c r="AF37" s="105">
        <f t="shared" si="5"/>
        <v>0</v>
      </c>
      <c r="AG37" s="106"/>
      <c r="AH37" s="106"/>
      <c r="AI37" s="106"/>
      <c r="AJ37" s="106"/>
      <c r="AK37" s="106"/>
      <c r="AL37" s="106"/>
      <c r="AM37" s="141"/>
      <c r="AN37" s="35">
        <f t="shared" si="0"/>
        <v>0</v>
      </c>
      <c r="AO37" s="36">
        <f t="shared" si="1"/>
        <v>0</v>
      </c>
      <c r="AP37" s="371">
        <f t="shared" si="6"/>
        <v>0</v>
      </c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3"/>
      <c r="BC37" s="122">
        <f t="shared" si="2"/>
        <v>0</v>
      </c>
      <c r="BD37" s="123"/>
      <c r="BE37" s="123"/>
      <c r="BF37" s="123"/>
      <c r="BG37" s="124"/>
      <c r="BH37" s="480">
        <f t="shared" si="3"/>
        <v>0</v>
      </c>
      <c r="BI37" s="184"/>
      <c r="BJ37" s="184"/>
      <c r="BK37" s="185"/>
      <c r="BL37" s="167">
        <f t="shared" si="7"/>
        <v>0</v>
      </c>
      <c r="BM37" s="168"/>
      <c r="BN37" s="168"/>
      <c r="BO37" s="168"/>
      <c r="BP37" s="168"/>
      <c r="BQ37" s="169"/>
      <c r="BR37" s="113">
        <f t="shared" si="8"/>
        <v>0</v>
      </c>
      <c r="BS37" s="114"/>
      <c r="BT37" s="482">
        <f t="shared" si="9"/>
        <v>0</v>
      </c>
      <c r="BU37" s="90"/>
      <c r="BV37" s="90"/>
      <c r="BW37" s="90"/>
      <c r="BX37" s="90"/>
      <c r="BY37" s="90"/>
      <c r="BZ37" s="90"/>
      <c r="CA37" s="91"/>
      <c r="CB37" s="35">
        <f t="shared" si="10"/>
        <v>0</v>
      </c>
      <c r="CC37" s="36">
        <f t="shared" si="11"/>
        <v>0</v>
      </c>
      <c r="CD37" s="371">
        <f t="shared" si="11"/>
        <v>0</v>
      </c>
      <c r="CE37" s="372"/>
      <c r="CF37" s="372"/>
      <c r="CG37" s="372"/>
      <c r="CH37" s="372"/>
      <c r="CI37" s="372"/>
      <c r="CJ37" s="372"/>
      <c r="CK37" s="372"/>
      <c r="CL37" s="372"/>
      <c r="CM37" s="372"/>
      <c r="CN37" s="372"/>
      <c r="CO37" s="372"/>
      <c r="CP37" s="373"/>
      <c r="CQ37" s="122">
        <f t="shared" si="12"/>
        <v>0</v>
      </c>
      <c r="CR37" s="123"/>
      <c r="CS37" s="123"/>
      <c r="CT37" s="123"/>
      <c r="CU37" s="124"/>
      <c r="CV37" s="480">
        <f t="shared" si="13"/>
        <v>0</v>
      </c>
      <c r="CW37" s="184"/>
      <c r="CX37" s="184"/>
      <c r="CY37" s="185"/>
      <c r="CZ37" s="167">
        <f t="shared" si="4"/>
        <v>0</v>
      </c>
      <c r="DA37" s="168"/>
      <c r="DB37" s="168"/>
      <c r="DC37" s="168"/>
      <c r="DD37" s="168"/>
      <c r="DE37" s="169"/>
      <c r="DF37" s="113">
        <f t="shared" si="14"/>
        <v>0</v>
      </c>
      <c r="DG37" s="114"/>
      <c r="DH37" s="482">
        <f t="shared" si="15"/>
        <v>0</v>
      </c>
      <c r="DI37" s="90"/>
      <c r="DJ37" s="90"/>
      <c r="DK37" s="90"/>
      <c r="DL37" s="90"/>
      <c r="DM37" s="90"/>
      <c r="DN37" s="90"/>
      <c r="DO37" s="91"/>
    </row>
    <row r="38" spans="1:119" ht="21" customHeight="1" x14ac:dyDescent="0.4">
      <c r="A38" s="7"/>
      <c r="B38" s="10"/>
      <c r="C38" s="368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70"/>
      <c r="O38" s="151"/>
      <c r="P38" s="152"/>
      <c r="Q38" s="152"/>
      <c r="R38" s="152"/>
      <c r="S38" s="153"/>
      <c r="T38" s="404"/>
      <c r="U38" s="405"/>
      <c r="V38" s="405"/>
      <c r="W38" s="406"/>
      <c r="X38" s="516"/>
      <c r="Y38" s="517"/>
      <c r="Z38" s="517"/>
      <c r="AA38" s="517"/>
      <c r="AB38" s="517"/>
      <c r="AC38" s="518"/>
      <c r="AD38" s="115"/>
      <c r="AE38" s="116"/>
      <c r="AF38" s="105">
        <f t="shared" si="5"/>
        <v>0</v>
      </c>
      <c r="AG38" s="106"/>
      <c r="AH38" s="106"/>
      <c r="AI38" s="106"/>
      <c r="AJ38" s="106"/>
      <c r="AK38" s="106"/>
      <c r="AL38" s="106"/>
      <c r="AM38" s="141"/>
      <c r="AN38" s="35">
        <f t="shared" si="0"/>
        <v>0</v>
      </c>
      <c r="AO38" s="36">
        <f t="shared" si="1"/>
        <v>0</v>
      </c>
      <c r="AP38" s="371">
        <f t="shared" si="6"/>
        <v>0</v>
      </c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3"/>
      <c r="BC38" s="122">
        <f t="shared" si="2"/>
        <v>0</v>
      </c>
      <c r="BD38" s="123"/>
      <c r="BE38" s="123"/>
      <c r="BF38" s="123"/>
      <c r="BG38" s="124"/>
      <c r="BH38" s="480">
        <f t="shared" si="3"/>
        <v>0</v>
      </c>
      <c r="BI38" s="184"/>
      <c r="BJ38" s="184"/>
      <c r="BK38" s="185"/>
      <c r="BL38" s="167">
        <f t="shared" si="7"/>
        <v>0</v>
      </c>
      <c r="BM38" s="168"/>
      <c r="BN38" s="168"/>
      <c r="BO38" s="168"/>
      <c r="BP38" s="168"/>
      <c r="BQ38" s="169"/>
      <c r="BR38" s="113">
        <f t="shared" si="8"/>
        <v>0</v>
      </c>
      <c r="BS38" s="114"/>
      <c r="BT38" s="482">
        <f t="shared" si="9"/>
        <v>0</v>
      </c>
      <c r="BU38" s="90"/>
      <c r="BV38" s="90"/>
      <c r="BW38" s="90"/>
      <c r="BX38" s="90"/>
      <c r="BY38" s="90"/>
      <c r="BZ38" s="90"/>
      <c r="CA38" s="91"/>
      <c r="CB38" s="35">
        <f t="shared" si="10"/>
        <v>0</v>
      </c>
      <c r="CC38" s="36">
        <f t="shared" si="11"/>
        <v>0</v>
      </c>
      <c r="CD38" s="371">
        <f t="shared" si="11"/>
        <v>0</v>
      </c>
      <c r="CE38" s="372"/>
      <c r="CF38" s="372"/>
      <c r="CG38" s="372"/>
      <c r="CH38" s="372"/>
      <c r="CI38" s="372"/>
      <c r="CJ38" s="372"/>
      <c r="CK38" s="372"/>
      <c r="CL38" s="372"/>
      <c r="CM38" s="372"/>
      <c r="CN38" s="372"/>
      <c r="CO38" s="372"/>
      <c r="CP38" s="373"/>
      <c r="CQ38" s="122">
        <f t="shared" si="12"/>
        <v>0</v>
      </c>
      <c r="CR38" s="123"/>
      <c r="CS38" s="123"/>
      <c r="CT38" s="123"/>
      <c r="CU38" s="124"/>
      <c r="CV38" s="480">
        <f t="shared" si="13"/>
        <v>0</v>
      </c>
      <c r="CW38" s="184"/>
      <c r="CX38" s="184"/>
      <c r="CY38" s="185"/>
      <c r="CZ38" s="167">
        <f t="shared" si="4"/>
        <v>0</v>
      </c>
      <c r="DA38" s="168"/>
      <c r="DB38" s="168"/>
      <c r="DC38" s="168"/>
      <c r="DD38" s="168"/>
      <c r="DE38" s="169"/>
      <c r="DF38" s="113">
        <f t="shared" si="14"/>
        <v>0</v>
      </c>
      <c r="DG38" s="114"/>
      <c r="DH38" s="482">
        <f t="shared" si="15"/>
        <v>0</v>
      </c>
      <c r="DI38" s="90"/>
      <c r="DJ38" s="90"/>
      <c r="DK38" s="90"/>
      <c r="DL38" s="90"/>
      <c r="DM38" s="90"/>
      <c r="DN38" s="90"/>
      <c r="DO38" s="91"/>
    </row>
    <row r="39" spans="1:119" ht="21" customHeight="1" x14ac:dyDescent="0.4">
      <c r="A39" s="7"/>
      <c r="B39" s="10"/>
      <c r="C39" s="368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70"/>
      <c r="O39" s="151"/>
      <c r="P39" s="152"/>
      <c r="Q39" s="152"/>
      <c r="R39" s="152"/>
      <c r="S39" s="153"/>
      <c r="T39" s="404"/>
      <c r="U39" s="405"/>
      <c r="V39" s="405"/>
      <c r="W39" s="406"/>
      <c r="X39" s="516"/>
      <c r="Y39" s="517"/>
      <c r="Z39" s="517"/>
      <c r="AA39" s="517"/>
      <c r="AB39" s="517"/>
      <c r="AC39" s="518"/>
      <c r="AD39" s="115"/>
      <c r="AE39" s="116"/>
      <c r="AF39" s="105">
        <f t="shared" si="5"/>
        <v>0</v>
      </c>
      <c r="AG39" s="106"/>
      <c r="AH39" s="106"/>
      <c r="AI39" s="106"/>
      <c r="AJ39" s="106"/>
      <c r="AK39" s="106"/>
      <c r="AL39" s="106"/>
      <c r="AM39" s="141"/>
      <c r="AN39" s="35">
        <f t="shared" si="0"/>
        <v>0</v>
      </c>
      <c r="AO39" s="36">
        <f t="shared" si="1"/>
        <v>0</v>
      </c>
      <c r="AP39" s="371">
        <f t="shared" si="6"/>
        <v>0</v>
      </c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3"/>
      <c r="BC39" s="122">
        <f t="shared" si="2"/>
        <v>0</v>
      </c>
      <c r="BD39" s="123"/>
      <c r="BE39" s="123"/>
      <c r="BF39" s="123"/>
      <c r="BG39" s="124"/>
      <c r="BH39" s="480">
        <f t="shared" si="3"/>
        <v>0</v>
      </c>
      <c r="BI39" s="184"/>
      <c r="BJ39" s="184"/>
      <c r="BK39" s="185"/>
      <c r="BL39" s="167">
        <f t="shared" si="7"/>
        <v>0</v>
      </c>
      <c r="BM39" s="168"/>
      <c r="BN39" s="168"/>
      <c r="BO39" s="168"/>
      <c r="BP39" s="168"/>
      <c r="BQ39" s="169"/>
      <c r="BR39" s="113">
        <f t="shared" si="8"/>
        <v>0</v>
      </c>
      <c r="BS39" s="114"/>
      <c r="BT39" s="482">
        <f t="shared" si="9"/>
        <v>0</v>
      </c>
      <c r="BU39" s="90"/>
      <c r="BV39" s="90"/>
      <c r="BW39" s="90"/>
      <c r="BX39" s="90"/>
      <c r="BY39" s="90"/>
      <c r="BZ39" s="90"/>
      <c r="CA39" s="91"/>
      <c r="CB39" s="35">
        <f t="shared" si="10"/>
        <v>0</v>
      </c>
      <c r="CC39" s="36">
        <f t="shared" si="11"/>
        <v>0</v>
      </c>
      <c r="CD39" s="371">
        <f t="shared" si="11"/>
        <v>0</v>
      </c>
      <c r="CE39" s="372"/>
      <c r="CF39" s="372"/>
      <c r="CG39" s="372"/>
      <c r="CH39" s="372"/>
      <c r="CI39" s="372"/>
      <c r="CJ39" s="372"/>
      <c r="CK39" s="372"/>
      <c r="CL39" s="372"/>
      <c r="CM39" s="372"/>
      <c r="CN39" s="372"/>
      <c r="CO39" s="372"/>
      <c r="CP39" s="373"/>
      <c r="CQ39" s="122">
        <f t="shared" si="12"/>
        <v>0</v>
      </c>
      <c r="CR39" s="123"/>
      <c r="CS39" s="123"/>
      <c r="CT39" s="123"/>
      <c r="CU39" s="124"/>
      <c r="CV39" s="480">
        <f t="shared" si="13"/>
        <v>0</v>
      </c>
      <c r="CW39" s="184"/>
      <c r="CX39" s="184"/>
      <c r="CY39" s="185"/>
      <c r="CZ39" s="167">
        <f t="shared" si="4"/>
        <v>0</v>
      </c>
      <c r="DA39" s="168"/>
      <c r="DB39" s="168"/>
      <c r="DC39" s="168"/>
      <c r="DD39" s="168"/>
      <c r="DE39" s="169"/>
      <c r="DF39" s="113">
        <f t="shared" si="14"/>
        <v>0</v>
      </c>
      <c r="DG39" s="114"/>
      <c r="DH39" s="482">
        <f t="shared" si="15"/>
        <v>0</v>
      </c>
      <c r="DI39" s="90"/>
      <c r="DJ39" s="90"/>
      <c r="DK39" s="90"/>
      <c r="DL39" s="90"/>
      <c r="DM39" s="90"/>
      <c r="DN39" s="90"/>
      <c r="DO39" s="91"/>
    </row>
    <row r="40" spans="1:119" ht="21" customHeight="1" x14ac:dyDescent="0.4">
      <c r="A40" s="7"/>
      <c r="B40" s="10"/>
      <c r="C40" s="368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70"/>
      <c r="O40" s="151"/>
      <c r="P40" s="152"/>
      <c r="Q40" s="152"/>
      <c r="R40" s="152"/>
      <c r="S40" s="153"/>
      <c r="T40" s="404"/>
      <c r="U40" s="405"/>
      <c r="V40" s="405"/>
      <c r="W40" s="406"/>
      <c r="X40" s="516"/>
      <c r="Y40" s="517"/>
      <c r="Z40" s="517"/>
      <c r="AA40" s="517"/>
      <c r="AB40" s="517"/>
      <c r="AC40" s="518"/>
      <c r="AD40" s="115"/>
      <c r="AE40" s="116"/>
      <c r="AF40" s="105">
        <f t="shared" si="5"/>
        <v>0</v>
      </c>
      <c r="AG40" s="106"/>
      <c r="AH40" s="106"/>
      <c r="AI40" s="106"/>
      <c r="AJ40" s="106"/>
      <c r="AK40" s="106"/>
      <c r="AL40" s="106"/>
      <c r="AM40" s="141"/>
      <c r="AN40" s="35">
        <f t="shared" si="0"/>
        <v>0</v>
      </c>
      <c r="AO40" s="36">
        <f t="shared" si="1"/>
        <v>0</v>
      </c>
      <c r="AP40" s="371">
        <f t="shared" si="6"/>
        <v>0</v>
      </c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3"/>
      <c r="BC40" s="122">
        <f t="shared" si="2"/>
        <v>0</v>
      </c>
      <c r="BD40" s="123"/>
      <c r="BE40" s="123"/>
      <c r="BF40" s="123"/>
      <c r="BG40" s="124"/>
      <c r="BH40" s="480">
        <f t="shared" si="3"/>
        <v>0</v>
      </c>
      <c r="BI40" s="184"/>
      <c r="BJ40" s="184"/>
      <c r="BK40" s="185"/>
      <c r="BL40" s="167">
        <f t="shared" si="7"/>
        <v>0</v>
      </c>
      <c r="BM40" s="168"/>
      <c r="BN40" s="168"/>
      <c r="BO40" s="168"/>
      <c r="BP40" s="168"/>
      <c r="BQ40" s="169"/>
      <c r="BR40" s="113">
        <f t="shared" si="8"/>
        <v>0</v>
      </c>
      <c r="BS40" s="114"/>
      <c r="BT40" s="482">
        <f t="shared" si="9"/>
        <v>0</v>
      </c>
      <c r="BU40" s="90"/>
      <c r="BV40" s="90"/>
      <c r="BW40" s="90"/>
      <c r="BX40" s="90"/>
      <c r="BY40" s="90"/>
      <c r="BZ40" s="90"/>
      <c r="CA40" s="91"/>
      <c r="CB40" s="35">
        <f t="shared" si="10"/>
        <v>0</v>
      </c>
      <c r="CC40" s="36">
        <f t="shared" si="11"/>
        <v>0</v>
      </c>
      <c r="CD40" s="371">
        <f t="shared" si="11"/>
        <v>0</v>
      </c>
      <c r="CE40" s="372"/>
      <c r="CF40" s="372"/>
      <c r="CG40" s="372"/>
      <c r="CH40" s="372"/>
      <c r="CI40" s="372"/>
      <c r="CJ40" s="372"/>
      <c r="CK40" s="372"/>
      <c r="CL40" s="372"/>
      <c r="CM40" s="372"/>
      <c r="CN40" s="372"/>
      <c r="CO40" s="372"/>
      <c r="CP40" s="373"/>
      <c r="CQ40" s="122">
        <f t="shared" si="12"/>
        <v>0</v>
      </c>
      <c r="CR40" s="123"/>
      <c r="CS40" s="123"/>
      <c r="CT40" s="123"/>
      <c r="CU40" s="124"/>
      <c r="CV40" s="480">
        <f t="shared" si="13"/>
        <v>0</v>
      </c>
      <c r="CW40" s="184"/>
      <c r="CX40" s="184"/>
      <c r="CY40" s="185"/>
      <c r="CZ40" s="167">
        <f t="shared" si="4"/>
        <v>0</v>
      </c>
      <c r="DA40" s="168"/>
      <c r="DB40" s="168"/>
      <c r="DC40" s="168"/>
      <c r="DD40" s="168"/>
      <c r="DE40" s="169"/>
      <c r="DF40" s="113">
        <f t="shared" si="14"/>
        <v>0</v>
      </c>
      <c r="DG40" s="114"/>
      <c r="DH40" s="482">
        <f t="shared" si="15"/>
        <v>0</v>
      </c>
      <c r="DI40" s="90"/>
      <c r="DJ40" s="90"/>
      <c r="DK40" s="90"/>
      <c r="DL40" s="90"/>
      <c r="DM40" s="90"/>
      <c r="DN40" s="90"/>
      <c r="DO40" s="91"/>
    </row>
    <row r="41" spans="1:119" ht="21" customHeight="1" x14ac:dyDescent="0.4">
      <c r="A41" s="95" t="s">
        <v>29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7"/>
      <c r="AF41" s="142">
        <f>SUM(AF28:AM40)</f>
        <v>0</v>
      </c>
      <c r="AG41" s="88"/>
      <c r="AH41" s="88"/>
      <c r="AI41" s="88"/>
      <c r="AJ41" s="88"/>
      <c r="AK41" s="88"/>
      <c r="AL41" s="88"/>
      <c r="AM41" s="89"/>
      <c r="AN41" s="95" t="s">
        <v>29</v>
      </c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7"/>
      <c r="BT41" s="142">
        <f>SUM(BT28:CA40)</f>
        <v>0</v>
      </c>
      <c r="BU41" s="88"/>
      <c r="BV41" s="88"/>
      <c r="BW41" s="88"/>
      <c r="BX41" s="88"/>
      <c r="BY41" s="88"/>
      <c r="BZ41" s="88"/>
      <c r="CA41" s="89"/>
      <c r="CB41" s="95" t="s">
        <v>29</v>
      </c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7"/>
      <c r="DH41" s="142">
        <f>SUM(DH28:DO40)</f>
        <v>0</v>
      </c>
      <c r="DI41" s="88"/>
      <c r="DJ41" s="88"/>
      <c r="DK41" s="88"/>
      <c r="DL41" s="88"/>
      <c r="DM41" s="88"/>
      <c r="DN41" s="88"/>
      <c r="DO41" s="89"/>
    </row>
    <row r="42" spans="1:119" ht="21" customHeight="1" x14ac:dyDescent="0.4">
      <c r="A42" s="109" t="s">
        <v>80</v>
      </c>
      <c r="B42" s="110"/>
      <c r="C42" s="110"/>
      <c r="D42" s="110"/>
      <c r="E42" s="51" t="s">
        <v>89</v>
      </c>
      <c r="F42" s="401">
        <f>SUMIF(AD28:AE40,"*●*",AF28:AM40)</f>
        <v>0</v>
      </c>
      <c r="G42" s="402"/>
      <c r="H42" s="402"/>
      <c r="I42" s="402"/>
      <c r="J42" s="403"/>
      <c r="K42" s="380" t="s">
        <v>82</v>
      </c>
      <c r="L42" s="110"/>
      <c r="M42" s="110"/>
      <c r="N42" s="110"/>
      <c r="O42" s="110"/>
      <c r="P42" s="528"/>
      <c r="Q42" s="138">
        <f>ROUND(F42*0.1,0)</f>
        <v>0</v>
      </c>
      <c r="R42" s="139"/>
      <c r="S42" s="139"/>
      <c r="T42" s="139"/>
      <c r="U42" s="139"/>
      <c r="V42" s="139"/>
      <c r="W42" s="140"/>
      <c r="X42" s="350" t="s">
        <v>84</v>
      </c>
      <c r="Y42" s="351"/>
      <c r="Z42" s="351"/>
      <c r="AA42" s="351"/>
      <c r="AB42" s="351"/>
      <c r="AC42" s="351"/>
      <c r="AD42" s="351"/>
      <c r="AE42" s="352"/>
      <c r="AF42" s="138">
        <f>+F42+Q42</f>
        <v>0</v>
      </c>
      <c r="AG42" s="139"/>
      <c r="AH42" s="139"/>
      <c r="AI42" s="139"/>
      <c r="AJ42" s="139"/>
      <c r="AK42" s="139"/>
      <c r="AL42" s="139"/>
      <c r="AM42" s="143"/>
      <c r="AN42" s="109" t="s">
        <v>80</v>
      </c>
      <c r="AO42" s="110"/>
      <c r="AP42" s="110"/>
      <c r="AQ42" s="110"/>
      <c r="AR42" s="110"/>
      <c r="AS42" s="51" t="s">
        <v>89</v>
      </c>
      <c r="AT42" s="401">
        <f>+F42</f>
        <v>0</v>
      </c>
      <c r="AU42" s="402"/>
      <c r="AV42" s="402"/>
      <c r="AW42" s="402"/>
      <c r="AX42" s="403"/>
      <c r="AY42" s="380" t="s">
        <v>82</v>
      </c>
      <c r="AZ42" s="110"/>
      <c r="BA42" s="110"/>
      <c r="BB42" s="110"/>
      <c r="BC42" s="110"/>
      <c r="BD42" s="528"/>
      <c r="BE42" s="138">
        <f>+Q42</f>
        <v>0</v>
      </c>
      <c r="BF42" s="139"/>
      <c r="BG42" s="139"/>
      <c r="BH42" s="139"/>
      <c r="BI42" s="139"/>
      <c r="BJ42" s="139"/>
      <c r="BK42" s="140"/>
      <c r="BL42" s="350" t="s">
        <v>84</v>
      </c>
      <c r="BM42" s="351"/>
      <c r="BN42" s="351"/>
      <c r="BO42" s="351"/>
      <c r="BP42" s="351"/>
      <c r="BQ42" s="351"/>
      <c r="BR42" s="351"/>
      <c r="BS42" s="352"/>
      <c r="BT42" s="138">
        <f>+AF42</f>
        <v>0</v>
      </c>
      <c r="BU42" s="139"/>
      <c r="BV42" s="139"/>
      <c r="BW42" s="139"/>
      <c r="BX42" s="139"/>
      <c r="BY42" s="139"/>
      <c r="BZ42" s="139"/>
      <c r="CA42" s="143"/>
      <c r="CB42" s="109" t="s">
        <v>80</v>
      </c>
      <c r="CC42" s="110"/>
      <c r="CD42" s="110"/>
      <c r="CE42" s="110"/>
      <c r="CF42" s="110"/>
      <c r="CG42" s="51" t="s">
        <v>89</v>
      </c>
      <c r="CH42" s="401">
        <f>+F42</f>
        <v>0</v>
      </c>
      <c r="CI42" s="402"/>
      <c r="CJ42" s="402"/>
      <c r="CK42" s="402"/>
      <c r="CL42" s="403"/>
      <c r="CM42" s="380" t="s">
        <v>82</v>
      </c>
      <c r="CN42" s="110"/>
      <c r="CO42" s="110"/>
      <c r="CP42" s="110"/>
      <c r="CQ42" s="110"/>
      <c r="CR42" s="528"/>
      <c r="CS42" s="138">
        <f>+Q42</f>
        <v>0</v>
      </c>
      <c r="CT42" s="139"/>
      <c r="CU42" s="139"/>
      <c r="CV42" s="139"/>
      <c r="CW42" s="139"/>
      <c r="CX42" s="139"/>
      <c r="CY42" s="140"/>
      <c r="CZ42" s="350" t="s">
        <v>84</v>
      </c>
      <c r="DA42" s="351"/>
      <c r="DB42" s="351"/>
      <c r="DC42" s="351"/>
      <c r="DD42" s="351"/>
      <c r="DE42" s="351"/>
      <c r="DF42" s="351"/>
      <c r="DG42" s="352"/>
      <c r="DH42" s="138">
        <f>+AF42</f>
        <v>0</v>
      </c>
      <c r="DI42" s="139"/>
      <c r="DJ42" s="139"/>
      <c r="DK42" s="139"/>
      <c r="DL42" s="139"/>
      <c r="DM42" s="139"/>
      <c r="DN42" s="139"/>
      <c r="DO42" s="143"/>
    </row>
    <row r="43" spans="1:119" ht="21" customHeight="1" x14ac:dyDescent="0.4">
      <c r="A43" s="108" t="s">
        <v>81</v>
      </c>
      <c r="B43" s="103"/>
      <c r="C43" s="103"/>
      <c r="D43" s="103"/>
      <c r="E43" s="52" t="s">
        <v>90</v>
      </c>
      <c r="F43" s="83">
        <f>SUMIF($AD$28:$AE$40,"*★*",$AF$28:$AM$40)</f>
        <v>0</v>
      </c>
      <c r="G43" s="84"/>
      <c r="H43" s="84"/>
      <c r="I43" s="84"/>
      <c r="J43" s="101"/>
      <c r="K43" s="102" t="s">
        <v>83</v>
      </c>
      <c r="L43" s="103"/>
      <c r="M43" s="103"/>
      <c r="N43" s="103"/>
      <c r="O43" s="103"/>
      <c r="P43" s="104"/>
      <c r="Q43" s="105">
        <f>ROUND(F43*0.08,0)</f>
        <v>0</v>
      </c>
      <c r="R43" s="106"/>
      <c r="S43" s="106"/>
      <c r="T43" s="106"/>
      <c r="U43" s="106"/>
      <c r="V43" s="106"/>
      <c r="W43" s="107"/>
      <c r="X43" s="102" t="s">
        <v>84</v>
      </c>
      <c r="Y43" s="103"/>
      <c r="Z43" s="103"/>
      <c r="AA43" s="103"/>
      <c r="AB43" s="103"/>
      <c r="AC43" s="103"/>
      <c r="AD43" s="103"/>
      <c r="AE43" s="104"/>
      <c r="AF43" s="83">
        <f>+F43+Q43</f>
        <v>0</v>
      </c>
      <c r="AG43" s="84"/>
      <c r="AH43" s="84"/>
      <c r="AI43" s="84"/>
      <c r="AJ43" s="84"/>
      <c r="AK43" s="84"/>
      <c r="AL43" s="84"/>
      <c r="AM43" s="85"/>
      <c r="AN43" s="108" t="s">
        <v>81</v>
      </c>
      <c r="AO43" s="103"/>
      <c r="AP43" s="103"/>
      <c r="AQ43" s="103"/>
      <c r="AR43" s="103"/>
      <c r="AS43" s="52" t="s">
        <v>90</v>
      </c>
      <c r="AT43" s="83">
        <f>+F43</f>
        <v>0</v>
      </c>
      <c r="AU43" s="84"/>
      <c r="AV43" s="84"/>
      <c r="AW43" s="84"/>
      <c r="AX43" s="101"/>
      <c r="AY43" s="102" t="s">
        <v>83</v>
      </c>
      <c r="AZ43" s="103"/>
      <c r="BA43" s="103"/>
      <c r="BB43" s="103"/>
      <c r="BC43" s="103"/>
      <c r="BD43" s="104"/>
      <c r="BE43" s="105">
        <f>+Q43</f>
        <v>0</v>
      </c>
      <c r="BF43" s="106"/>
      <c r="BG43" s="106"/>
      <c r="BH43" s="106"/>
      <c r="BI43" s="106"/>
      <c r="BJ43" s="106"/>
      <c r="BK43" s="107"/>
      <c r="BL43" s="102" t="s">
        <v>84</v>
      </c>
      <c r="BM43" s="103"/>
      <c r="BN43" s="103"/>
      <c r="BO43" s="103"/>
      <c r="BP43" s="103"/>
      <c r="BQ43" s="103"/>
      <c r="BR43" s="103"/>
      <c r="BS43" s="104"/>
      <c r="BT43" s="83">
        <f>+AF43</f>
        <v>0</v>
      </c>
      <c r="BU43" s="84"/>
      <c r="BV43" s="84"/>
      <c r="BW43" s="84"/>
      <c r="BX43" s="84"/>
      <c r="BY43" s="84"/>
      <c r="BZ43" s="84"/>
      <c r="CA43" s="85"/>
      <c r="CB43" s="108" t="s">
        <v>81</v>
      </c>
      <c r="CC43" s="103"/>
      <c r="CD43" s="103"/>
      <c r="CE43" s="103"/>
      <c r="CF43" s="103"/>
      <c r="CG43" s="52" t="s">
        <v>90</v>
      </c>
      <c r="CH43" s="83">
        <f>+F43</f>
        <v>0</v>
      </c>
      <c r="CI43" s="84"/>
      <c r="CJ43" s="84"/>
      <c r="CK43" s="84"/>
      <c r="CL43" s="101"/>
      <c r="CM43" s="102" t="s">
        <v>83</v>
      </c>
      <c r="CN43" s="103"/>
      <c r="CO43" s="103"/>
      <c r="CP43" s="103"/>
      <c r="CQ43" s="103"/>
      <c r="CR43" s="104"/>
      <c r="CS43" s="105">
        <f>+Q43</f>
        <v>0</v>
      </c>
      <c r="CT43" s="106"/>
      <c r="CU43" s="106"/>
      <c r="CV43" s="106"/>
      <c r="CW43" s="106"/>
      <c r="CX43" s="106"/>
      <c r="CY43" s="107"/>
      <c r="CZ43" s="102" t="s">
        <v>84</v>
      </c>
      <c r="DA43" s="103"/>
      <c r="DB43" s="103"/>
      <c r="DC43" s="103"/>
      <c r="DD43" s="103"/>
      <c r="DE43" s="103"/>
      <c r="DF43" s="103"/>
      <c r="DG43" s="104"/>
      <c r="DH43" s="83">
        <f>+AF43</f>
        <v>0</v>
      </c>
      <c r="DI43" s="84"/>
      <c r="DJ43" s="84"/>
      <c r="DK43" s="84"/>
      <c r="DL43" s="84"/>
      <c r="DM43" s="84"/>
      <c r="DN43" s="84"/>
      <c r="DO43" s="85"/>
    </row>
    <row r="44" spans="1:119" ht="21" customHeight="1" x14ac:dyDescent="0.4">
      <c r="A44" s="108" t="s">
        <v>91</v>
      </c>
      <c r="B44" s="103"/>
      <c r="C44" s="103"/>
      <c r="D44" s="103"/>
      <c r="E44" s="52" t="s">
        <v>92</v>
      </c>
      <c r="F44" s="83">
        <f>SUMIF($AD$28:$AE$40,"*▲*",$AF$28:$AM$40)</f>
        <v>0</v>
      </c>
      <c r="G44" s="84"/>
      <c r="H44" s="84"/>
      <c r="I44" s="84"/>
      <c r="J44" s="101"/>
      <c r="K44" s="102"/>
      <c r="L44" s="103"/>
      <c r="M44" s="103"/>
      <c r="N44" s="103"/>
      <c r="O44" s="103"/>
      <c r="P44" s="104"/>
      <c r="Q44" s="105"/>
      <c r="R44" s="106"/>
      <c r="S44" s="106"/>
      <c r="T44" s="106"/>
      <c r="U44" s="106"/>
      <c r="V44" s="106"/>
      <c r="W44" s="107"/>
      <c r="X44" s="102" t="s">
        <v>84</v>
      </c>
      <c r="Y44" s="103"/>
      <c r="Z44" s="103"/>
      <c r="AA44" s="103"/>
      <c r="AB44" s="103"/>
      <c r="AC44" s="103"/>
      <c r="AD44" s="103"/>
      <c r="AE44" s="104"/>
      <c r="AF44" s="83">
        <f>+F44+Q44</f>
        <v>0</v>
      </c>
      <c r="AG44" s="84"/>
      <c r="AH44" s="84"/>
      <c r="AI44" s="84"/>
      <c r="AJ44" s="84"/>
      <c r="AK44" s="84"/>
      <c r="AL44" s="84"/>
      <c r="AM44" s="85"/>
      <c r="AN44" s="108" t="s">
        <v>91</v>
      </c>
      <c r="AO44" s="103"/>
      <c r="AP44" s="103"/>
      <c r="AQ44" s="103"/>
      <c r="AR44" s="103"/>
      <c r="AS44" s="52" t="s">
        <v>92</v>
      </c>
      <c r="AT44" s="83">
        <f>+F44</f>
        <v>0</v>
      </c>
      <c r="AU44" s="84"/>
      <c r="AV44" s="84"/>
      <c r="AW44" s="84"/>
      <c r="AX44" s="101"/>
      <c r="AY44" s="102"/>
      <c r="AZ44" s="103"/>
      <c r="BA44" s="103"/>
      <c r="BB44" s="103"/>
      <c r="BC44" s="103"/>
      <c r="BD44" s="104"/>
      <c r="BE44" s="105"/>
      <c r="BF44" s="106"/>
      <c r="BG44" s="106"/>
      <c r="BH44" s="106"/>
      <c r="BI44" s="106"/>
      <c r="BJ44" s="106"/>
      <c r="BK44" s="107"/>
      <c r="BL44" s="102" t="s">
        <v>84</v>
      </c>
      <c r="BM44" s="103"/>
      <c r="BN44" s="103"/>
      <c r="BO44" s="103"/>
      <c r="BP44" s="103"/>
      <c r="BQ44" s="103"/>
      <c r="BR44" s="103"/>
      <c r="BS44" s="104"/>
      <c r="BT44" s="83">
        <f>+AF44</f>
        <v>0</v>
      </c>
      <c r="BU44" s="84"/>
      <c r="BV44" s="84"/>
      <c r="BW44" s="84"/>
      <c r="BX44" s="84"/>
      <c r="BY44" s="84"/>
      <c r="BZ44" s="84"/>
      <c r="CA44" s="85"/>
      <c r="CB44" s="108" t="s">
        <v>91</v>
      </c>
      <c r="CC44" s="103"/>
      <c r="CD44" s="103"/>
      <c r="CE44" s="103"/>
      <c r="CF44" s="103"/>
      <c r="CG44" s="52" t="s">
        <v>92</v>
      </c>
      <c r="CH44" s="83">
        <f>+F44</f>
        <v>0</v>
      </c>
      <c r="CI44" s="84"/>
      <c r="CJ44" s="84"/>
      <c r="CK44" s="84"/>
      <c r="CL44" s="101"/>
      <c r="CM44" s="102"/>
      <c r="CN44" s="103"/>
      <c r="CO44" s="103"/>
      <c r="CP44" s="103"/>
      <c r="CQ44" s="103"/>
      <c r="CR44" s="104"/>
      <c r="CS44" s="105"/>
      <c r="CT44" s="106"/>
      <c r="CU44" s="106"/>
      <c r="CV44" s="106"/>
      <c r="CW44" s="106"/>
      <c r="CX44" s="106"/>
      <c r="CY44" s="107"/>
      <c r="CZ44" s="102" t="s">
        <v>84</v>
      </c>
      <c r="DA44" s="103"/>
      <c r="DB44" s="103"/>
      <c r="DC44" s="103"/>
      <c r="DD44" s="103"/>
      <c r="DE44" s="103"/>
      <c r="DF44" s="103"/>
      <c r="DG44" s="104"/>
      <c r="DH44" s="83">
        <f>+AF44</f>
        <v>0</v>
      </c>
      <c r="DI44" s="84"/>
      <c r="DJ44" s="84"/>
      <c r="DK44" s="84"/>
      <c r="DL44" s="84"/>
      <c r="DM44" s="84"/>
      <c r="DN44" s="84"/>
      <c r="DO44" s="85"/>
    </row>
    <row r="45" spans="1:119" ht="21" customHeight="1" x14ac:dyDescent="0.4">
      <c r="A45" s="95" t="s">
        <v>94</v>
      </c>
      <c r="B45" s="96"/>
      <c r="C45" s="96"/>
      <c r="D45" s="96"/>
      <c r="E45" s="53" t="s">
        <v>95</v>
      </c>
      <c r="F45" s="142">
        <f>SUMIF($AD$28:$AE$40,"*■*",$AF$28:$AM$40)</f>
        <v>0</v>
      </c>
      <c r="G45" s="88"/>
      <c r="H45" s="88"/>
      <c r="I45" s="88"/>
      <c r="J45" s="533"/>
      <c r="K45" s="532"/>
      <c r="L45" s="96"/>
      <c r="M45" s="96"/>
      <c r="N45" s="96"/>
      <c r="O45" s="96"/>
      <c r="P45" s="97"/>
      <c r="Q45" s="529"/>
      <c r="R45" s="530"/>
      <c r="S45" s="530"/>
      <c r="T45" s="530"/>
      <c r="U45" s="530"/>
      <c r="V45" s="530"/>
      <c r="W45" s="531"/>
      <c r="X45" s="532" t="s">
        <v>84</v>
      </c>
      <c r="Y45" s="96"/>
      <c r="Z45" s="96"/>
      <c r="AA45" s="96"/>
      <c r="AB45" s="96"/>
      <c r="AC45" s="96"/>
      <c r="AD45" s="96"/>
      <c r="AE45" s="97"/>
      <c r="AF45" s="142">
        <f>+F45+Q45</f>
        <v>0</v>
      </c>
      <c r="AG45" s="88"/>
      <c r="AH45" s="88"/>
      <c r="AI45" s="88"/>
      <c r="AJ45" s="88"/>
      <c r="AK45" s="88"/>
      <c r="AL45" s="88"/>
      <c r="AM45" s="89"/>
      <c r="AN45" s="95" t="s">
        <v>94</v>
      </c>
      <c r="AO45" s="96"/>
      <c r="AP45" s="96"/>
      <c r="AQ45" s="96"/>
      <c r="AR45" s="96"/>
      <c r="AS45" s="53" t="s">
        <v>95</v>
      </c>
      <c r="AT45" s="142">
        <f>+F45</f>
        <v>0</v>
      </c>
      <c r="AU45" s="88"/>
      <c r="AV45" s="88"/>
      <c r="AW45" s="88"/>
      <c r="AX45" s="533"/>
      <c r="AY45" s="532"/>
      <c r="AZ45" s="96"/>
      <c r="BA45" s="96"/>
      <c r="BB45" s="96"/>
      <c r="BC45" s="96"/>
      <c r="BD45" s="97"/>
      <c r="BE45" s="529"/>
      <c r="BF45" s="530"/>
      <c r="BG45" s="530"/>
      <c r="BH45" s="530"/>
      <c r="BI45" s="530"/>
      <c r="BJ45" s="530"/>
      <c r="BK45" s="531"/>
      <c r="BL45" s="532" t="s">
        <v>84</v>
      </c>
      <c r="BM45" s="96"/>
      <c r="BN45" s="96"/>
      <c r="BO45" s="96"/>
      <c r="BP45" s="96"/>
      <c r="BQ45" s="96"/>
      <c r="BR45" s="96"/>
      <c r="BS45" s="97"/>
      <c r="BT45" s="142">
        <f>+AF45</f>
        <v>0</v>
      </c>
      <c r="BU45" s="88"/>
      <c r="BV45" s="88"/>
      <c r="BW45" s="88"/>
      <c r="BX45" s="88"/>
      <c r="BY45" s="88"/>
      <c r="BZ45" s="88"/>
      <c r="CA45" s="89"/>
      <c r="CB45" s="95" t="s">
        <v>94</v>
      </c>
      <c r="CC45" s="96"/>
      <c r="CD45" s="96"/>
      <c r="CE45" s="96"/>
      <c r="CF45" s="96"/>
      <c r="CG45" s="53" t="s">
        <v>95</v>
      </c>
      <c r="CH45" s="142">
        <f>+F45</f>
        <v>0</v>
      </c>
      <c r="CI45" s="88"/>
      <c r="CJ45" s="88"/>
      <c r="CK45" s="88"/>
      <c r="CL45" s="533"/>
      <c r="CM45" s="532"/>
      <c r="CN45" s="96"/>
      <c r="CO45" s="96"/>
      <c r="CP45" s="96"/>
      <c r="CQ45" s="96"/>
      <c r="CR45" s="97"/>
      <c r="CS45" s="529"/>
      <c r="CT45" s="530"/>
      <c r="CU45" s="530"/>
      <c r="CV45" s="530"/>
      <c r="CW45" s="530"/>
      <c r="CX45" s="530"/>
      <c r="CY45" s="531"/>
      <c r="CZ45" s="532" t="s">
        <v>84</v>
      </c>
      <c r="DA45" s="96"/>
      <c r="DB45" s="96"/>
      <c r="DC45" s="96"/>
      <c r="DD45" s="96"/>
      <c r="DE45" s="96"/>
      <c r="DF45" s="96"/>
      <c r="DG45" s="97"/>
      <c r="DH45" s="142">
        <f>+AF45</f>
        <v>0</v>
      </c>
      <c r="DI45" s="88"/>
      <c r="DJ45" s="88"/>
      <c r="DK45" s="88"/>
      <c r="DL45" s="88"/>
      <c r="DM45" s="88"/>
      <c r="DN45" s="88"/>
      <c r="DO45" s="89"/>
    </row>
    <row r="46" spans="1:119" ht="7.5" customHeight="1" x14ac:dyDescent="0.4">
      <c r="AF46" s="37"/>
      <c r="AG46" s="37"/>
      <c r="BT46" s="37"/>
      <c r="BU46" s="37"/>
      <c r="DH46" s="37"/>
      <c r="DI46" s="37"/>
    </row>
    <row r="47" spans="1:119" ht="18" customHeight="1" x14ac:dyDescent="0.4">
      <c r="A47" s="13" t="s">
        <v>86</v>
      </c>
      <c r="H47" s="359"/>
      <c r="O47" s="359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13" t="str">
        <f>A47</f>
        <v>★は軽減税率対象</v>
      </c>
      <c r="AV47" s="359"/>
      <c r="BC47" s="364"/>
      <c r="BD47" s="365" t="s">
        <v>30</v>
      </c>
      <c r="BE47" s="353"/>
      <c r="BF47" s="250"/>
      <c r="BG47" s="251"/>
      <c r="BH47" s="353"/>
      <c r="BI47" s="250"/>
      <c r="BJ47" s="250"/>
      <c r="BK47" s="251"/>
      <c r="BL47" s="353"/>
      <c r="BM47" s="250"/>
      <c r="BN47" s="250"/>
      <c r="BO47" s="251"/>
      <c r="BP47" s="353"/>
      <c r="BQ47" s="250"/>
      <c r="BR47" s="250"/>
      <c r="BS47" s="251"/>
      <c r="BT47" s="353"/>
      <c r="BU47" s="250"/>
      <c r="BV47" s="250"/>
      <c r="BW47" s="251"/>
      <c r="BX47" s="353"/>
      <c r="BY47" s="250"/>
      <c r="BZ47" s="250"/>
      <c r="CA47" s="251"/>
      <c r="CB47" s="13" t="str">
        <f>A47</f>
        <v>★は軽減税率対象</v>
      </c>
      <c r="CJ47" s="359"/>
      <c r="CQ47" s="364"/>
      <c r="CR47" s="365" t="s">
        <v>30</v>
      </c>
      <c r="CS47" s="353"/>
      <c r="CT47" s="250"/>
      <c r="CU47" s="251"/>
      <c r="CV47" s="353"/>
      <c r="CW47" s="250"/>
      <c r="CX47" s="250"/>
      <c r="CY47" s="251"/>
      <c r="CZ47" s="353"/>
      <c r="DA47" s="250"/>
      <c r="DB47" s="250"/>
      <c r="DC47" s="251"/>
      <c r="DD47" s="353"/>
      <c r="DE47" s="250"/>
      <c r="DF47" s="250"/>
      <c r="DG47" s="251"/>
      <c r="DH47" s="353"/>
      <c r="DI47" s="250"/>
      <c r="DJ47" s="250"/>
      <c r="DK47" s="251"/>
      <c r="DL47" s="353"/>
      <c r="DM47" s="250"/>
      <c r="DN47" s="250"/>
      <c r="DO47" s="251"/>
    </row>
    <row r="48" spans="1:119" ht="12" customHeight="1" x14ac:dyDescent="0.4">
      <c r="H48" s="359"/>
      <c r="O48" s="359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V48" s="359"/>
      <c r="BC48" s="364"/>
      <c r="BD48" s="366"/>
      <c r="BE48" s="272"/>
      <c r="BF48" s="274"/>
      <c r="BG48" s="354"/>
      <c r="BH48" s="272"/>
      <c r="BI48" s="274"/>
      <c r="BJ48" s="274"/>
      <c r="BK48" s="354"/>
      <c r="BL48" s="272"/>
      <c r="BM48" s="274"/>
      <c r="BN48" s="274"/>
      <c r="BO48" s="354"/>
      <c r="BP48" s="272"/>
      <c r="BQ48" s="274"/>
      <c r="BR48" s="274"/>
      <c r="BS48" s="354"/>
      <c r="BT48" s="272"/>
      <c r="BU48" s="274"/>
      <c r="BV48" s="274"/>
      <c r="BW48" s="354"/>
      <c r="BX48" s="272"/>
      <c r="BY48" s="274"/>
      <c r="BZ48" s="274"/>
      <c r="CA48" s="354"/>
      <c r="CJ48" s="359"/>
      <c r="CQ48" s="364"/>
      <c r="CR48" s="366"/>
      <c r="CS48" s="272"/>
      <c r="CT48" s="274"/>
      <c r="CU48" s="354"/>
      <c r="CV48" s="272"/>
      <c r="CW48" s="274"/>
      <c r="CX48" s="274"/>
      <c r="CY48" s="354"/>
      <c r="CZ48" s="272"/>
      <c r="DA48" s="274"/>
      <c r="DB48" s="274"/>
      <c r="DC48" s="354"/>
      <c r="DD48" s="272"/>
      <c r="DE48" s="274"/>
      <c r="DF48" s="274"/>
      <c r="DG48" s="354"/>
      <c r="DH48" s="272"/>
      <c r="DI48" s="274"/>
      <c r="DJ48" s="274"/>
      <c r="DK48" s="354"/>
      <c r="DL48" s="272"/>
      <c r="DM48" s="274"/>
      <c r="DN48" s="274"/>
      <c r="DO48" s="354"/>
    </row>
    <row r="49" spans="8:119" ht="8.25" customHeight="1" x14ac:dyDescent="0.4">
      <c r="H49" s="359"/>
      <c r="O49" s="359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V49" s="359"/>
      <c r="BC49" s="364"/>
      <c r="BD49" s="367"/>
      <c r="BE49" s="212"/>
      <c r="BF49" s="234"/>
      <c r="BG49" s="355"/>
      <c r="BH49" s="212"/>
      <c r="BI49" s="234"/>
      <c r="BJ49" s="234"/>
      <c r="BK49" s="355"/>
      <c r="BL49" s="212"/>
      <c r="BM49" s="234"/>
      <c r="BN49" s="234"/>
      <c r="BO49" s="355"/>
      <c r="BP49" s="212"/>
      <c r="BQ49" s="234"/>
      <c r="BR49" s="234"/>
      <c r="BS49" s="355"/>
      <c r="BT49" s="212"/>
      <c r="BU49" s="234"/>
      <c r="BV49" s="234"/>
      <c r="BW49" s="355"/>
      <c r="BX49" s="212"/>
      <c r="BY49" s="234"/>
      <c r="BZ49" s="234"/>
      <c r="CA49" s="355"/>
      <c r="CJ49" s="359"/>
      <c r="CQ49" s="364"/>
      <c r="CR49" s="367"/>
      <c r="CS49" s="212"/>
      <c r="CT49" s="234"/>
      <c r="CU49" s="355"/>
      <c r="CV49" s="212"/>
      <c r="CW49" s="234"/>
      <c r="CX49" s="234"/>
      <c r="CY49" s="355"/>
      <c r="CZ49" s="212"/>
      <c r="DA49" s="234"/>
      <c r="DB49" s="234"/>
      <c r="DC49" s="355"/>
      <c r="DD49" s="212"/>
      <c r="DE49" s="234"/>
      <c r="DF49" s="234"/>
      <c r="DG49" s="355"/>
      <c r="DH49" s="212"/>
      <c r="DI49" s="234"/>
      <c r="DJ49" s="234"/>
      <c r="DK49" s="355"/>
      <c r="DL49" s="212"/>
      <c r="DM49" s="234"/>
      <c r="DN49" s="234"/>
      <c r="DO49" s="355"/>
    </row>
  </sheetData>
  <sheetProtection algorithmName="SHA-512" hashValue="lQ9WrLMh8TJXXDcBbMp+AD7iN3pQurk55AiqvHSTyN52vLAs4AWE1s2/D7oY0G9RFxBBZUBLjPjquBU6bwoGHA==" saltValue="fCjiHfv0IuvxXDY/Nr0bDQ==" spinCount="100000" sheet="1" selectLockedCells="1"/>
  <mergeCells count="578">
    <mergeCell ref="DH47:DK49"/>
    <mergeCell ref="DL47:DO49"/>
    <mergeCell ref="H47:H49"/>
    <mergeCell ref="O47:O49"/>
    <mergeCell ref="P47:S49"/>
    <mergeCell ref="T47:W49"/>
    <mergeCell ref="X47:AA49"/>
    <mergeCell ref="AB47:AE49"/>
    <mergeCell ref="AF47:AI49"/>
    <mergeCell ref="AJ47:AM49"/>
    <mergeCell ref="AV47:AV49"/>
    <mergeCell ref="BE47:BG49"/>
    <mergeCell ref="BH47:BK49"/>
    <mergeCell ref="BL47:BO49"/>
    <mergeCell ref="BP47:BS49"/>
    <mergeCell ref="BC47:BC49"/>
    <mergeCell ref="BD47:BD49"/>
    <mergeCell ref="BT47:BW49"/>
    <mergeCell ref="BX47:CA49"/>
    <mergeCell ref="CJ47:CJ49"/>
    <mergeCell ref="CQ47:CQ49"/>
    <mergeCell ref="CR47:CR49"/>
    <mergeCell ref="CS47:CU49"/>
    <mergeCell ref="CV47:CY49"/>
    <mergeCell ref="A45:D45"/>
    <mergeCell ref="F45:J45"/>
    <mergeCell ref="K45:P45"/>
    <mergeCell ref="Q45:W45"/>
    <mergeCell ref="X45:AE45"/>
    <mergeCell ref="AF45:AM45"/>
    <mergeCell ref="AN45:AR45"/>
    <mergeCell ref="AT45:AX45"/>
    <mergeCell ref="AY45:BD45"/>
    <mergeCell ref="CQ4:CS5"/>
    <mergeCell ref="O6:Q8"/>
    <mergeCell ref="BC6:BE8"/>
    <mergeCell ref="CQ6:CS8"/>
    <mergeCell ref="O9:Q9"/>
    <mergeCell ref="AA9:AD9"/>
    <mergeCell ref="BC9:BE9"/>
    <mergeCell ref="BO9:BR9"/>
    <mergeCell ref="CQ9:CS9"/>
    <mergeCell ref="CB4:CD5"/>
    <mergeCell ref="CE4:CO5"/>
    <mergeCell ref="DH44:DO44"/>
    <mergeCell ref="BE45:BK45"/>
    <mergeCell ref="BL45:BS45"/>
    <mergeCell ref="BT45:CA45"/>
    <mergeCell ref="CB45:CF45"/>
    <mergeCell ref="CH45:CL45"/>
    <mergeCell ref="CM45:CR45"/>
    <mergeCell ref="CS45:CY45"/>
    <mergeCell ref="CZ45:DG45"/>
    <mergeCell ref="DH45:DO45"/>
    <mergeCell ref="CV33:CY33"/>
    <mergeCell ref="CT4:DO5"/>
    <mergeCell ref="CT6:DM8"/>
    <mergeCell ref="BL29:BQ29"/>
    <mergeCell ref="CZ29:DE29"/>
    <mergeCell ref="BL30:BQ30"/>
    <mergeCell ref="CZ30:DE30"/>
    <mergeCell ref="BL31:BQ31"/>
    <mergeCell ref="CZ31:DE31"/>
    <mergeCell ref="BL32:BQ32"/>
    <mergeCell ref="CZ32:DE32"/>
    <mergeCell ref="CQ32:CU32"/>
    <mergeCell ref="CV32:CY32"/>
    <mergeCell ref="DH32:DO32"/>
    <mergeCell ref="BR32:BS32"/>
    <mergeCell ref="BT32:CA32"/>
    <mergeCell ref="CD32:CP32"/>
    <mergeCell ref="BR31:BS31"/>
    <mergeCell ref="BT31:CA31"/>
    <mergeCell ref="CD31:CP31"/>
    <mergeCell ref="CQ29:CU29"/>
    <mergeCell ref="CV29:CY29"/>
    <mergeCell ref="DF29:DG29"/>
    <mergeCell ref="DH29:DO29"/>
    <mergeCell ref="BC37:BG37"/>
    <mergeCell ref="BH37:BK37"/>
    <mergeCell ref="X42:AE42"/>
    <mergeCell ref="AF42:AM42"/>
    <mergeCell ref="AP37:BB37"/>
    <mergeCell ref="K42:P42"/>
    <mergeCell ref="Q42:W42"/>
    <mergeCell ref="A41:AE41"/>
    <mergeCell ref="AF41:AM41"/>
    <mergeCell ref="BC40:BG40"/>
    <mergeCell ref="BH40:BK40"/>
    <mergeCell ref="C40:N40"/>
    <mergeCell ref="O40:S40"/>
    <mergeCell ref="A44:D44"/>
    <mergeCell ref="F44:J44"/>
    <mergeCell ref="K44:P44"/>
    <mergeCell ref="Q44:W44"/>
    <mergeCell ref="X44:AE44"/>
    <mergeCell ref="AF44:AM44"/>
    <mergeCell ref="AN44:AR44"/>
    <mergeCell ref="AT44:AX44"/>
    <mergeCell ref="AY44:BD44"/>
    <mergeCell ref="BL37:BQ37"/>
    <mergeCell ref="CZ37:DE37"/>
    <mergeCell ref="CQ40:CU40"/>
    <mergeCell ref="CV40:CY40"/>
    <mergeCell ref="CQ38:CU38"/>
    <mergeCell ref="CV38:CY38"/>
    <mergeCell ref="CV36:CY36"/>
    <mergeCell ref="CV34:CY34"/>
    <mergeCell ref="CQ37:CU37"/>
    <mergeCell ref="CV37:CY37"/>
    <mergeCell ref="BR40:BS40"/>
    <mergeCell ref="BT40:CA40"/>
    <mergeCell ref="CD40:CP40"/>
    <mergeCell ref="CD37:CP37"/>
    <mergeCell ref="BT37:CA37"/>
    <mergeCell ref="DH43:DO43"/>
    <mergeCell ref="AT43:AX43"/>
    <mergeCell ref="AY43:BD43"/>
    <mergeCell ref="BE43:BK43"/>
    <mergeCell ref="BL43:BS43"/>
    <mergeCell ref="BT43:CA43"/>
    <mergeCell ref="DF40:DG40"/>
    <mergeCell ref="DH40:DO40"/>
    <mergeCell ref="DF38:DG38"/>
    <mergeCell ref="DH38:DO38"/>
    <mergeCell ref="BT39:CA39"/>
    <mergeCell ref="CD39:CP39"/>
    <mergeCell ref="BL38:BQ38"/>
    <mergeCell ref="CZ38:DE38"/>
    <mergeCell ref="BL39:BQ39"/>
    <mergeCell ref="CZ39:DE39"/>
    <mergeCell ref="BL40:BQ40"/>
    <mergeCell ref="CZ40:DE40"/>
    <mergeCell ref="BR39:BS39"/>
    <mergeCell ref="AN41:BS41"/>
    <mergeCell ref="BT41:CA41"/>
    <mergeCell ref="CB41:DG41"/>
    <mergeCell ref="DH41:DO41"/>
    <mergeCell ref="AP40:BB40"/>
    <mergeCell ref="DF36:DG36"/>
    <mergeCell ref="DH36:DO36"/>
    <mergeCell ref="AP35:BB35"/>
    <mergeCell ref="BC35:BG35"/>
    <mergeCell ref="BH35:BK35"/>
    <mergeCell ref="CQ34:CU34"/>
    <mergeCell ref="DF35:DG35"/>
    <mergeCell ref="DH35:DO35"/>
    <mergeCell ref="BR35:BS35"/>
    <mergeCell ref="BT35:CA35"/>
    <mergeCell ref="CD35:CP35"/>
    <mergeCell ref="BC36:BG36"/>
    <mergeCell ref="BH36:BK36"/>
    <mergeCell ref="BR36:BS36"/>
    <mergeCell ref="BT36:CA36"/>
    <mergeCell ref="CD36:CP36"/>
    <mergeCell ref="DF34:DG34"/>
    <mergeCell ref="CZ36:DE36"/>
    <mergeCell ref="DF37:DG37"/>
    <mergeCell ref="DH37:DO37"/>
    <mergeCell ref="BR37:BS37"/>
    <mergeCell ref="BL34:BQ34"/>
    <mergeCell ref="DH34:DO34"/>
    <mergeCell ref="BE44:BK44"/>
    <mergeCell ref="BL44:BS44"/>
    <mergeCell ref="BT44:CA44"/>
    <mergeCell ref="CB44:CF44"/>
    <mergeCell ref="CH44:CL44"/>
    <mergeCell ref="CH43:CL43"/>
    <mergeCell ref="CM43:CR43"/>
    <mergeCell ref="CS43:CY43"/>
    <mergeCell ref="CZ43:DG43"/>
    <mergeCell ref="CM44:CR44"/>
    <mergeCell ref="CS44:CY44"/>
    <mergeCell ref="CZ44:DG44"/>
    <mergeCell ref="BR38:BS38"/>
    <mergeCell ref="BT38:CA38"/>
    <mergeCell ref="CD38:CP38"/>
    <mergeCell ref="CQ39:CU39"/>
    <mergeCell ref="CV39:CY39"/>
    <mergeCell ref="DF39:DG39"/>
    <mergeCell ref="DH39:DO39"/>
    <mergeCell ref="CZ47:DC49"/>
    <mergeCell ref="DD47:DG49"/>
    <mergeCell ref="A42:D42"/>
    <mergeCell ref="AN42:AR42"/>
    <mergeCell ref="CB42:CF42"/>
    <mergeCell ref="A43:D43"/>
    <mergeCell ref="CS42:CY42"/>
    <mergeCell ref="CZ42:DG42"/>
    <mergeCell ref="DH42:DO42"/>
    <mergeCell ref="AT42:AX42"/>
    <mergeCell ref="AY42:BD42"/>
    <mergeCell ref="BE42:BK42"/>
    <mergeCell ref="BL42:BS42"/>
    <mergeCell ref="BT42:CA42"/>
    <mergeCell ref="AN43:AR43"/>
    <mergeCell ref="CB43:CF43"/>
    <mergeCell ref="F43:J43"/>
    <mergeCell ref="K43:P43"/>
    <mergeCell ref="Q43:W43"/>
    <mergeCell ref="X43:AE43"/>
    <mergeCell ref="AF43:AM43"/>
    <mergeCell ref="CH42:CL42"/>
    <mergeCell ref="CM42:CR42"/>
    <mergeCell ref="F42:J42"/>
    <mergeCell ref="T40:W40"/>
    <mergeCell ref="X40:AC40"/>
    <mergeCell ref="AD40:AE40"/>
    <mergeCell ref="AF40:AM40"/>
    <mergeCell ref="BC38:BG38"/>
    <mergeCell ref="BH38:BK38"/>
    <mergeCell ref="C38:N38"/>
    <mergeCell ref="O38:S38"/>
    <mergeCell ref="T38:W38"/>
    <mergeCell ref="X38:AC38"/>
    <mergeCell ref="AD38:AE38"/>
    <mergeCell ref="AF38:AM38"/>
    <mergeCell ref="AP39:BB39"/>
    <mergeCell ref="BC39:BG39"/>
    <mergeCell ref="BH39:BK39"/>
    <mergeCell ref="C37:N37"/>
    <mergeCell ref="O37:S37"/>
    <mergeCell ref="T37:W37"/>
    <mergeCell ref="X37:AC37"/>
    <mergeCell ref="AD37:AE37"/>
    <mergeCell ref="AF37:AM37"/>
    <mergeCell ref="AP36:BB36"/>
    <mergeCell ref="C39:N39"/>
    <mergeCell ref="O39:S39"/>
    <mergeCell ref="T39:W39"/>
    <mergeCell ref="X39:AC39"/>
    <mergeCell ref="AD39:AE39"/>
    <mergeCell ref="AF39:AM39"/>
    <mergeCell ref="AP38:BB38"/>
    <mergeCell ref="C36:N36"/>
    <mergeCell ref="O36:S36"/>
    <mergeCell ref="T36:W36"/>
    <mergeCell ref="X36:AC36"/>
    <mergeCell ref="AD36:AE36"/>
    <mergeCell ref="AF36:AM36"/>
    <mergeCell ref="X34:AC34"/>
    <mergeCell ref="AD34:AE34"/>
    <mergeCell ref="AF34:AM34"/>
    <mergeCell ref="C34:N34"/>
    <mergeCell ref="O34:S34"/>
    <mergeCell ref="CQ36:CU36"/>
    <mergeCell ref="BL36:BQ36"/>
    <mergeCell ref="AD32:AE32"/>
    <mergeCell ref="AF32:AM32"/>
    <mergeCell ref="C33:N33"/>
    <mergeCell ref="O33:S33"/>
    <mergeCell ref="T33:W33"/>
    <mergeCell ref="X33:AC33"/>
    <mergeCell ref="AD33:AE33"/>
    <mergeCell ref="AF33:AM33"/>
    <mergeCell ref="AP32:BB32"/>
    <mergeCell ref="CQ33:CU33"/>
    <mergeCell ref="DF32:DG32"/>
    <mergeCell ref="C35:N35"/>
    <mergeCell ref="O35:S35"/>
    <mergeCell ref="T35:W35"/>
    <mergeCell ref="X35:AC35"/>
    <mergeCell ref="AD35:AE35"/>
    <mergeCell ref="AF35:AM35"/>
    <mergeCell ref="AP34:BB34"/>
    <mergeCell ref="BC34:BG34"/>
    <mergeCell ref="BH34:BK34"/>
    <mergeCell ref="BR34:BS34"/>
    <mergeCell ref="BT34:CA34"/>
    <mergeCell ref="CD34:CP34"/>
    <mergeCell ref="CQ35:CU35"/>
    <mergeCell ref="CV35:CY35"/>
    <mergeCell ref="DF33:DG33"/>
    <mergeCell ref="BL33:BQ33"/>
    <mergeCell ref="CZ33:DE33"/>
    <mergeCell ref="CZ34:DE34"/>
    <mergeCell ref="BL35:BQ35"/>
    <mergeCell ref="CZ35:DE35"/>
    <mergeCell ref="BC32:BG32"/>
    <mergeCell ref="BH32:BK32"/>
    <mergeCell ref="T34:W34"/>
    <mergeCell ref="AP31:BB31"/>
    <mergeCell ref="BC31:BG31"/>
    <mergeCell ref="BH31:BK31"/>
    <mergeCell ref="AP33:BB33"/>
    <mergeCell ref="BC33:BG33"/>
    <mergeCell ref="BH33:BK33"/>
    <mergeCell ref="DF30:DG30"/>
    <mergeCell ref="DH30:DO30"/>
    <mergeCell ref="C31:N31"/>
    <mergeCell ref="O31:S31"/>
    <mergeCell ref="T31:W31"/>
    <mergeCell ref="X31:AC31"/>
    <mergeCell ref="AD31:AE31"/>
    <mergeCell ref="AF31:AM31"/>
    <mergeCell ref="AP30:BB30"/>
    <mergeCell ref="BC30:BG30"/>
    <mergeCell ref="BH30:BK30"/>
    <mergeCell ref="BR30:BS30"/>
    <mergeCell ref="BT30:CA30"/>
    <mergeCell ref="CD30:CP30"/>
    <mergeCell ref="CQ31:CU31"/>
    <mergeCell ref="CV31:CY31"/>
    <mergeCell ref="DF31:DG31"/>
    <mergeCell ref="DH31:DO31"/>
    <mergeCell ref="DH33:DO33"/>
    <mergeCell ref="BR33:BS33"/>
    <mergeCell ref="BT33:CA33"/>
    <mergeCell ref="CD33:CP33"/>
    <mergeCell ref="C32:N32"/>
    <mergeCell ref="O32:S32"/>
    <mergeCell ref="T32:W32"/>
    <mergeCell ref="X32:AC32"/>
    <mergeCell ref="C29:N29"/>
    <mergeCell ref="O29:S29"/>
    <mergeCell ref="T29:W29"/>
    <mergeCell ref="X29:AC29"/>
    <mergeCell ref="AD29:AE29"/>
    <mergeCell ref="AF29:AM29"/>
    <mergeCell ref="C30:N30"/>
    <mergeCell ref="O30:S30"/>
    <mergeCell ref="T30:W30"/>
    <mergeCell ref="X30:AC30"/>
    <mergeCell ref="AD30:AE30"/>
    <mergeCell ref="AF30:AM30"/>
    <mergeCell ref="CQ30:CU30"/>
    <mergeCell ref="CV30:CY30"/>
    <mergeCell ref="BR29:BS29"/>
    <mergeCell ref="BT29:CA29"/>
    <mergeCell ref="CZ28:DE28"/>
    <mergeCell ref="DF28:DG28"/>
    <mergeCell ref="DH28:DO28"/>
    <mergeCell ref="AP28:BB28"/>
    <mergeCell ref="BC28:BG28"/>
    <mergeCell ref="BH28:BK28"/>
    <mergeCell ref="BL28:BQ28"/>
    <mergeCell ref="BR28:BS28"/>
    <mergeCell ref="BT28:CA28"/>
    <mergeCell ref="CQ28:CU28"/>
    <mergeCell ref="CV28:CY28"/>
    <mergeCell ref="C28:N28"/>
    <mergeCell ref="O28:S28"/>
    <mergeCell ref="T28:W28"/>
    <mergeCell ref="X28:AC28"/>
    <mergeCell ref="AD28:AE28"/>
    <mergeCell ref="AF28:AM28"/>
    <mergeCell ref="CD28:CP28"/>
    <mergeCell ref="C27:N27"/>
    <mergeCell ref="AP27:BB27"/>
    <mergeCell ref="O27:S27"/>
    <mergeCell ref="T27:W27"/>
    <mergeCell ref="X27:AC27"/>
    <mergeCell ref="AD27:AE27"/>
    <mergeCell ref="AF27:AM27"/>
    <mergeCell ref="CD29:CP29"/>
    <mergeCell ref="AP29:BB29"/>
    <mergeCell ref="BC29:BG29"/>
    <mergeCell ref="BH29:BK29"/>
    <mergeCell ref="CB24:CB25"/>
    <mergeCell ref="CC24:CI24"/>
    <mergeCell ref="CJ24:CO25"/>
    <mergeCell ref="BC24:BC25"/>
    <mergeCell ref="CZ27:DE27"/>
    <mergeCell ref="DF27:DG27"/>
    <mergeCell ref="DH27:DO27"/>
    <mergeCell ref="BC27:BG27"/>
    <mergeCell ref="BH27:BK27"/>
    <mergeCell ref="BL27:BQ27"/>
    <mergeCell ref="BR27:BS27"/>
    <mergeCell ref="BT27:CA27"/>
    <mergeCell ref="CQ27:CU27"/>
    <mergeCell ref="CV27:CY27"/>
    <mergeCell ref="CD27:CP27"/>
    <mergeCell ref="CV22:DE23"/>
    <mergeCell ref="B23:G23"/>
    <mergeCell ref="AO23:AU23"/>
    <mergeCell ref="CC23:CI23"/>
    <mergeCell ref="A24:A25"/>
    <mergeCell ref="B24:G24"/>
    <mergeCell ref="H24:M25"/>
    <mergeCell ref="AN24:AN25"/>
    <mergeCell ref="AO24:AU24"/>
    <mergeCell ref="AV24:BA25"/>
    <mergeCell ref="BH22:BQ23"/>
    <mergeCell ref="CB22:CB23"/>
    <mergeCell ref="CC22:CI22"/>
    <mergeCell ref="CJ22:CO23"/>
    <mergeCell ref="CQ22:CQ23"/>
    <mergeCell ref="CR22:CU23"/>
    <mergeCell ref="CQ24:CQ25"/>
    <mergeCell ref="CR24:CU25"/>
    <mergeCell ref="CV24:DE25"/>
    <mergeCell ref="B25:G25"/>
    <mergeCell ref="AO25:AU25"/>
    <mergeCell ref="CC25:CI25"/>
    <mergeCell ref="BD24:BG25"/>
    <mergeCell ref="BH24:BQ25"/>
    <mergeCell ref="A22:A23"/>
    <mergeCell ref="B22:G22"/>
    <mergeCell ref="H22:M23"/>
    <mergeCell ref="AN22:AN23"/>
    <mergeCell ref="AO22:AU22"/>
    <mergeCell ref="AV22:BA23"/>
    <mergeCell ref="BC22:BC23"/>
    <mergeCell ref="BD22:BG23"/>
    <mergeCell ref="AV20:BA21"/>
    <mergeCell ref="B21:G21"/>
    <mergeCell ref="AO21:AU21"/>
    <mergeCell ref="BC21:BQ21"/>
    <mergeCell ref="CQ19:CR20"/>
    <mergeCell ref="CS19:CU20"/>
    <mergeCell ref="CV19:CX20"/>
    <mergeCell ref="CY19:DA20"/>
    <mergeCell ref="A20:A21"/>
    <mergeCell ref="B20:G20"/>
    <mergeCell ref="H20:M21"/>
    <mergeCell ref="AN20:AN21"/>
    <mergeCell ref="AO20:AU20"/>
    <mergeCell ref="CB18:CB19"/>
    <mergeCell ref="CC18:CI18"/>
    <mergeCell ref="CJ18:CO19"/>
    <mergeCell ref="CQ18:DA18"/>
    <mergeCell ref="CQ21:DE21"/>
    <mergeCell ref="DB17:DO20"/>
    <mergeCell ref="DF21:DO21"/>
    <mergeCell ref="CB20:CB21"/>
    <mergeCell ref="CC20:CI20"/>
    <mergeCell ref="CJ20:CO21"/>
    <mergeCell ref="BR21:CA21"/>
    <mergeCell ref="CC21:CI21"/>
    <mergeCell ref="CW16:DA16"/>
    <mergeCell ref="A16:A17"/>
    <mergeCell ref="B16:D17"/>
    <mergeCell ref="B19:G19"/>
    <mergeCell ref="AO19:AU19"/>
    <mergeCell ref="BC19:BD20"/>
    <mergeCell ref="BE19:BG20"/>
    <mergeCell ref="BH19:BJ20"/>
    <mergeCell ref="BK19:BM20"/>
    <mergeCell ref="A18:A19"/>
    <mergeCell ref="B18:G18"/>
    <mergeCell ref="H18:M19"/>
    <mergeCell ref="O18:Y18"/>
    <mergeCell ref="AN18:AN19"/>
    <mergeCell ref="AO18:AU18"/>
    <mergeCell ref="BI16:BM16"/>
    <mergeCell ref="E16:G16"/>
    <mergeCell ref="H16:M16"/>
    <mergeCell ref="O16:T16"/>
    <mergeCell ref="U16:Y16"/>
    <mergeCell ref="CW17:DA17"/>
    <mergeCell ref="AV18:BA19"/>
    <mergeCell ref="BC18:BM18"/>
    <mergeCell ref="CC19:CI19"/>
    <mergeCell ref="DB16:DO16"/>
    <mergeCell ref="E17:G17"/>
    <mergeCell ref="H17:M17"/>
    <mergeCell ref="O17:T17"/>
    <mergeCell ref="U17:Y17"/>
    <mergeCell ref="AS17:AU17"/>
    <mergeCell ref="AV17:BA17"/>
    <mergeCell ref="BC17:BH17"/>
    <mergeCell ref="BI17:BM17"/>
    <mergeCell ref="BN16:CA16"/>
    <mergeCell ref="CB16:CB17"/>
    <mergeCell ref="CC16:CF17"/>
    <mergeCell ref="CG16:CI16"/>
    <mergeCell ref="CJ16:CO16"/>
    <mergeCell ref="CQ16:CV16"/>
    <mergeCell ref="BN17:CA20"/>
    <mergeCell ref="CG17:CI17"/>
    <mergeCell ref="CJ17:CO17"/>
    <mergeCell ref="CQ17:CV17"/>
    <mergeCell ref="AN16:AN17"/>
    <mergeCell ref="AO16:AR17"/>
    <mergeCell ref="AS16:AU16"/>
    <mergeCell ref="AV16:BA16"/>
    <mergeCell ref="BC16:BH16"/>
    <mergeCell ref="O14:S14"/>
    <mergeCell ref="T14:AM14"/>
    <mergeCell ref="BC14:BG14"/>
    <mergeCell ref="BH14:CA14"/>
    <mergeCell ref="CQ14:CU14"/>
    <mergeCell ref="CV14:DO14"/>
    <mergeCell ref="DH12:DJ12"/>
    <mergeCell ref="DK12:DO12"/>
    <mergeCell ref="O13:S13"/>
    <mergeCell ref="T13:AM13"/>
    <mergeCell ref="BC13:BG13"/>
    <mergeCell ref="BH13:CA13"/>
    <mergeCell ref="CQ13:CU13"/>
    <mergeCell ref="CV13:DO13"/>
    <mergeCell ref="CZ11:DD12"/>
    <mergeCell ref="DE11:DG12"/>
    <mergeCell ref="DH11:DJ11"/>
    <mergeCell ref="DK11:DO11"/>
    <mergeCell ref="CJ11:CO12"/>
    <mergeCell ref="CQ11:CU12"/>
    <mergeCell ref="CV11:CY12"/>
    <mergeCell ref="AN12:AU12"/>
    <mergeCell ref="BT12:BV12"/>
    <mergeCell ref="BW12:CA12"/>
    <mergeCell ref="BT11:BV11"/>
    <mergeCell ref="BW11:CA11"/>
    <mergeCell ref="CB11:CI11"/>
    <mergeCell ref="CB12:CI12"/>
    <mergeCell ref="AN11:AU11"/>
    <mergeCell ref="AV11:BA12"/>
    <mergeCell ref="BC11:BG12"/>
    <mergeCell ref="BH11:BK12"/>
    <mergeCell ref="BL11:BP12"/>
    <mergeCell ref="BQ11:BS12"/>
    <mergeCell ref="A11:G11"/>
    <mergeCell ref="H11:M12"/>
    <mergeCell ref="O11:S12"/>
    <mergeCell ref="T11:W12"/>
    <mergeCell ref="X11:AB12"/>
    <mergeCell ref="AC11:AE12"/>
    <mergeCell ref="AF11:AH11"/>
    <mergeCell ref="AI11:AM11"/>
    <mergeCell ref="A12:G12"/>
    <mergeCell ref="AF12:AH12"/>
    <mergeCell ref="AI12:AM12"/>
    <mergeCell ref="DN6:DO7"/>
    <mergeCell ref="A9:C9"/>
    <mergeCell ref="R9:Z9"/>
    <mergeCell ref="AE9:AM9"/>
    <mergeCell ref="AN9:AP9"/>
    <mergeCell ref="BF9:BN9"/>
    <mergeCell ref="BS9:CA9"/>
    <mergeCell ref="CB9:CD9"/>
    <mergeCell ref="CT9:DB9"/>
    <mergeCell ref="DG9:DO9"/>
    <mergeCell ref="DC9:DF9"/>
    <mergeCell ref="A6:C7"/>
    <mergeCell ref="D6:M7"/>
    <mergeCell ref="AN6:AP7"/>
    <mergeCell ref="AQ6:BA7"/>
    <mergeCell ref="BF6:BY8"/>
    <mergeCell ref="BZ6:CA7"/>
    <mergeCell ref="A4:C5"/>
    <mergeCell ref="D4:M5"/>
    <mergeCell ref="R4:AM5"/>
    <mergeCell ref="AN4:AP5"/>
    <mergeCell ref="AQ4:BA5"/>
    <mergeCell ref="BF4:CA5"/>
    <mergeCell ref="CB6:CD7"/>
    <mergeCell ref="CE6:CO7"/>
    <mergeCell ref="O4:Q5"/>
    <mergeCell ref="BC4:BE5"/>
    <mergeCell ref="R6:AM8"/>
    <mergeCell ref="A3:K3"/>
    <mergeCell ref="R3:AM3"/>
    <mergeCell ref="AN3:AY3"/>
    <mergeCell ref="BF3:CA3"/>
    <mergeCell ref="CB3:CM3"/>
    <mergeCell ref="CT3:DO3"/>
    <mergeCell ref="BP2:BQ2"/>
    <mergeCell ref="BT2:BU2"/>
    <mergeCell ref="BY2:BZ2"/>
    <mergeCell ref="CS2:CX2"/>
    <mergeCell ref="CY2:DC2"/>
    <mergeCell ref="DD2:DE2"/>
    <mergeCell ref="O3:Q3"/>
    <mergeCell ref="BC3:BE3"/>
    <mergeCell ref="CQ3:CS3"/>
    <mergeCell ref="A1:AM1"/>
    <mergeCell ref="AN1:CA1"/>
    <mergeCell ref="CB1:DO1"/>
    <mergeCell ref="Q2:V2"/>
    <mergeCell ref="W2:AA2"/>
    <mergeCell ref="AB2:AC2"/>
    <mergeCell ref="AF2:AG2"/>
    <mergeCell ref="AK2:AL2"/>
    <mergeCell ref="BE2:BJ2"/>
    <mergeCell ref="BK2:BO2"/>
    <mergeCell ref="DH2:DI2"/>
    <mergeCell ref="DM2:DN2"/>
  </mergeCells>
  <phoneticPr fontId="2"/>
  <dataValidations count="3">
    <dataValidation type="list" allowBlank="1" showInputMessage="1" showErrorMessage="1" promptTitle="税区分を選択してください" prompt="●:10%_x000a_★:8%_x000a_▲:非課税_x000a_■:不課税" sqref="AD28:AE40" xr:uid="{D3B4C508-77E2-4A03-BDEA-3832ADBD0CE7}">
      <formula1>"●,★,▲,■"</formula1>
    </dataValidation>
    <dataValidation imeMode="hiragana" allowBlank="1" showInputMessage="1" showErrorMessage="1" sqref="D4:M7 C28:N40 T28:W40" xr:uid="{4E738DCC-5361-4BFF-8CF2-BBB250BED108}"/>
    <dataValidation imeMode="halfAlpha" allowBlank="1" showInputMessage="1" showErrorMessage="1" sqref="H16:M21 U17:Y17 A28:B40 O28:S40 X28:AC40" xr:uid="{9AEB1C1A-A56E-49FA-A50F-40F96B7ED39C}"/>
  </dataValidations>
  <printOptions horizontalCentered="1"/>
  <pageMargins left="0.39370078740157483" right="0.39370078740157483" top="0.70866141732283472" bottom="0.19685039370078741" header="0.39370078740157483" footer="0.19685039370078741"/>
  <pageSetup paperSize="9" scale="91" pageOrder="overThenDown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8F6FC-EC29-4D52-B7F0-913599CBCC5E}">
  <sheetPr codeName="Sheet23"/>
  <dimension ref="A1:BV77"/>
  <sheetViews>
    <sheetView showGridLines="0" showZeros="0" workbookViewId="0">
      <selection activeCell="X26" sqref="X26:AJ26"/>
    </sheetView>
  </sheetViews>
  <sheetFormatPr defaultRowHeight="13.5" x14ac:dyDescent="0.4"/>
  <cols>
    <col min="1" max="1" width="2.625" style="42" customWidth="1"/>
    <col min="2" max="2" width="9.375" style="42" customWidth="1"/>
    <col min="3" max="27" width="2.375" style="42" customWidth="1"/>
    <col min="28" max="29" width="2.375" style="49" customWidth="1"/>
    <col min="30" max="37" width="2.375" style="50" customWidth="1"/>
    <col min="38" max="38" width="2.625" style="42" customWidth="1"/>
    <col min="39" max="39" width="9.375" style="42" customWidth="1"/>
    <col min="40" max="50" width="2.375" style="42" customWidth="1"/>
    <col min="51" max="51" width="2.5" style="42" customWidth="1"/>
    <col min="52" max="64" width="2.375" style="42" customWidth="1"/>
    <col min="65" max="66" width="2.375" style="49" customWidth="1"/>
    <col min="67" max="74" width="2.375" style="50" customWidth="1"/>
    <col min="75" max="199" width="9" style="42"/>
    <col min="200" max="200" width="2.625" style="42" customWidth="1"/>
    <col min="201" max="201" width="9.375" style="42" customWidth="1"/>
    <col min="202" max="212" width="2.375" style="42" customWidth="1"/>
    <col min="213" max="213" width="2.5" style="42" customWidth="1"/>
    <col min="214" max="236" width="2.375" style="42" customWidth="1"/>
    <col min="237" max="455" width="9" style="42"/>
    <col min="456" max="456" width="2.625" style="42" customWidth="1"/>
    <col min="457" max="457" width="9.375" style="42" customWidth="1"/>
    <col min="458" max="468" width="2.375" style="42" customWidth="1"/>
    <col min="469" max="469" width="2.5" style="42" customWidth="1"/>
    <col min="470" max="492" width="2.375" style="42" customWidth="1"/>
    <col min="493" max="711" width="9" style="42"/>
    <col min="712" max="712" width="2.625" style="42" customWidth="1"/>
    <col min="713" max="713" width="9.375" style="42" customWidth="1"/>
    <col min="714" max="724" width="2.375" style="42" customWidth="1"/>
    <col min="725" max="725" width="2.5" style="42" customWidth="1"/>
    <col min="726" max="748" width="2.375" style="42" customWidth="1"/>
    <col min="749" max="967" width="9" style="42"/>
    <col min="968" max="968" width="2.625" style="42" customWidth="1"/>
    <col min="969" max="969" width="9.375" style="42" customWidth="1"/>
    <col min="970" max="980" width="2.375" style="42" customWidth="1"/>
    <col min="981" max="981" width="2.5" style="42" customWidth="1"/>
    <col min="982" max="1004" width="2.375" style="42" customWidth="1"/>
    <col min="1005" max="1223" width="9" style="42"/>
    <col min="1224" max="1224" width="2.625" style="42" customWidth="1"/>
    <col min="1225" max="1225" width="9.375" style="42" customWidth="1"/>
    <col min="1226" max="1236" width="2.375" style="42" customWidth="1"/>
    <col min="1237" max="1237" width="2.5" style="42" customWidth="1"/>
    <col min="1238" max="1260" width="2.375" style="42" customWidth="1"/>
    <col min="1261" max="1479" width="9" style="42"/>
    <col min="1480" max="1480" width="2.625" style="42" customWidth="1"/>
    <col min="1481" max="1481" width="9.375" style="42" customWidth="1"/>
    <col min="1482" max="1492" width="2.375" style="42" customWidth="1"/>
    <col min="1493" max="1493" width="2.5" style="42" customWidth="1"/>
    <col min="1494" max="1516" width="2.375" style="42" customWidth="1"/>
    <col min="1517" max="1735" width="9" style="42"/>
    <col min="1736" max="1736" width="2.625" style="42" customWidth="1"/>
    <col min="1737" max="1737" width="9.375" style="42" customWidth="1"/>
    <col min="1738" max="1748" width="2.375" style="42" customWidth="1"/>
    <col min="1749" max="1749" width="2.5" style="42" customWidth="1"/>
    <col min="1750" max="1772" width="2.375" style="42" customWidth="1"/>
    <col min="1773" max="1991" width="9" style="42"/>
    <col min="1992" max="1992" width="2.625" style="42" customWidth="1"/>
    <col min="1993" max="1993" width="9.375" style="42" customWidth="1"/>
    <col min="1994" max="2004" width="2.375" style="42" customWidth="1"/>
    <col min="2005" max="2005" width="2.5" style="42" customWidth="1"/>
    <col min="2006" max="2028" width="2.375" style="42" customWidth="1"/>
    <col min="2029" max="2247" width="9" style="42"/>
    <col min="2248" max="2248" width="2.625" style="42" customWidth="1"/>
    <col min="2249" max="2249" width="9.375" style="42" customWidth="1"/>
    <col min="2250" max="2260" width="2.375" style="42" customWidth="1"/>
    <col min="2261" max="2261" width="2.5" style="42" customWidth="1"/>
    <col min="2262" max="2284" width="2.375" style="42" customWidth="1"/>
    <col min="2285" max="2503" width="9" style="42"/>
    <col min="2504" max="2504" width="2.625" style="42" customWidth="1"/>
    <col min="2505" max="2505" width="9.375" style="42" customWidth="1"/>
    <col min="2506" max="2516" width="2.375" style="42" customWidth="1"/>
    <col min="2517" max="2517" width="2.5" style="42" customWidth="1"/>
    <col min="2518" max="2540" width="2.375" style="42" customWidth="1"/>
    <col min="2541" max="2759" width="9" style="42"/>
    <col min="2760" max="2760" width="2.625" style="42" customWidth="1"/>
    <col min="2761" max="2761" width="9.375" style="42" customWidth="1"/>
    <col min="2762" max="2772" width="2.375" style="42" customWidth="1"/>
    <col min="2773" max="2773" width="2.5" style="42" customWidth="1"/>
    <col min="2774" max="2796" width="2.375" style="42" customWidth="1"/>
    <col min="2797" max="3015" width="9" style="42"/>
    <col min="3016" max="3016" width="2.625" style="42" customWidth="1"/>
    <col min="3017" max="3017" width="9.375" style="42" customWidth="1"/>
    <col min="3018" max="3028" width="2.375" style="42" customWidth="1"/>
    <col min="3029" max="3029" width="2.5" style="42" customWidth="1"/>
    <col min="3030" max="3052" width="2.375" style="42" customWidth="1"/>
    <col min="3053" max="3271" width="9" style="42"/>
    <col min="3272" max="3272" width="2.625" style="42" customWidth="1"/>
    <col min="3273" max="3273" width="9.375" style="42" customWidth="1"/>
    <col min="3274" max="3284" width="2.375" style="42" customWidth="1"/>
    <col min="3285" max="3285" width="2.5" style="42" customWidth="1"/>
    <col min="3286" max="3308" width="2.375" style="42" customWidth="1"/>
    <col min="3309" max="3527" width="9" style="42"/>
    <col min="3528" max="3528" width="2.625" style="42" customWidth="1"/>
    <col min="3529" max="3529" width="9.375" style="42" customWidth="1"/>
    <col min="3530" max="3540" width="2.375" style="42" customWidth="1"/>
    <col min="3541" max="3541" width="2.5" style="42" customWidth="1"/>
    <col min="3542" max="3564" width="2.375" style="42" customWidth="1"/>
    <col min="3565" max="3783" width="9" style="42"/>
    <col min="3784" max="3784" width="2.625" style="42" customWidth="1"/>
    <col min="3785" max="3785" width="9.375" style="42" customWidth="1"/>
    <col min="3786" max="3796" width="2.375" style="42" customWidth="1"/>
    <col min="3797" max="3797" width="2.5" style="42" customWidth="1"/>
    <col min="3798" max="3820" width="2.375" style="42" customWidth="1"/>
    <col min="3821" max="4039" width="9" style="42"/>
    <col min="4040" max="4040" width="2.625" style="42" customWidth="1"/>
    <col min="4041" max="4041" width="9.375" style="42" customWidth="1"/>
    <col min="4042" max="4052" width="2.375" style="42" customWidth="1"/>
    <col min="4053" max="4053" width="2.5" style="42" customWidth="1"/>
    <col min="4054" max="4076" width="2.375" style="42" customWidth="1"/>
    <col min="4077" max="4295" width="9" style="42"/>
    <col min="4296" max="4296" width="2.625" style="42" customWidth="1"/>
    <col min="4297" max="4297" width="9.375" style="42" customWidth="1"/>
    <col min="4298" max="4308" width="2.375" style="42" customWidth="1"/>
    <col min="4309" max="4309" width="2.5" style="42" customWidth="1"/>
    <col min="4310" max="4332" width="2.375" style="42" customWidth="1"/>
    <col min="4333" max="4551" width="9" style="42"/>
    <col min="4552" max="4552" width="2.625" style="42" customWidth="1"/>
    <col min="4553" max="4553" width="9.375" style="42" customWidth="1"/>
    <col min="4554" max="4564" width="2.375" style="42" customWidth="1"/>
    <col min="4565" max="4565" width="2.5" style="42" customWidth="1"/>
    <col min="4566" max="4588" width="2.375" style="42" customWidth="1"/>
    <col min="4589" max="4807" width="9" style="42"/>
    <col min="4808" max="4808" width="2.625" style="42" customWidth="1"/>
    <col min="4809" max="4809" width="9.375" style="42" customWidth="1"/>
    <col min="4810" max="4820" width="2.375" style="42" customWidth="1"/>
    <col min="4821" max="4821" width="2.5" style="42" customWidth="1"/>
    <col min="4822" max="4844" width="2.375" style="42" customWidth="1"/>
    <col min="4845" max="5063" width="9" style="42"/>
    <col min="5064" max="5064" width="2.625" style="42" customWidth="1"/>
    <col min="5065" max="5065" width="9.375" style="42" customWidth="1"/>
    <col min="5066" max="5076" width="2.375" style="42" customWidth="1"/>
    <col min="5077" max="5077" width="2.5" style="42" customWidth="1"/>
    <col min="5078" max="5100" width="2.375" style="42" customWidth="1"/>
    <col min="5101" max="5319" width="9" style="42"/>
    <col min="5320" max="5320" width="2.625" style="42" customWidth="1"/>
    <col min="5321" max="5321" width="9.375" style="42" customWidth="1"/>
    <col min="5322" max="5332" width="2.375" style="42" customWidth="1"/>
    <col min="5333" max="5333" width="2.5" style="42" customWidth="1"/>
    <col min="5334" max="5356" width="2.375" style="42" customWidth="1"/>
    <col min="5357" max="5575" width="9" style="42"/>
    <col min="5576" max="5576" width="2.625" style="42" customWidth="1"/>
    <col min="5577" max="5577" width="9.375" style="42" customWidth="1"/>
    <col min="5578" max="5588" width="2.375" style="42" customWidth="1"/>
    <col min="5589" max="5589" width="2.5" style="42" customWidth="1"/>
    <col min="5590" max="5612" width="2.375" style="42" customWidth="1"/>
    <col min="5613" max="5831" width="9" style="42"/>
    <col min="5832" max="5832" width="2.625" style="42" customWidth="1"/>
    <col min="5833" max="5833" width="9.375" style="42" customWidth="1"/>
    <col min="5834" max="5844" width="2.375" style="42" customWidth="1"/>
    <col min="5845" max="5845" width="2.5" style="42" customWidth="1"/>
    <col min="5846" max="5868" width="2.375" style="42" customWidth="1"/>
    <col min="5869" max="6087" width="9" style="42"/>
    <col min="6088" max="6088" width="2.625" style="42" customWidth="1"/>
    <col min="6089" max="6089" width="9.375" style="42" customWidth="1"/>
    <col min="6090" max="6100" width="2.375" style="42" customWidth="1"/>
    <col min="6101" max="6101" width="2.5" style="42" customWidth="1"/>
    <col min="6102" max="6124" width="2.375" style="42" customWidth="1"/>
    <col min="6125" max="6343" width="9" style="42"/>
    <col min="6344" max="6344" width="2.625" style="42" customWidth="1"/>
    <col min="6345" max="6345" width="9.375" style="42" customWidth="1"/>
    <col min="6346" max="6356" width="2.375" style="42" customWidth="1"/>
    <col min="6357" max="6357" width="2.5" style="42" customWidth="1"/>
    <col min="6358" max="6380" width="2.375" style="42" customWidth="1"/>
    <col min="6381" max="6599" width="9" style="42"/>
    <col min="6600" max="6600" width="2.625" style="42" customWidth="1"/>
    <col min="6601" max="6601" width="9.375" style="42" customWidth="1"/>
    <col min="6602" max="6612" width="2.375" style="42" customWidth="1"/>
    <col min="6613" max="6613" width="2.5" style="42" customWidth="1"/>
    <col min="6614" max="6636" width="2.375" style="42" customWidth="1"/>
    <col min="6637" max="6855" width="9" style="42"/>
    <col min="6856" max="6856" width="2.625" style="42" customWidth="1"/>
    <col min="6857" max="6857" width="9.375" style="42" customWidth="1"/>
    <col min="6858" max="6868" width="2.375" style="42" customWidth="1"/>
    <col min="6869" max="6869" width="2.5" style="42" customWidth="1"/>
    <col min="6870" max="6892" width="2.375" style="42" customWidth="1"/>
    <col min="6893" max="7111" width="9" style="42"/>
    <col min="7112" max="7112" width="2.625" style="42" customWidth="1"/>
    <col min="7113" max="7113" width="9.375" style="42" customWidth="1"/>
    <col min="7114" max="7124" width="2.375" style="42" customWidth="1"/>
    <col min="7125" max="7125" width="2.5" style="42" customWidth="1"/>
    <col min="7126" max="7148" width="2.375" style="42" customWidth="1"/>
    <col min="7149" max="7367" width="9" style="42"/>
    <col min="7368" max="7368" width="2.625" style="42" customWidth="1"/>
    <col min="7369" max="7369" width="9.375" style="42" customWidth="1"/>
    <col min="7370" max="7380" width="2.375" style="42" customWidth="1"/>
    <col min="7381" max="7381" width="2.5" style="42" customWidth="1"/>
    <col min="7382" max="7404" width="2.375" style="42" customWidth="1"/>
    <col min="7405" max="7623" width="9" style="42"/>
    <col min="7624" max="7624" width="2.625" style="42" customWidth="1"/>
    <col min="7625" max="7625" width="9.375" style="42" customWidth="1"/>
    <col min="7626" max="7636" width="2.375" style="42" customWidth="1"/>
    <col min="7637" max="7637" width="2.5" style="42" customWidth="1"/>
    <col min="7638" max="7660" width="2.375" style="42" customWidth="1"/>
    <col min="7661" max="7879" width="9" style="42"/>
    <col min="7880" max="7880" width="2.625" style="42" customWidth="1"/>
    <col min="7881" max="7881" width="9.375" style="42" customWidth="1"/>
    <col min="7882" max="7892" width="2.375" style="42" customWidth="1"/>
    <col min="7893" max="7893" width="2.5" style="42" customWidth="1"/>
    <col min="7894" max="7916" width="2.375" style="42" customWidth="1"/>
    <col min="7917" max="8135" width="9" style="42"/>
    <col min="8136" max="8136" width="2.625" style="42" customWidth="1"/>
    <col min="8137" max="8137" width="9.375" style="42" customWidth="1"/>
    <col min="8138" max="8148" width="2.375" style="42" customWidth="1"/>
    <col min="8149" max="8149" width="2.5" style="42" customWidth="1"/>
    <col min="8150" max="8172" width="2.375" style="42" customWidth="1"/>
    <col min="8173" max="8391" width="9" style="42"/>
    <col min="8392" max="8392" width="2.625" style="42" customWidth="1"/>
    <col min="8393" max="8393" width="9.375" style="42" customWidth="1"/>
    <col min="8394" max="8404" width="2.375" style="42" customWidth="1"/>
    <col min="8405" max="8405" width="2.5" style="42" customWidth="1"/>
    <col min="8406" max="8428" width="2.375" style="42" customWidth="1"/>
    <col min="8429" max="8647" width="9" style="42"/>
    <col min="8648" max="8648" width="2.625" style="42" customWidth="1"/>
    <col min="8649" max="8649" width="9.375" style="42" customWidth="1"/>
    <col min="8650" max="8660" width="2.375" style="42" customWidth="1"/>
    <col min="8661" max="8661" width="2.5" style="42" customWidth="1"/>
    <col min="8662" max="8684" width="2.375" style="42" customWidth="1"/>
    <col min="8685" max="8903" width="9" style="42"/>
    <col min="8904" max="8904" width="2.625" style="42" customWidth="1"/>
    <col min="8905" max="8905" width="9.375" style="42" customWidth="1"/>
    <col min="8906" max="8916" width="2.375" style="42" customWidth="1"/>
    <col min="8917" max="8917" width="2.5" style="42" customWidth="1"/>
    <col min="8918" max="8940" width="2.375" style="42" customWidth="1"/>
    <col min="8941" max="9159" width="9" style="42"/>
    <col min="9160" max="9160" width="2.625" style="42" customWidth="1"/>
    <col min="9161" max="9161" width="9.375" style="42" customWidth="1"/>
    <col min="9162" max="9172" width="2.375" style="42" customWidth="1"/>
    <col min="9173" max="9173" width="2.5" style="42" customWidth="1"/>
    <col min="9174" max="9196" width="2.375" style="42" customWidth="1"/>
    <col min="9197" max="9415" width="9" style="42"/>
    <col min="9416" max="9416" width="2.625" style="42" customWidth="1"/>
    <col min="9417" max="9417" width="9.375" style="42" customWidth="1"/>
    <col min="9418" max="9428" width="2.375" style="42" customWidth="1"/>
    <col min="9429" max="9429" width="2.5" style="42" customWidth="1"/>
    <col min="9430" max="9452" width="2.375" style="42" customWidth="1"/>
    <col min="9453" max="9671" width="9" style="42"/>
    <col min="9672" max="9672" width="2.625" style="42" customWidth="1"/>
    <col min="9673" max="9673" width="9.375" style="42" customWidth="1"/>
    <col min="9674" max="9684" width="2.375" style="42" customWidth="1"/>
    <col min="9685" max="9685" width="2.5" style="42" customWidth="1"/>
    <col min="9686" max="9708" width="2.375" style="42" customWidth="1"/>
    <col min="9709" max="9927" width="9" style="42"/>
    <col min="9928" max="9928" width="2.625" style="42" customWidth="1"/>
    <col min="9929" max="9929" width="9.375" style="42" customWidth="1"/>
    <col min="9930" max="9940" width="2.375" style="42" customWidth="1"/>
    <col min="9941" max="9941" width="2.5" style="42" customWidth="1"/>
    <col min="9942" max="9964" width="2.375" style="42" customWidth="1"/>
    <col min="9965" max="10183" width="9" style="42"/>
    <col min="10184" max="10184" width="2.625" style="42" customWidth="1"/>
    <col min="10185" max="10185" width="9.375" style="42" customWidth="1"/>
    <col min="10186" max="10196" width="2.375" style="42" customWidth="1"/>
    <col min="10197" max="10197" width="2.5" style="42" customWidth="1"/>
    <col min="10198" max="10220" width="2.375" style="42" customWidth="1"/>
    <col min="10221" max="10439" width="9" style="42"/>
    <col min="10440" max="10440" width="2.625" style="42" customWidth="1"/>
    <col min="10441" max="10441" width="9.375" style="42" customWidth="1"/>
    <col min="10442" max="10452" width="2.375" style="42" customWidth="1"/>
    <col min="10453" max="10453" width="2.5" style="42" customWidth="1"/>
    <col min="10454" max="10476" width="2.375" style="42" customWidth="1"/>
    <col min="10477" max="10695" width="9" style="42"/>
    <col min="10696" max="10696" width="2.625" style="42" customWidth="1"/>
    <col min="10697" max="10697" width="9.375" style="42" customWidth="1"/>
    <col min="10698" max="10708" width="2.375" style="42" customWidth="1"/>
    <col min="10709" max="10709" width="2.5" style="42" customWidth="1"/>
    <col min="10710" max="10732" width="2.375" style="42" customWidth="1"/>
    <col min="10733" max="10951" width="9" style="42"/>
    <col min="10952" max="10952" width="2.625" style="42" customWidth="1"/>
    <col min="10953" max="10953" width="9.375" style="42" customWidth="1"/>
    <col min="10954" max="10964" width="2.375" style="42" customWidth="1"/>
    <col min="10965" max="10965" width="2.5" style="42" customWidth="1"/>
    <col min="10966" max="10988" width="2.375" style="42" customWidth="1"/>
    <col min="10989" max="11207" width="9" style="42"/>
    <col min="11208" max="11208" width="2.625" style="42" customWidth="1"/>
    <col min="11209" max="11209" width="9.375" style="42" customWidth="1"/>
    <col min="11210" max="11220" width="2.375" style="42" customWidth="1"/>
    <col min="11221" max="11221" width="2.5" style="42" customWidth="1"/>
    <col min="11222" max="11244" width="2.375" style="42" customWidth="1"/>
    <col min="11245" max="11463" width="9" style="42"/>
    <col min="11464" max="11464" width="2.625" style="42" customWidth="1"/>
    <col min="11465" max="11465" width="9.375" style="42" customWidth="1"/>
    <col min="11466" max="11476" width="2.375" style="42" customWidth="1"/>
    <col min="11477" max="11477" width="2.5" style="42" customWidth="1"/>
    <col min="11478" max="11500" width="2.375" style="42" customWidth="1"/>
    <col min="11501" max="11719" width="9" style="42"/>
    <col min="11720" max="11720" width="2.625" style="42" customWidth="1"/>
    <col min="11721" max="11721" width="9.375" style="42" customWidth="1"/>
    <col min="11722" max="11732" width="2.375" style="42" customWidth="1"/>
    <col min="11733" max="11733" width="2.5" style="42" customWidth="1"/>
    <col min="11734" max="11756" width="2.375" style="42" customWidth="1"/>
    <col min="11757" max="11975" width="9" style="42"/>
    <col min="11976" max="11976" width="2.625" style="42" customWidth="1"/>
    <col min="11977" max="11977" width="9.375" style="42" customWidth="1"/>
    <col min="11978" max="11988" width="2.375" style="42" customWidth="1"/>
    <col min="11989" max="11989" width="2.5" style="42" customWidth="1"/>
    <col min="11990" max="12012" width="2.375" style="42" customWidth="1"/>
    <col min="12013" max="12231" width="9" style="42"/>
    <col min="12232" max="12232" width="2.625" style="42" customWidth="1"/>
    <col min="12233" max="12233" width="9.375" style="42" customWidth="1"/>
    <col min="12234" max="12244" width="2.375" style="42" customWidth="1"/>
    <col min="12245" max="12245" width="2.5" style="42" customWidth="1"/>
    <col min="12246" max="12268" width="2.375" style="42" customWidth="1"/>
    <col min="12269" max="12487" width="9" style="42"/>
    <col min="12488" max="12488" width="2.625" style="42" customWidth="1"/>
    <col min="12489" max="12489" width="9.375" style="42" customWidth="1"/>
    <col min="12490" max="12500" width="2.375" style="42" customWidth="1"/>
    <col min="12501" max="12501" width="2.5" style="42" customWidth="1"/>
    <col min="12502" max="12524" width="2.375" style="42" customWidth="1"/>
    <col min="12525" max="12743" width="9" style="42"/>
    <col min="12744" max="12744" width="2.625" style="42" customWidth="1"/>
    <col min="12745" max="12745" width="9.375" style="42" customWidth="1"/>
    <col min="12746" max="12756" width="2.375" style="42" customWidth="1"/>
    <col min="12757" max="12757" width="2.5" style="42" customWidth="1"/>
    <col min="12758" max="12780" width="2.375" style="42" customWidth="1"/>
    <col min="12781" max="12999" width="9" style="42"/>
    <col min="13000" max="13000" width="2.625" style="42" customWidth="1"/>
    <col min="13001" max="13001" width="9.375" style="42" customWidth="1"/>
    <col min="13002" max="13012" width="2.375" style="42" customWidth="1"/>
    <col min="13013" max="13013" width="2.5" style="42" customWidth="1"/>
    <col min="13014" max="13036" width="2.375" style="42" customWidth="1"/>
    <col min="13037" max="13255" width="9" style="42"/>
    <col min="13256" max="13256" width="2.625" style="42" customWidth="1"/>
    <col min="13257" max="13257" width="9.375" style="42" customWidth="1"/>
    <col min="13258" max="13268" width="2.375" style="42" customWidth="1"/>
    <col min="13269" max="13269" width="2.5" style="42" customWidth="1"/>
    <col min="13270" max="13292" width="2.375" style="42" customWidth="1"/>
    <col min="13293" max="13511" width="9" style="42"/>
    <col min="13512" max="13512" width="2.625" style="42" customWidth="1"/>
    <col min="13513" max="13513" width="9.375" style="42" customWidth="1"/>
    <col min="13514" max="13524" width="2.375" style="42" customWidth="1"/>
    <col min="13525" max="13525" width="2.5" style="42" customWidth="1"/>
    <col min="13526" max="13548" width="2.375" style="42" customWidth="1"/>
    <col min="13549" max="13767" width="9" style="42"/>
    <col min="13768" max="13768" width="2.625" style="42" customWidth="1"/>
    <col min="13769" max="13769" width="9.375" style="42" customWidth="1"/>
    <col min="13770" max="13780" width="2.375" style="42" customWidth="1"/>
    <col min="13781" max="13781" width="2.5" style="42" customWidth="1"/>
    <col min="13782" max="13804" width="2.375" style="42" customWidth="1"/>
    <col min="13805" max="14023" width="9" style="42"/>
    <col min="14024" max="14024" width="2.625" style="42" customWidth="1"/>
    <col min="14025" max="14025" width="9.375" style="42" customWidth="1"/>
    <col min="14026" max="14036" width="2.375" style="42" customWidth="1"/>
    <col min="14037" max="14037" width="2.5" style="42" customWidth="1"/>
    <col min="14038" max="14060" width="2.375" style="42" customWidth="1"/>
    <col min="14061" max="14279" width="9" style="42"/>
    <col min="14280" max="14280" width="2.625" style="42" customWidth="1"/>
    <col min="14281" max="14281" width="9.375" style="42" customWidth="1"/>
    <col min="14282" max="14292" width="2.375" style="42" customWidth="1"/>
    <col min="14293" max="14293" width="2.5" style="42" customWidth="1"/>
    <col min="14294" max="14316" width="2.375" style="42" customWidth="1"/>
    <col min="14317" max="14535" width="9" style="42"/>
    <col min="14536" max="14536" width="2.625" style="42" customWidth="1"/>
    <col min="14537" max="14537" width="9.375" style="42" customWidth="1"/>
    <col min="14538" max="14548" width="2.375" style="42" customWidth="1"/>
    <col min="14549" max="14549" width="2.5" style="42" customWidth="1"/>
    <col min="14550" max="14572" width="2.375" style="42" customWidth="1"/>
    <col min="14573" max="14791" width="9" style="42"/>
    <col min="14792" max="14792" width="2.625" style="42" customWidth="1"/>
    <col min="14793" max="14793" width="9.375" style="42" customWidth="1"/>
    <col min="14794" max="14804" width="2.375" style="42" customWidth="1"/>
    <col min="14805" max="14805" width="2.5" style="42" customWidth="1"/>
    <col min="14806" max="14828" width="2.375" style="42" customWidth="1"/>
    <col min="14829" max="15047" width="9" style="42"/>
    <col min="15048" max="15048" width="2.625" style="42" customWidth="1"/>
    <col min="15049" max="15049" width="9.375" style="42" customWidth="1"/>
    <col min="15050" max="15060" width="2.375" style="42" customWidth="1"/>
    <col min="15061" max="15061" width="2.5" style="42" customWidth="1"/>
    <col min="15062" max="15084" width="2.375" style="42" customWidth="1"/>
    <col min="15085" max="15303" width="9" style="42"/>
    <col min="15304" max="15304" width="2.625" style="42" customWidth="1"/>
    <col min="15305" max="15305" width="9.375" style="42" customWidth="1"/>
    <col min="15306" max="15316" width="2.375" style="42" customWidth="1"/>
    <col min="15317" max="15317" width="2.5" style="42" customWidth="1"/>
    <col min="15318" max="15340" width="2.375" style="42" customWidth="1"/>
    <col min="15341" max="15559" width="9" style="42"/>
    <col min="15560" max="15560" width="2.625" style="42" customWidth="1"/>
    <col min="15561" max="15561" width="9.375" style="42" customWidth="1"/>
    <col min="15562" max="15572" width="2.375" style="42" customWidth="1"/>
    <col min="15573" max="15573" width="2.5" style="42" customWidth="1"/>
    <col min="15574" max="15596" width="2.375" style="42" customWidth="1"/>
    <col min="15597" max="15815" width="9" style="42"/>
    <col min="15816" max="15816" width="2.625" style="42" customWidth="1"/>
    <col min="15817" max="15817" width="9.375" style="42" customWidth="1"/>
    <col min="15818" max="15828" width="2.375" style="42" customWidth="1"/>
    <col min="15829" max="15829" width="2.5" style="42" customWidth="1"/>
    <col min="15830" max="15852" width="2.375" style="42" customWidth="1"/>
    <col min="15853" max="16071" width="9" style="42"/>
    <col min="16072" max="16072" width="2.625" style="42" customWidth="1"/>
    <col min="16073" max="16073" width="9.375" style="42" customWidth="1"/>
    <col min="16074" max="16084" width="2.375" style="42" customWidth="1"/>
    <col min="16085" max="16085" width="2.5" style="42" customWidth="1"/>
    <col min="16086" max="16108" width="2.375" style="42" customWidth="1"/>
    <col min="16109" max="16384" width="9" style="42"/>
  </cols>
  <sheetData>
    <row r="1" spans="1:74" ht="29.25" customHeight="1" x14ac:dyDescent="0.4">
      <c r="A1" s="59"/>
      <c r="B1" s="40"/>
      <c r="C1" s="40"/>
      <c r="D1" s="40"/>
      <c r="E1" s="40"/>
      <c r="F1" s="40"/>
      <c r="G1" s="560">
        <f>請求書①!AF2</f>
        <v>0</v>
      </c>
      <c r="H1" s="560"/>
      <c r="I1" s="60" t="s">
        <v>0</v>
      </c>
      <c r="J1" s="40"/>
      <c r="K1" s="40"/>
      <c r="L1" s="40"/>
      <c r="M1" s="40"/>
      <c r="N1" s="40"/>
      <c r="O1" s="40"/>
      <c r="P1" s="40"/>
      <c r="Q1" s="40"/>
      <c r="R1" s="561" t="s">
        <v>31</v>
      </c>
      <c r="S1" s="561"/>
      <c r="T1" s="561"/>
      <c r="U1" s="561"/>
      <c r="V1" s="561"/>
      <c r="W1" s="561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1"/>
      <c r="AL1" s="59"/>
      <c r="AM1" s="40"/>
      <c r="AN1" s="40"/>
      <c r="AO1" s="40"/>
      <c r="AP1" s="40"/>
      <c r="AQ1" s="40"/>
      <c r="AR1" s="560">
        <f>G1</f>
        <v>0</v>
      </c>
      <c r="AS1" s="560"/>
      <c r="AT1" s="60" t="s">
        <v>0</v>
      </c>
      <c r="AU1" s="40"/>
      <c r="AV1" s="40"/>
      <c r="AW1" s="40"/>
      <c r="AX1" s="40"/>
      <c r="AY1" s="40"/>
      <c r="AZ1" s="40"/>
      <c r="BA1" s="40"/>
      <c r="BB1" s="40"/>
      <c r="BC1" s="561" t="s">
        <v>76</v>
      </c>
      <c r="BD1" s="561"/>
      <c r="BE1" s="561"/>
      <c r="BF1" s="561"/>
      <c r="BG1" s="561"/>
      <c r="BH1" s="561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1"/>
    </row>
    <row r="2" spans="1:74" ht="10.5" customHeight="1" x14ac:dyDescent="0.4">
      <c r="A2" s="61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44"/>
      <c r="AL2" s="61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44"/>
    </row>
    <row r="3" spans="1:74" ht="15.75" customHeight="1" x14ac:dyDescent="0.4">
      <c r="A3" s="61"/>
      <c r="I3" s="63"/>
      <c r="T3" s="5" t="s">
        <v>34</v>
      </c>
      <c r="U3" s="5"/>
      <c r="V3" s="5"/>
      <c r="W3" s="5"/>
      <c r="X3" s="5"/>
      <c r="Y3" s="562">
        <f>請求書①!W2</f>
        <v>0</v>
      </c>
      <c r="Z3" s="562"/>
      <c r="AA3" s="562"/>
      <c r="AB3" s="562"/>
      <c r="AC3" s="39" t="s">
        <v>35</v>
      </c>
      <c r="AD3" s="39"/>
      <c r="AE3" s="225">
        <f>請求書①!AF2</f>
        <v>0</v>
      </c>
      <c r="AF3" s="225"/>
      <c r="AG3" s="6" t="s">
        <v>36</v>
      </c>
      <c r="AH3" s="225">
        <f>請求書①!AK2</f>
        <v>0</v>
      </c>
      <c r="AI3" s="225"/>
      <c r="AJ3" s="6" t="s">
        <v>37</v>
      </c>
      <c r="AK3" s="43"/>
      <c r="AL3" s="64"/>
      <c r="AM3" s="65"/>
      <c r="AN3" s="65"/>
      <c r="AO3" s="65"/>
      <c r="AP3" s="65"/>
      <c r="AQ3" s="65"/>
      <c r="AR3" s="65"/>
      <c r="AS3" s="65"/>
      <c r="AT3" s="66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5" t="s">
        <v>34</v>
      </c>
      <c r="BF3" s="5"/>
      <c r="BG3" s="5"/>
      <c r="BH3" s="5"/>
      <c r="BI3" s="5"/>
      <c r="BJ3" s="562">
        <f>Y3</f>
        <v>0</v>
      </c>
      <c r="BK3" s="562"/>
      <c r="BL3" s="562"/>
      <c r="BM3" s="562"/>
      <c r="BN3" s="39" t="s">
        <v>35</v>
      </c>
      <c r="BO3" s="39"/>
      <c r="BP3" s="225">
        <f>AE3</f>
        <v>0</v>
      </c>
      <c r="BQ3" s="225"/>
      <c r="BR3" s="6" t="s">
        <v>36</v>
      </c>
      <c r="BS3" s="225">
        <f>AH3</f>
        <v>0</v>
      </c>
      <c r="BT3" s="225"/>
      <c r="BU3" s="6" t="s">
        <v>37</v>
      </c>
      <c r="BV3" s="44"/>
    </row>
    <row r="4" spans="1:74" ht="10.5" customHeight="1" x14ac:dyDescent="0.4">
      <c r="A4" s="61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44"/>
      <c r="AL4" s="61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44"/>
    </row>
    <row r="5" spans="1:74" ht="18" x14ac:dyDescent="0.4">
      <c r="A5" s="61"/>
      <c r="B5" s="67" t="s">
        <v>32</v>
      </c>
      <c r="Q5" s="612" t="s">
        <v>77</v>
      </c>
      <c r="R5" s="612"/>
      <c r="S5" s="612"/>
      <c r="T5" s="612"/>
      <c r="U5" s="610">
        <f>請求書①!R3</f>
        <v>0</v>
      </c>
      <c r="V5" s="610"/>
      <c r="W5" s="610"/>
      <c r="X5" s="610"/>
      <c r="Y5" s="610"/>
      <c r="Z5" s="610"/>
      <c r="AA5" s="610"/>
      <c r="AB5" s="610"/>
      <c r="AC5" s="610"/>
      <c r="AD5" s="610"/>
      <c r="AE5" s="610"/>
      <c r="AF5" s="610"/>
      <c r="AG5" s="610"/>
      <c r="AH5" s="610"/>
      <c r="AI5" s="610"/>
      <c r="AJ5" s="610"/>
      <c r="AK5" s="611"/>
      <c r="AL5" s="61"/>
      <c r="AM5" s="67" t="s">
        <v>32</v>
      </c>
      <c r="BB5" s="612" t="s">
        <v>77</v>
      </c>
      <c r="BC5" s="612"/>
      <c r="BD5" s="612"/>
      <c r="BE5" s="612"/>
      <c r="BF5" s="610">
        <f>U5</f>
        <v>0</v>
      </c>
      <c r="BG5" s="610"/>
      <c r="BH5" s="610"/>
      <c r="BI5" s="610"/>
      <c r="BJ5" s="610"/>
      <c r="BK5" s="610"/>
      <c r="BL5" s="610"/>
      <c r="BM5" s="610"/>
      <c r="BN5" s="610"/>
      <c r="BO5" s="610"/>
      <c r="BP5" s="610"/>
      <c r="BQ5" s="610"/>
      <c r="BR5" s="610"/>
      <c r="BS5" s="610"/>
      <c r="BT5" s="610"/>
      <c r="BU5" s="610"/>
      <c r="BV5" s="611"/>
    </row>
    <row r="6" spans="1:74" ht="14.25" customHeight="1" x14ac:dyDescent="0.4">
      <c r="A6" s="61"/>
      <c r="Q6" s="607"/>
      <c r="R6" s="607"/>
      <c r="S6" s="607"/>
      <c r="T6" s="195"/>
      <c r="U6" s="195"/>
      <c r="V6" s="195"/>
      <c r="W6" s="5"/>
      <c r="X6" s="608"/>
      <c r="Y6" s="609"/>
      <c r="Z6" s="609"/>
      <c r="AA6" s="609"/>
      <c r="AB6" s="5"/>
      <c r="AC6" s="5"/>
      <c r="AD6" s="5"/>
      <c r="AE6" s="5"/>
      <c r="AF6" s="5"/>
      <c r="AG6" s="5"/>
      <c r="AH6" s="5"/>
      <c r="AI6" s="5"/>
      <c r="AJ6" s="5"/>
      <c r="AK6" s="45"/>
      <c r="AL6" s="61"/>
      <c r="BB6" s="607"/>
      <c r="BC6" s="607"/>
      <c r="BD6" s="607"/>
      <c r="BE6" s="195"/>
      <c r="BF6" s="195"/>
      <c r="BG6" s="195"/>
      <c r="BH6" s="5"/>
      <c r="BI6" s="608"/>
      <c r="BJ6" s="609"/>
      <c r="BK6" s="609"/>
      <c r="BL6" s="609"/>
      <c r="BM6" s="5"/>
      <c r="BN6" s="5"/>
      <c r="BO6" s="5"/>
      <c r="BP6" s="5"/>
      <c r="BQ6" s="5"/>
      <c r="BR6" s="5"/>
      <c r="BS6" s="5"/>
      <c r="BT6" s="5"/>
      <c r="BU6" s="5"/>
      <c r="BV6" s="45"/>
    </row>
    <row r="7" spans="1:74" ht="18" customHeight="1" x14ac:dyDescent="0.4">
      <c r="A7" s="61"/>
      <c r="Q7" s="622" t="s">
        <v>1</v>
      </c>
      <c r="R7" s="622"/>
      <c r="S7" s="622"/>
      <c r="T7" s="613">
        <f>請求書①!R4</f>
        <v>0</v>
      </c>
      <c r="U7" s="613"/>
      <c r="V7" s="613"/>
      <c r="W7" s="613"/>
      <c r="X7" s="613"/>
      <c r="Y7" s="613"/>
      <c r="Z7" s="613"/>
      <c r="AA7" s="613"/>
      <c r="AB7" s="613"/>
      <c r="AC7" s="613"/>
      <c r="AD7" s="613"/>
      <c r="AE7" s="613"/>
      <c r="AF7" s="613"/>
      <c r="AG7" s="613"/>
      <c r="AH7" s="613"/>
      <c r="AI7" s="38"/>
      <c r="AJ7" s="38"/>
      <c r="AK7" s="46"/>
      <c r="AL7" s="61"/>
      <c r="BB7" s="622" t="s">
        <v>1</v>
      </c>
      <c r="BC7" s="622"/>
      <c r="BD7" s="622"/>
      <c r="BE7" s="613">
        <f>T7</f>
        <v>0</v>
      </c>
      <c r="BF7" s="613"/>
      <c r="BG7" s="613"/>
      <c r="BH7" s="613"/>
      <c r="BI7" s="613"/>
      <c r="BJ7" s="613"/>
      <c r="BK7" s="613"/>
      <c r="BL7" s="613"/>
      <c r="BM7" s="613"/>
      <c r="BN7" s="613"/>
      <c r="BO7" s="613"/>
      <c r="BP7" s="613"/>
      <c r="BQ7" s="613"/>
      <c r="BR7" s="613"/>
      <c r="BS7" s="613"/>
      <c r="BT7" s="38"/>
      <c r="BU7" s="38"/>
      <c r="BV7" s="46"/>
    </row>
    <row r="8" spans="1:74" ht="18" customHeight="1" x14ac:dyDescent="0.4">
      <c r="A8" s="61"/>
      <c r="Q8" s="622"/>
      <c r="R8" s="622"/>
      <c r="S8" s="622"/>
      <c r="T8" s="613"/>
      <c r="U8" s="613"/>
      <c r="V8" s="613"/>
      <c r="W8" s="613"/>
      <c r="X8" s="613"/>
      <c r="Y8" s="613"/>
      <c r="Z8" s="613"/>
      <c r="AA8" s="613"/>
      <c r="AB8" s="613"/>
      <c r="AC8" s="613"/>
      <c r="AD8" s="613"/>
      <c r="AE8" s="613"/>
      <c r="AF8" s="613"/>
      <c r="AG8" s="613"/>
      <c r="AH8" s="613"/>
      <c r="AI8" s="38"/>
      <c r="AJ8" s="38"/>
      <c r="AK8" s="46"/>
      <c r="AL8" s="61"/>
      <c r="BB8" s="622"/>
      <c r="BC8" s="622"/>
      <c r="BD8" s="622"/>
      <c r="BE8" s="613"/>
      <c r="BF8" s="613"/>
      <c r="BG8" s="613"/>
      <c r="BH8" s="613"/>
      <c r="BI8" s="613"/>
      <c r="BJ8" s="613"/>
      <c r="BK8" s="613"/>
      <c r="BL8" s="613"/>
      <c r="BM8" s="613"/>
      <c r="BN8" s="613"/>
      <c r="BO8" s="613"/>
      <c r="BP8" s="613"/>
      <c r="BQ8" s="613"/>
      <c r="BR8" s="613"/>
      <c r="BS8" s="613"/>
      <c r="BT8" s="38"/>
      <c r="BU8" s="38"/>
      <c r="BV8" s="46"/>
    </row>
    <row r="9" spans="1:74" ht="18" customHeight="1" x14ac:dyDescent="0.4">
      <c r="A9" s="61"/>
      <c r="Q9" s="622" t="s">
        <v>38</v>
      </c>
      <c r="R9" s="622"/>
      <c r="S9" s="622"/>
      <c r="T9" s="614">
        <f>請求書①!R6</f>
        <v>0</v>
      </c>
      <c r="U9" s="614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F9" s="614"/>
      <c r="AG9" s="614"/>
      <c r="AH9" s="614"/>
      <c r="AI9" s="232" t="s">
        <v>42</v>
      </c>
      <c r="AJ9" s="232"/>
      <c r="AK9" s="46"/>
      <c r="AL9" s="61"/>
      <c r="BB9" s="622" t="s">
        <v>38</v>
      </c>
      <c r="BC9" s="622"/>
      <c r="BD9" s="622"/>
      <c r="BE9" s="614">
        <f>T9</f>
        <v>0</v>
      </c>
      <c r="BF9" s="614"/>
      <c r="BG9" s="614"/>
      <c r="BH9" s="614"/>
      <c r="BI9" s="614"/>
      <c r="BJ9" s="614"/>
      <c r="BK9" s="614"/>
      <c r="BL9" s="614"/>
      <c r="BM9" s="614"/>
      <c r="BN9" s="614"/>
      <c r="BO9" s="614"/>
      <c r="BP9" s="614"/>
      <c r="BQ9" s="614"/>
      <c r="BR9" s="614"/>
      <c r="BS9" s="614"/>
      <c r="BT9" s="232" t="s">
        <v>42</v>
      </c>
      <c r="BU9" s="232"/>
      <c r="BV9" s="46"/>
    </row>
    <row r="10" spans="1:74" ht="18" customHeight="1" x14ac:dyDescent="0.4">
      <c r="A10" s="61"/>
      <c r="Q10" s="622"/>
      <c r="R10" s="622"/>
      <c r="S10" s="622"/>
      <c r="T10" s="614"/>
      <c r="U10" s="614"/>
      <c r="V10" s="614"/>
      <c r="W10" s="614"/>
      <c r="X10" s="614"/>
      <c r="Y10" s="614"/>
      <c r="Z10" s="614"/>
      <c r="AA10" s="614"/>
      <c r="AB10" s="614"/>
      <c r="AC10" s="614"/>
      <c r="AD10" s="614"/>
      <c r="AE10" s="614"/>
      <c r="AF10" s="614"/>
      <c r="AG10" s="614"/>
      <c r="AH10" s="614"/>
      <c r="AI10" s="232"/>
      <c r="AJ10" s="232"/>
      <c r="AK10" s="46"/>
      <c r="AL10" s="61"/>
      <c r="BB10" s="622"/>
      <c r="BC10" s="622"/>
      <c r="BD10" s="622"/>
      <c r="BE10" s="614"/>
      <c r="BF10" s="614"/>
      <c r="BG10" s="614"/>
      <c r="BH10" s="614"/>
      <c r="BI10" s="614"/>
      <c r="BJ10" s="614"/>
      <c r="BK10" s="614"/>
      <c r="BL10" s="614"/>
      <c r="BM10" s="614"/>
      <c r="BN10" s="614"/>
      <c r="BO10" s="614"/>
      <c r="BP10" s="614"/>
      <c r="BQ10" s="614"/>
      <c r="BR10" s="614"/>
      <c r="BS10" s="614"/>
      <c r="BT10" s="232"/>
      <c r="BU10" s="232"/>
      <c r="BV10" s="46"/>
    </row>
    <row r="11" spans="1:74" ht="18.75" customHeight="1" x14ac:dyDescent="0.4">
      <c r="A11" s="61"/>
      <c r="B11" s="615" t="s">
        <v>33</v>
      </c>
      <c r="C11" s="616">
        <f>請求書①!U16</f>
        <v>0</v>
      </c>
      <c r="D11" s="617"/>
      <c r="E11" s="617"/>
      <c r="F11" s="617"/>
      <c r="G11" s="617"/>
      <c r="H11" s="617"/>
      <c r="I11" s="617"/>
      <c r="J11" s="617"/>
      <c r="K11" s="618"/>
      <c r="Q11" s="623" t="s">
        <v>39</v>
      </c>
      <c r="R11" s="623"/>
      <c r="S11" s="623"/>
      <c r="T11" s="622">
        <f>請求書①!R9</f>
        <v>0</v>
      </c>
      <c r="U11" s="622"/>
      <c r="V11" s="622"/>
      <c r="W11" s="622"/>
      <c r="X11" s="622"/>
      <c r="Y11" s="622"/>
      <c r="Z11" s="622"/>
      <c r="AA11" s="623" t="s">
        <v>41</v>
      </c>
      <c r="AB11" s="623"/>
      <c r="AC11" s="225">
        <f>請求書①!AE9</f>
        <v>0</v>
      </c>
      <c r="AD11" s="225"/>
      <c r="AE11" s="225"/>
      <c r="AF11" s="225"/>
      <c r="AG11" s="225"/>
      <c r="AH11" s="225"/>
      <c r="AI11" s="225"/>
      <c r="AJ11" s="4"/>
      <c r="AK11" s="47"/>
      <c r="AL11" s="61"/>
      <c r="AM11" s="615" t="s">
        <v>33</v>
      </c>
      <c r="AN11" s="616">
        <f>+C11</f>
        <v>0</v>
      </c>
      <c r="AO11" s="617"/>
      <c r="AP11" s="617"/>
      <c r="AQ11" s="617"/>
      <c r="AR11" s="617"/>
      <c r="AS11" s="617"/>
      <c r="AT11" s="617"/>
      <c r="AU11" s="617"/>
      <c r="AV11" s="618"/>
      <c r="BB11" s="623" t="s">
        <v>39</v>
      </c>
      <c r="BC11" s="623"/>
      <c r="BD11" s="623"/>
      <c r="BE11" s="622">
        <f>+T11</f>
        <v>0</v>
      </c>
      <c r="BF11" s="622"/>
      <c r="BG11" s="622"/>
      <c r="BH11" s="622"/>
      <c r="BI11" s="622"/>
      <c r="BJ11" s="622"/>
      <c r="BK11" s="622"/>
      <c r="BL11" s="623" t="s">
        <v>41</v>
      </c>
      <c r="BM11" s="623"/>
      <c r="BN11" s="225">
        <f>+AC11</f>
        <v>0</v>
      </c>
      <c r="BO11" s="225"/>
      <c r="BP11" s="225"/>
      <c r="BQ11" s="225"/>
      <c r="BR11" s="225"/>
      <c r="BS11" s="225"/>
      <c r="BT11" s="225"/>
      <c r="BU11" s="4"/>
      <c r="BV11" s="47"/>
    </row>
    <row r="12" spans="1:74" ht="12" customHeight="1" x14ac:dyDescent="0.4">
      <c r="A12" s="61"/>
      <c r="B12" s="582"/>
      <c r="C12" s="619"/>
      <c r="D12" s="620"/>
      <c r="E12" s="620"/>
      <c r="F12" s="620"/>
      <c r="G12" s="620"/>
      <c r="H12" s="620"/>
      <c r="I12" s="620"/>
      <c r="J12" s="620"/>
      <c r="K12" s="621"/>
      <c r="L12" s="48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"/>
      <c r="AG12" s="1"/>
      <c r="AH12" s="1"/>
      <c r="AI12" s="1"/>
      <c r="AJ12" s="1"/>
      <c r="AK12" s="47"/>
      <c r="AL12" s="61"/>
      <c r="AM12" s="582"/>
      <c r="AN12" s="619"/>
      <c r="AO12" s="620"/>
      <c r="AP12" s="620"/>
      <c r="AQ12" s="620"/>
      <c r="AR12" s="620"/>
      <c r="AS12" s="620"/>
      <c r="AT12" s="620"/>
      <c r="AU12" s="620"/>
      <c r="AV12" s="621"/>
      <c r="AW12" s="48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2"/>
      <c r="BR12" s="1"/>
      <c r="BS12" s="1"/>
      <c r="BT12" s="1"/>
      <c r="BU12" s="1"/>
      <c r="BV12" s="47"/>
    </row>
    <row r="13" spans="1:74" ht="18" customHeight="1" x14ac:dyDescent="0.15">
      <c r="A13" s="61"/>
      <c r="B13" s="68" t="s">
        <v>2</v>
      </c>
      <c r="C13" s="593">
        <f>SUM(請求書①:請求書㉒!AF41)</f>
        <v>0</v>
      </c>
      <c r="D13" s="594"/>
      <c r="E13" s="594"/>
      <c r="F13" s="594"/>
      <c r="G13" s="594"/>
      <c r="H13" s="594"/>
      <c r="I13" s="594"/>
      <c r="J13" s="594"/>
      <c r="K13" s="595"/>
      <c r="L13" s="579" t="s">
        <v>3</v>
      </c>
      <c r="M13" s="580"/>
      <c r="N13" s="580"/>
      <c r="O13" s="581"/>
      <c r="P13" s="593">
        <f>SUM(請求書①:請求書㉒!Q42:Q43)</f>
        <v>0</v>
      </c>
      <c r="Q13" s="594"/>
      <c r="R13" s="594"/>
      <c r="S13" s="594"/>
      <c r="T13" s="594"/>
      <c r="U13" s="594"/>
      <c r="V13" s="595"/>
      <c r="W13" s="579" t="s">
        <v>4</v>
      </c>
      <c r="X13" s="580"/>
      <c r="Y13" s="580"/>
      <c r="Z13" s="581"/>
      <c r="AA13" s="599">
        <f>C13+P13</f>
        <v>0</v>
      </c>
      <c r="AB13" s="600"/>
      <c r="AC13" s="600"/>
      <c r="AD13" s="600"/>
      <c r="AE13" s="600"/>
      <c r="AF13" s="600"/>
      <c r="AG13" s="600"/>
      <c r="AH13" s="600"/>
      <c r="AI13" s="601"/>
      <c r="AJ13" s="42"/>
      <c r="AK13" s="58"/>
      <c r="AL13" s="61"/>
      <c r="AM13" s="68" t="s">
        <v>2</v>
      </c>
      <c r="AN13" s="593">
        <f>+C13</f>
        <v>0</v>
      </c>
      <c r="AO13" s="594"/>
      <c r="AP13" s="594"/>
      <c r="AQ13" s="594"/>
      <c r="AR13" s="594"/>
      <c r="AS13" s="594"/>
      <c r="AT13" s="594"/>
      <c r="AU13" s="594"/>
      <c r="AV13" s="595"/>
      <c r="AW13" s="579" t="s">
        <v>3</v>
      </c>
      <c r="AX13" s="580"/>
      <c r="AY13" s="580"/>
      <c r="AZ13" s="581"/>
      <c r="BA13" s="593">
        <f>+P13</f>
        <v>0</v>
      </c>
      <c r="BB13" s="594"/>
      <c r="BC13" s="594"/>
      <c r="BD13" s="594"/>
      <c r="BE13" s="594"/>
      <c r="BF13" s="594"/>
      <c r="BG13" s="595"/>
      <c r="BH13" s="579" t="s">
        <v>4</v>
      </c>
      <c r="BI13" s="580"/>
      <c r="BJ13" s="580"/>
      <c r="BK13" s="581"/>
      <c r="BL13" s="599">
        <f>+AA13</f>
        <v>0</v>
      </c>
      <c r="BM13" s="600"/>
      <c r="BN13" s="600"/>
      <c r="BO13" s="600"/>
      <c r="BP13" s="600"/>
      <c r="BQ13" s="600"/>
      <c r="BR13" s="600"/>
      <c r="BS13" s="600"/>
      <c r="BT13" s="601"/>
      <c r="BU13" s="42"/>
      <c r="BV13" s="58"/>
    </row>
    <row r="14" spans="1:74" ht="18" customHeight="1" x14ac:dyDescent="0.4">
      <c r="A14" s="61"/>
      <c r="B14" s="69" t="s">
        <v>5</v>
      </c>
      <c r="C14" s="596"/>
      <c r="D14" s="597"/>
      <c r="E14" s="597"/>
      <c r="F14" s="597"/>
      <c r="G14" s="597"/>
      <c r="H14" s="597"/>
      <c r="I14" s="597"/>
      <c r="J14" s="597"/>
      <c r="K14" s="598"/>
      <c r="L14" s="582"/>
      <c r="M14" s="583"/>
      <c r="N14" s="583"/>
      <c r="O14" s="584"/>
      <c r="P14" s="596"/>
      <c r="Q14" s="597"/>
      <c r="R14" s="597"/>
      <c r="S14" s="597"/>
      <c r="T14" s="597"/>
      <c r="U14" s="597"/>
      <c r="V14" s="598"/>
      <c r="W14" s="582" t="s">
        <v>6</v>
      </c>
      <c r="X14" s="583"/>
      <c r="Y14" s="583"/>
      <c r="Z14" s="584"/>
      <c r="AA14" s="285"/>
      <c r="AB14" s="286"/>
      <c r="AC14" s="286"/>
      <c r="AD14" s="286"/>
      <c r="AE14" s="286"/>
      <c r="AF14" s="286"/>
      <c r="AG14" s="286"/>
      <c r="AH14" s="286"/>
      <c r="AI14" s="287"/>
      <c r="AJ14" s="42"/>
      <c r="AK14" s="58"/>
      <c r="AL14" s="61"/>
      <c r="AM14" s="69" t="s">
        <v>5</v>
      </c>
      <c r="AN14" s="596"/>
      <c r="AO14" s="597"/>
      <c r="AP14" s="597"/>
      <c r="AQ14" s="597"/>
      <c r="AR14" s="597"/>
      <c r="AS14" s="597"/>
      <c r="AT14" s="597"/>
      <c r="AU14" s="597"/>
      <c r="AV14" s="598"/>
      <c r="AW14" s="582"/>
      <c r="AX14" s="583"/>
      <c r="AY14" s="583"/>
      <c r="AZ14" s="584"/>
      <c r="BA14" s="596"/>
      <c r="BB14" s="597"/>
      <c r="BC14" s="597"/>
      <c r="BD14" s="597"/>
      <c r="BE14" s="597"/>
      <c r="BF14" s="597"/>
      <c r="BG14" s="598"/>
      <c r="BH14" s="582" t="s">
        <v>6</v>
      </c>
      <c r="BI14" s="583"/>
      <c r="BJ14" s="583"/>
      <c r="BK14" s="584"/>
      <c r="BL14" s="285"/>
      <c r="BM14" s="286"/>
      <c r="BN14" s="286"/>
      <c r="BO14" s="286"/>
      <c r="BP14" s="286"/>
      <c r="BQ14" s="286"/>
      <c r="BR14" s="286"/>
      <c r="BS14" s="286"/>
      <c r="BT14" s="287"/>
      <c r="BU14" s="42"/>
      <c r="BV14" s="58"/>
    </row>
    <row r="15" spans="1:74" x14ac:dyDescent="0.4">
      <c r="A15" s="61"/>
      <c r="Y15" s="49"/>
      <c r="Z15" s="49"/>
      <c r="AA15" s="50"/>
      <c r="AB15" s="50"/>
      <c r="AC15" s="50"/>
      <c r="AH15" s="42"/>
      <c r="AI15" s="42"/>
      <c r="AJ15" s="42"/>
      <c r="AK15" s="58"/>
      <c r="AL15" s="61"/>
      <c r="BJ15" s="49"/>
      <c r="BK15" s="49"/>
      <c r="BL15" s="50"/>
      <c r="BM15" s="50"/>
      <c r="BN15" s="50"/>
      <c r="BS15" s="42"/>
      <c r="BT15" s="42"/>
      <c r="BU15" s="42"/>
      <c r="BV15" s="58"/>
    </row>
    <row r="16" spans="1:74" ht="18" customHeight="1" x14ac:dyDescent="0.4">
      <c r="A16" s="61"/>
      <c r="B16" s="70" t="s">
        <v>80</v>
      </c>
      <c r="C16" s="138">
        <f>SUM(請求書①:請求書㉒!F42)</f>
        <v>0</v>
      </c>
      <c r="D16" s="139"/>
      <c r="E16" s="139"/>
      <c r="F16" s="139"/>
      <c r="G16" s="139"/>
      <c r="H16" s="139"/>
      <c r="I16" s="139"/>
      <c r="J16" s="139"/>
      <c r="K16" s="143"/>
      <c r="L16" s="605" t="s">
        <v>82</v>
      </c>
      <c r="M16" s="605"/>
      <c r="N16" s="605"/>
      <c r="O16" s="606"/>
      <c r="P16" s="138">
        <f>SUM(請求書①:請求書㉒!Q42)</f>
        <v>0</v>
      </c>
      <c r="Q16" s="139"/>
      <c r="R16" s="139"/>
      <c r="S16" s="139"/>
      <c r="T16" s="139"/>
      <c r="U16" s="139"/>
      <c r="V16" s="143"/>
      <c r="W16" s="639" t="s">
        <v>84</v>
      </c>
      <c r="X16" s="639"/>
      <c r="Y16" s="639"/>
      <c r="Z16" s="650"/>
      <c r="AA16" s="138">
        <f>SUM(請求書①:請求書㉒!AF42)</f>
        <v>0</v>
      </c>
      <c r="AB16" s="139"/>
      <c r="AC16" s="139"/>
      <c r="AD16" s="139"/>
      <c r="AE16" s="139"/>
      <c r="AF16" s="139"/>
      <c r="AG16" s="139"/>
      <c r="AH16" s="139"/>
      <c r="AI16" s="143"/>
      <c r="AJ16" s="42"/>
      <c r="AK16" s="58"/>
      <c r="AL16" s="61"/>
      <c r="AM16" s="70" t="s">
        <v>80</v>
      </c>
      <c r="AN16" s="655">
        <f>C16</f>
        <v>0</v>
      </c>
      <c r="AO16" s="656"/>
      <c r="AP16" s="656"/>
      <c r="AQ16" s="656"/>
      <c r="AR16" s="656"/>
      <c r="AS16" s="656"/>
      <c r="AT16" s="656"/>
      <c r="AU16" s="656"/>
      <c r="AV16" s="657"/>
      <c r="AW16" s="641" t="s">
        <v>82</v>
      </c>
      <c r="AX16" s="605"/>
      <c r="AY16" s="605"/>
      <c r="AZ16" s="606"/>
      <c r="BA16" s="655">
        <f>P16</f>
        <v>0</v>
      </c>
      <c r="BB16" s="656"/>
      <c r="BC16" s="656"/>
      <c r="BD16" s="656"/>
      <c r="BE16" s="656"/>
      <c r="BF16" s="656"/>
      <c r="BG16" s="657"/>
      <c r="BH16" s="649" t="s">
        <v>84</v>
      </c>
      <c r="BI16" s="639"/>
      <c r="BJ16" s="639"/>
      <c r="BK16" s="650"/>
      <c r="BL16" s="138">
        <f>AA16</f>
        <v>0</v>
      </c>
      <c r="BM16" s="139"/>
      <c r="BN16" s="139"/>
      <c r="BO16" s="139"/>
      <c r="BP16" s="139"/>
      <c r="BQ16" s="139"/>
      <c r="BR16" s="139"/>
      <c r="BS16" s="139"/>
      <c r="BT16" s="143"/>
      <c r="BU16" s="42"/>
      <c r="BV16" s="58"/>
    </row>
    <row r="17" spans="1:74" ht="18" customHeight="1" x14ac:dyDescent="0.4">
      <c r="A17" s="61"/>
      <c r="B17" s="71" t="s">
        <v>88</v>
      </c>
      <c r="C17" s="105">
        <f>SUM(請求書①:請求書㉒!F43)</f>
        <v>0</v>
      </c>
      <c r="D17" s="106"/>
      <c r="E17" s="106"/>
      <c r="F17" s="106"/>
      <c r="G17" s="106"/>
      <c r="H17" s="106"/>
      <c r="I17" s="106"/>
      <c r="J17" s="106"/>
      <c r="K17" s="141"/>
      <c r="L17" s="553" t="s">
        <v>88</v>
      </c>
      <c r="M17" s="553"/>
      <c r="N17" s="553"/>
      <c r="O17" s="554"/>
      <c r="P17" s="105">
        <f>SUM(請求書①:請求書㉒!Q43)</f>
        <v>0</v>
      </c>
      <c r="Q17" s="106"/>
      <c r="R17" s="106"/>
      <c r="S17" s="106"/>
      <c r="T17" s="106"/>
      <c r="U17" s="106"/>
      <c r="V17" s="141"/>
      <c r="W17" s="556" t="s">
        <v>84</v>
      </c>
      <c r="X17" s="556"/>
      <c r="Y17" s="556"/>
      <c r="Z17" s="557"/>
      <c r="AA17" s="105">
        <f>SUM(請求書①:請求書㉒!AF43)</f>
        <v>0</v>
      </c>
      <c r="AB17" s="106"/>
      <c r="AC17" s="106"/>
      <c r="AD17" s="106"/>
      <c r="AE17" s="106"/>
      <c r="AF17" s="106"/>
      <c r="AG17" s="106"/>
      <c r="AH17" s="106"/>
      <c r="AI17" s="141"/>
      <c r="AJ17" s="42"/>
      <c r="AK17" s="58"/>
      <c r="AL17" s="61"/>
      <c r="AM17" s="71" t="s">
        <v>88</v>
      </c>
      <c r="AN17" s="658">
        <f>C17</f>
        <v>0</v>
      </c>
      <c r="AO17" s="659"/>
      <c r="AP17" s="659"/>
      <c r="AQ17" s="659"/>
      <c r="AR17" s="659"/>
      <c r="AS17" s="659"/>
      <c r="AT17" s="659"/>
      <c r="AU17" s="659"/>
      <c r="AV17" s="660"/>
      <c r="AW17" s="553" t="s">
        <v>88</v>
      </c>
      <c r="AX17" s="553"/>
      <c r="AY17" s="553"/>
      <c r="AZ17" s="554"/>
      <c r="BA17" s="658">
        <f>P17</f>
        <v>0</v>
      </c>
      <c r="BB17" s="659"/>
      <c r="BC17" s="659"/>
      <c r="BD17" s="659"/>
      <c r="BE17" s="659"/>
      <c r="BF17" s="659"/>
      <c r="BG17" s="660"/>
      <c r="BH17" s="555" t="s">
        <v>84</v>
      </c>
      <c r="BI17" s="556"/>
      <c r="BJ17" s="556"/>
      <c r="BK17" s="557"/>
      <c r="BL17" s="105">
        <f>AA17</f>
        <v>0</v>
      </c>
      <c r="BM17" s="106"/>
      <c r="BN17" s="106"/>
      <c r="BO17" s="106"/>
      <c r="BP17" s="106"/>
      <c r="BQ17" s="106"/>
      <c r="BR17" s="106"/>
      <c r="BS17" s="106"/>
      <c r="BT17" s="141"/>
      <c r="BU17" s="42"/>
      <c r="BV17" s="58"/>
    </row>
    <row r="18" spans="1:74" ht="18" customHeight="1" x14ac:dyDescent="0.4">
      <c r="A18" s="61"/>
      <c r="B18" s="71" t="s">
        <v>91</v>
      </c>
      <c r="C18" s="105">
        <f>SUM(請求書①:請求書㉒!F44)</f>
        <v>0</v>
      </c>
      <c r="D18" s="106"/>
      <c r="E18" s="106"/>
      <c r="F18" s="106"/>
      <c r="G18" s="106"/>
      <c r="H18" s="106"/>
      <c r="I18" s="106"/>
      <c r="J18" s="106"/>
      <c r="K18" s="141"/>
      <c r="L18" s="552"/>
      <c r="M18" s="553"/>
      <c r="N18" s="553"/>
      <c r="O18" s="554"/>
      <c r="P18" s="105">
        <f>SUM(請求書①:請求書㉒!Q44)</f>
        <v>0</v>
      </c>
      <c r="Q18" s="106"/>
      <c r="R18" s="106"/>
      <c r="S18" s="106"/>
      <c r="T18" s="106"/>
      <c r="U18" s="106"/>
      <c r="V18" s="141"/>
      <c r="W18" s="555" t="s">
        <v>84</v>
      </c>
      <c r="X18" s="556"/>
      <c r="Y18" s="556"/>
      <c r="Z18" s="557"/>
      <c r="AA18" s="105">
        <f>SUM(請求書①:請求書㉒!AF44)</f>
        <v>0</v>
      </c>
      <c r="AB18" s="106"/>
      <c r="AC18" s="106"/>
      <c r="AD18" s="106"/>
      <c r="AE18" s="106"/>
      <c r="AF18" s="106"/>
      <c r="AG18" s="106"/>
      <c r="AH18" s="106"/>
      <c r="AI18" s="141"/>
      <c r="AK18" s="44"/>
      <c r="AL18" s="61"/>
      <c r="AM18" s="71" t="s">
        <v>91</v>
      </c>
      <c r="AN18" s="105">
        <f>C18</f>
        <v>0</v>
      </c>
      <c r="AO18" s="106"/>
      <c r="AP18" s="106"/>
      <c r="AQ18" s="106"/>
      <c r="AR18" s="106"/>
      <c r="AS18" s="106"/>
      <c r="AT18" s="106"/>
      <c r="AU18" s="106"/>
      <c r="AV18" s="141"/>
      <c r="AW18" s="552"/>
      <c r="AX18" s="553"/>
      <c r="AY18" s="553"/>
      <c r="AZ18" s="554"/>
      <c r="BA18" s="105">
        <f>P18</f>
        <v>0</v>
      </c>
      <c r="BB18" s="106"/>
      <c r="BC18" s="106"/>
      <c r="BD18" s="106"/>
      <c r="BE18" s="106"/>
      <c r="BF18" s="106"/>
      <c r="BG18" s="141"/>
      <c r="BH18" s="555" t="s">
        <v>75</v>
      </c>
      <c r="BI18" s="556"/>
      <c r="BJ18" s="556"/>
      <c r="BK18" s="557"/>
      <c r="BL18" s="105">
        <f>AA18</f>
        <v>0</v>
      </c>
      <c r="BM18" s="106"/>
      <c r="BN18" s="106"/>
      <c r="BO18" s="106"/>
      <c r="BP18" s="106"/>
      <c r="BQ18" s="106"/>
      <c r="BR18" s="106"/>
      <c r="BS18" s="106"/>
      <c r="BT18" s="141"/>
      <c r="BV18" s="44"/>
    </row>
    <row r="19" spans="1:74" ht="18" customHeight="1" x14ac:dyDescent="0.4">
      <c r="A19" s="61"/>
      <c r="B19" s="72" t="s">
        <v>94</v>
      </c>
      <c r="C19" s="285">
        <f>SUM(請求書①:請求書㉒!F45)</f>
        <v>0</v>
      </c>
      <c r="D19" s="286"/>
      <c r="E19" s="286"/>
      <c r="F19" s="286"/>
      <c r="G19" s="286"/>
      <c r="H19" s="286"/>
      <c r="I19" s="286"/>
      <c r="J19" s="286"/>
      <c r="K19" s="287"/>
      <c r="L19" s="663"/>
      <c r="M19" s="664"/>
      <c r="N19" s="664"/>
      <c r="O19" s="665"/>
      <c r="P19" s="285">
        <f>SUM(請求書①:請求書㉒!Q45)</f>
        <v>0</v>
      </c>
      <c r="Q19" s="286"/>
      <c r="R19" s="286"/>
      <c r="S19" s="286"/>
      <c r="T19" s="286"/>
      <c r="U19" s="286"/>
      <c r="V19" s="287"/>
      <c r="W19" s="582" t="s">
        <v>84</v>
      </c>
      <c r="X19" s="583"/>
      <c r="Y19" s="583"/>
      <c r="Z19" s="584"/>
      <c r="AA19" s="285">
        <f>SUM(請求書①:請求書㉒!AF45)</f>
        <v>0</v>
      </c>
      <c r="AB19" s="286"/>
      <c r="AC19" s="286"/>
      <c r="AD19" s="286"/>
      <c r="AE19" s="286"/>
      <c r="AF19" s="286"/>
      <c r="AG19" s="286"/>
      <c r="AH19" s="286"/>
      <c r="AI19" s="287"/>
      <c r="AK19" s="44"/>
      <c r="AL19" s="61"/>
      <c r="AM19" s="72" t="s">
        <v>94</v>
      </c>
      <c r="AN19" s="285">
        <f>C19</f>
        <v>0</v>
      </c>
      <c r="AO19" s="286"/>
      <c r="AP19" s="286"/>
      <c r="AQ19" s="286"/>
      <c r="AR19" s="286"/>
      <c r="AS19" s="286"/>
      <c r="AT19" s="286"/>
      <c r="AU19" s="286"/>
      <c r="AV19" s="287"/>
      <c r="AW19" s="663"/>
      <c r="AX19" s="664"/>
      <c r="AY19" s="664"/>
      <c r="AZ19" s="665"/>
      <c r="BA19" s="285">
        <f>P19</f>
        <v>0</v>
      </c>
      <c r="BB19" s="286"/>
      <c r="BC19" s="286"/>
      <c r="BD19" s="286"/>
      <c r="BE19" s="286"/>
      <c r="BF19" s="286"/>
      <c r="BG19" s="287"/>
      <c r="BH19" s="582" t="s">
        <v>84</v>
      </c>
      <c r="BI19" s="583"/>
      <c r="BJ19" s="583"/>
      <c r="BK19" s="584"/>
      <c r="BL19" s="285">
        <f>AA19</f>
        <v>0</v>
      </c>
      <c r="BM19" s="286"/>
      <c r="BN19" s="286"/>
      <c r="BO19" s="286"/>
      <c r="BP19" s="286"/>
      <c r="BQ19" s="286"/>
      <c r="BR19" s="286"/>
      <c r="BS19" s="286"/>
      <c r="BT19" s="287"/>
      <c r="BV19" s="44"/>
    </row>
    <row r="20" spans="1:74" x14ac:dyDescent="0.4">
      <c r="A20" s="61"/>
      <c r="AK20" s="44"/>
      <c r="AL20" s="61"/>
      <c r="BV20" s="44"/>
    </row>
    <row r="21" spans="1:74" x14ac:dyDescent="0.4">
      <c r="A21" s="61"/>
      <c r="B21" s="73"/>
      <c r="AK21" s="44"/>
      <c r="AL21" s="61"/>
      <c r="AM21" s="73"/>
      <c r="BV21" s="44"/>
    </row>
    <row r="22" spans="1:74" x14ac:dyDescent="0.4">
      <c r="A22" s="61"/>
      <c r="B22" s="73"/>
      <c r="AK22" s="44"/>
      <c r="AL22" s="61"/>
      <c r="AM22" s="73"/>
      <c r="BV22" s="44"/>
    </row>
    <row r="23" spans="1:74" ht="7.5" customHeight="1" thickBot="1" x14ac:dyDescent="0.45">
      <c r="A23" s="61"/>
      <c r="AK23" s="44"/>
      <c r="AL23" s="61"/>
      <c r="BV23" s="44"/>
    </row>
    <row r="24" spans="1:74" ht="18" customHeight="1" x14ac:dyDescent="0.15">
      <c r="A24" s="61"/>
      <c r="B24" s="573" t="s">
        <v>65</v>
      </c>
      <c r="C24" s="574"/>
      <c r="D24" s="574"/>
      <c r="E24" s="574"/>
      <c r="F24" s="574"/>
      <c r="G24" s="574"/>
      <c r="H24" s="574"/>
      <c r="I24" s="574"/>
      <c r="J24" s="574"/>
      <c r="K24" s="574"/>
      <c r="L24" s="577" t="s">
        <v>7</v>
      </c>
      <c r="M24" s="574"/>
      <c r="N24" s="574"/>
      <c r="O24" s="578"/>
      <c r="P24" s="589" t="s">
        <v>66</v>
      </c>
      <c r="Q24" s="589"/>
      <c r="R24" s="589"/>
      <c r="S24" s="589"/>
      <c r="T24" s="589"/>
      <c r="U24" s="589"/>
      <c r="V24" s="589"/>
      <c r="W24" s="590"/>
      <c r="X24" s="537" t="s">
        <v>93</v>
      </c>
      <c r="Y24" s="538"/>
      <c r="Z24" s="538"/>
      <c r="AA24" s="538"/>
      <c r="AB24" s="538"/>
      <c r="AC24" s="538"/>
      <c r="AD24" s="538"/>
      <c r="AE24" s="538"/>
      <c r="AF24" s="538"/>
      <c r="AG24" s="538"/>
      <c r="AH24" s="538"/>
      <c r="AI24" s="538"/>
      <c r="AJ24" s="539"/>
      <c r="AK24" s="74"/>
      <c r="AL24" s="61"/>
      <c r="AM24" s="573" t="s">
        <v>65</v>
      </c>
      <c r="AN24" s="574"/>
      <c r="AO24" s="574"/>
      <c r="AP24" s="574"/>
      <c r="AQ24" s="574"/>
      <c r="AR24" s="574"/>
      <c r="AS24" s="574"/>
      <c r="AT24" s="574"/>
      <c r="AU24" s="574"/>
      <c r="AV24" s="574"/>
      <c r="AW24" s="577" t="s">
        <v>7</v>
      </c>
      <c r="AX24" s="574"/>
      <c r="AY24" s="574"/>
      <c r="AZ24" s="578"/>
      <c r="BA24" s="589" t="s">
        <v>66</v>
      </c>
      <c r="BB24" s="589"/>
      <c r="BC24" s="589"/>
      <c r="BD24" s="589"/>
      <c r="BE24" s="589"/>
      <c r="BF24" s="589"/>
      <c r="BG24" s="589"/>
      <c r="BH24" s="590"/>
      <c r="BI24" s="537" t="s">
        <v>93</v>
      </c>
      <c r="BJ24" s="538"/>
      <c r="BK24" s="538"/>
      <c r="BL24" s="538"/>
      <c r="BM24" s="538"/>
      <c r="BN24" s="538"/>
      <c r="BO24" s="538"/>
      <c r="BP24" s="538"/>
      <c r="BQ24" s="538"/>
      <c r="BR24" s="538"/>
      <c r="BS24" s="538"/>
      <c r="BT24" s="538"/>
      <c r="BU24" s="539"/>
      <c r="BV24" s="74"/>
    </row>
    <row r="25" spans="1:74" ht="18" customHeight="1" x14ac:dyDescent="0.4">
      <c r="A25" s="61"/>
      <c r="B25" s="575"/>
      <c r="C25" s="576"/>
      <c r="D25" s="576"/>
      <c r="E25" s="576"/>
      <c r="F25" s="576"/>
      <c r="G25" s="576"/>
      <c r="H25" s="576"/>
      <c r="I25" s="576"/>
      <c r="J25" s="576"/>
      <c r="K25" s="576"/>
      <c r="L25" s="602" t="s">
        <v>8</v>
      </c>
      <c r="M25" s="603"/>
      <c r="N25" s="603"/>
      <c r="O25" s="604"/>
      <c r="P25" s="591"/>
      <c r="Q25" s="591"/>
      <c r="R25" s="591"/>
      <c r="S25" s="591"/>
      <c r="T25" s="591"/>
      <c r="U25" s="591"/>
      <c r="V25" s="591"/>
      <c r="W25" s="592"/>
      <c r="X25" s="540"/>
      <c r="Y25" s="541"/>
      <c r="Z25" s="541"/>
      <c r="AA25" s="541"/>
      <c r="AB25" s="541"/>
      <c r="AC25" s="541"/>
      <c r="AD25" s="541"/>
      <c r="AE25" s="541"/>
      <c r="AF25" s="541"/>
      <c r="AG25" s="541"/>
      <c r="AH25" s="541"/>
      <c r="AI25" s="541"/>
      <c r="AJ25" s="542"/>
      <c r="AK25" s="74"/>
      <c r="AL25" s="61"/>
      <c r="AM25" s="575"/>
      <c r="AN25" s="576"/>
      <c r="AO25" s="576"/>
      <c r="AP25" s="576"/>
      <c r="AQ25" s="576"/>
      <c r="AR25" s="576"/>
      <c r="AS25" s="576"/>
      <c r="AT25" s="576"/>
      <c r="AU25" s="576"/>
      <c r="AV25" s="576"/>
      <c r="AW25" s="602" t="s">
        <v>8</v>
      </c>
      <c r="AX25" s="603"/>
      <c r="AY25" s="603"/>
      <c r="AZ25" s="604"/>
      <c r="BA25" s="591"/>
      <c r="BB25" s="591"/>
      <c r="BC25" s="591"/>
      <c r="BD25" s="591"/>
      <c r="BE25" s="591"/>
      <c r="BF25" s="591"/>
      <c r="BG25" s="591"/>
      <c r="BH25" s="592"/>
      <c r="BI25" s="540"/>
      <c r="BJ25" s="541"/>
      <c r="BK25" s="541"/>
      <c r="BL25" s="541"/>
      <c r="BM25" s="541"/>
      <c r="BN25" s="541"/>
      <c r="BO25" s="541"/>
      <c r="BP25" s="541"/>
      <c r="BQ25" s="541"/>
      <c r="BR25" s="541"/>
      <c r="BS25" s="541"/>
      <c r="BT25" s="541"/>
      <c r="BU25" s="542"/>
      <c r="BV25" s="74"/>
    </row>
    <row r="26" spans="1:74" ht="36" customHeight="1" x14ac:dyDescent="0.4">
      <c r="A26" s="61"/>
      <c r="B26" s="571">
        <f>請求書①!D4</f>
        <v>0</v>
      </c>
      <c r="C26" s="572"/>
      <c r="D26" s="572"/>
      <c r="E26" s="572"/>
      <c r="F26" s="572"/>
      <c r="G26" s="572"/>
      <c r="H26" s="572"/>
      <c r="I26" s="572"/>
      <c r="J26" s="572"/>
      <c r="K26" s="587"/>
      <c r="L26" s="566">
        <f>請求書①!D6</f>
        <v>0</v>
      </c>
      <c r="M26" s="567"/>
      <c r="N26" s="567"/>
      <c r="O26" s="568"/>
      <c r="P26" s="585">
        <f>請求書①!H11</f>
        <v>0</v>
      </c>
      <c r="Q26" s="585"/>
      <c r="R26" s="585"/>
      <c r="S26" s="585"/>
      <c r="T26" s="585"/>
      <c r="U26" s="585"/>
      <c r="V26" s="585"/>
      <c r="W26" s="586"/>
      <c r="X26" s="534"/>
      <c r="Y26" s="535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J26" s="536"/>
      <c r="AK26" s="44"/>
      <c r="AL26" s="61"/>
      <c r="AM26" s="661">
        <f>B26</f>
        <v>0</v>
      </c>
      <c r="AN26" s="662"/>
      <c r="AO26" s="662"/>
      <c r="AP26" s="662"/>
      <c r="AQ26" s="662"/>
      <c r="AR26" s="662"/>
      <c r="AS26" s="662"/>
      <c r="AT26" s="662"/>
      <c r="AU26" s="662"/>
      <c r="AV26" s="662"/>
      <c r="AW26" s="566">
        <f>L26</f>
        <v>0</v>
      </c>
      <c r="AX26" s="567"/>
      <c r="AY26" s="567"/>
      <c r="AZ26" s="568"/>
      <c r="BA26" s="585">
        <f>P26</f>
        <v>0</v>
      </c>
      <c r="BB26" s="585"/>
      <c r="BC26" s="585"/>
      <c r="BD26" s="585"/>
      <c r="BE26" s="585"/>
      <c r="BF26" s="585"/>
      <c r="BG26" s="585"/>
      <c r="BH26" s="586"/>
      <c r="BI26" s="534"/>
      <c r="BJ26" s="535"/>
      <c r="BK26" s="535"/>
      <c r="BL26" s="535"/>
      <c r="BM26" s="535"/>
      <c r="BN26" s="535"/>
      <c r="BO26" s="535"/>
      <c r="BP26" s="535"/>
      <c r="BQ26" s="535"/>
      <c r="BR26" s="535"/>
      <c r="BS26" s="535"/>
      <c r="BT26" s="535"/>
      <c r="BU26" s="536"/>
      <c r="BV26" s="44"/>
    </row>
    <row r="27" spans="1:74" ht="36" customHeight="1" x14ac:dyDescent="0.4">
      <c r="A27" s="61"/>
      <c r="B27" s="571">
        <f>請求書②!D4</f>
        <v>0</v>
      </c>
      <c r="C27" s="572"/>
      <c r="D27" s="572"/>
      <c r="E27" s="572"/>
      <c r="F27" s="572"/>
      <c r="G27" s="572"/>
      <c r="H27" s="572"/>
      <c r="I27" s="572"/>
      <c r="J27" s="572"/>
      <c r="K27" s="587"/>
      <c r="L27" s="566">
        <f>請求書②!D6</f>
        <v>0</v>
      </c>
      <c r="M27" s="567"/>
      <c r="N27" s="567"/>
      <c r="O27" s="568"/>
      <c r="P27" s="569">
        <f>請求書②!H11</f>
        <v>0</v>
      </c>
      <c r="Q27" s="569"/>
      <c r="R27" s="569"/>
      <c r="S27" s="569"/>
      <c r="T27" s="569"/>
      <c r="U27" s="569"/>
      <c r="V27" s="569"/>
      <c r="W27" s="570"/>
      <c r="X27" s="534"/>
      <c r="Y27" s="535"/>
      <c r="Z27" s="535"/>
      <c r="AA27" s="535"/>
      <c r="AB27" s="535"/>
      <c r="AC27" s="535"/>
      <c r="AD27" s="535"/>
      <c r="AE27" s="535"/>
      <c r="AF27" s="535"/>
      <c r="AG27" s="535"/>
      <c r="AH27" s="535"/>
      <c r="AI27" s="535"/>
      <c r="AJ27" s="536"/>
      <c r="AK27" s="44"/>
      <c r="AL27" s="61"/>
      <c r="AM27" s="571">
        <f t="shared" ref="AM27:AM36" si="0">B27</f>
        <v>0</v>
      </c>
      <c r="AN27" s="572"/>
      <c r="AO27" s="572"/>
      <c r="AP27" s="572"/>
      <c r="AQ27" s="572"/>
      <c r="AR27" s="572"/>
      <c r="AS27" s="572"/>
      <c r="AT27" s="572"/>
      <c r="AU27" s="572"/>
      <c r="AV27" s="572"/>
      <c r="AW27" s="566">
        <f t="shared" ref="AW27:AW36" si="1">L27</f>
        <v>0</v>
      </c>
      <c r="AX27" s="567"/>
      <c r="AY27" s="567"/>
      <c r="AZ27" s="568"/>
      <c r="BA27" s="569">
        <f t="shared" ref="BA27:BA36" si="2">P27</f>
        <v>0</v>
      </c>
      <c r="BB27" s="569"/>
      <c r="BC27" s="569"/>
      <c r="BD27" s="569"/>
      <c r="BE27" s="569"/>
      <c r="BF27" s="569"/>
      <c r="BG27" s="569"/>
      <c r="BH27" s="570"/>
      <c r="BI27" s="534"/>
      <c r="BJ27" s="535"/>
      <c r="BK27" s="535"/>
      <c r="BL27" s="535"/>
      <c r="BM27" s="535"/>
      <c r="BN27" s="535"/>
      <c r="BO27" s="535"/>
      <c r="BP27" s="535"/>
      <c r="BQ27" s="535"/>
      <c r="BR27" s="535"/>
      <c r="BS27" s="535"/>
      <c r="BT27" s="535"/>
      <c r="BU27" s="536"/>
      <c r="BV27" s="44"/>
    </row>
    <row r="28" spans="1:74" ht="36" customHeight="1" x14ac:dyDescent="0.4">
      <c r="A28" s="61"/>
      <c r="B28" s="571">
        <f>請求書③!D4</f>
        <v>0</v>
      </c>
      <c r="C28" s="572"/>
      <c r="D28" s="572"/>
      <c r="E28" s="572"/>
      <c r="F28" s="572"/>
      <c r="G28" s="572"/>
      <c r="H28" s="572"/>
      <c r="I28" s="572"/>
      <c r="J28" s="572"/>
      <c r="K28" s="587"/>
      <c r="L28" s="566">
        <f>請求書③!D6</f>
        <v>0</v>
      </c>
      <c r="M28" s="567"/>
      <c r="N28" s="567"/>
      <c r="O28" s="568"/>
      <c r="P28" s="569">
        <f>請求書③!H11</f>
        <v>0</v>
      </c>
      <c r="Q28" s="569"/>
      <c r="R28" s="569"/>
      <c r="S28" s="569"/>
      <c r="T28" s="569"/>
      <c r="U28" s="569"/>
      <c r="V28" s="569"/>
      <c r="W28" s="570"/>
      <c r="X28" s="534"/>
      <c r="Y28" s="535"/>
      <c r="Z28" s="535"/>
      <c r="AA28" s="535"/>
      <c r="AB28" s="535"/>
      <c r="AC28" s="535"/>
      <c r="AD28" s="535"/>
      <c r="AE28" s="535"/>
      <c r="AF28" s="535"/>
      <c r="AG28" s="535"/>
      <c r="AH28" s="535"/>
      <c r="AI28" s="535"/>
      <c r="AJ28" s="536"/>
      <c r="AK28" s="44"/>
      <c r="AL28" s="61"/>
      <c r="AM28" s="571">
        <f t="shared" si="0"/>
        <v>0</v>
      </c>
      <c r="AN28" s="572"/>
      <c r="AO28" s="572"/>
      <c r="AP28" s="572"/>
      <c r="AQ28" s="572"/>
      <c r="AR28" s="572"/>
      <c r="AS28" s="572"/>
      <c r="AT28" s="572"/>
      <c r="AU28" s="572"/>
      <c r="AV28" s="572"/>
      <c r="AW28" s="566">
        <f t="shared" si="1"/>
        <v>0</v>
      </c>
      <c r="AX28" s="567"/>
      <c r="AY28" s="567"/>
      <c r="AZ28" s="568"/>
      <c r="BA28" s="569">
        <f t="shared" si="2"/>
        <v>0</v>
      </c>
      <c r="BB28" s="569"/>
      <c r="BC28" s="569"/>
      <c r="BD28" s="569"/>
      <c r="BE28" s="569"/>
      <c r="BF28" s="569"/>
      <c r="BG28" s="569"/>
      <c r="BH28" s="570"/>
      <c r="BI28" s="534"/>
      <c r="BJ28" s="535"/>
      <c r="BK28" s="535"/>
      <c r="BL28" s="535"/>
      <c r="BM28" s="535"/>
      <c r="BN28" s="535"/>
      <c r="BO28" s="535"/>
      <c r="BP28" s="535"/>
      <c r="BQ28" s="535"/>
      <c r="BR28" s="535"/>
      <c r="BS28" s="535"/>
      <c r="BT28" s="535"/>
      <c r="BU28" s="536"/>
      <c r="BV28" s="44"/>
    </row>
    <row r="29" spans="1:74" ht="36" customHeight="1" x14ac:dyDescent="0.4">
      <c r="A29" s="61"/>
      <c r="B29" s="571">
        <f>請求書④!D4</f>
        <v>0</v>
      </c>
      <c r="C29" s="572"/>
      <c r="D29" s="572"/>
      <c r="E29" s="572"/>
      <c r="F29" s="572"/>
      <c r="G29" s="572"/>
      <c r="H29" s="572"/>
      <c r="I29" s="572"/>
      <c r="J29" s="572"/>
      <c r="K29" s="587"/>
      <c r="L29" s="566">
        <f>請求書④!D6</f>
        <v>0</v>
      </c>
      <c r="M29" s="567"/>
      <c r="N29" s="567"/>
      <c r="O29" s="568"/>
      <c r="P29" s="569">
        <f>請求書④!H11</f>
        <v>0</v>
      </c>
      <c r="Q29" s="569"/>
      <c r="R29" s="569"/>
      <c r="S29" s="569"/>
      <c r="T29" s="569"/>
      <c r="U29" s="569"/>
      <c r="V29" s="569"/>
      <c r="W29" s="570"/>
      <c r="X29" s="534"/>
      <c r="Y29" s="535"/>
      <c r="Z29" s="535"/>
      <c r="AA29" s="535"/>
      <c r="AB29" s="535"/>
      <c r="AC29" s="535"/>
      <c r="AD29" s="535"/>
      <c r="AE29" s="535"/>
      <c r="AF29" s="535"/>
      <c r="AG29" s="535"/>
      <c r="AH29" s="535"/>
      <c r="AI29" s="535"/>
      <c r="AJ29" s="536"/>
      <c r="AK29" s="44"/>
      <c r="AL29" s="61"/>
      <c r="AM29" s="571">
        <f t="shared" si="0"/>
        <v>0</v>
      </c>
      <c r="AN29" s="572"/>
      <c r="AO29" s="572"/>
      <c r="AP29" s="572"/>
      <c r="AQ29" s="572"/>
      <c r="AR29" s="572"/>
      <c r="AS29" s="572"/>
      <c r="AT29" s="572"/>
      <c r="AU29" s="572"/>
      <c r="AV29" s="572"/>
      <c r="AW29" s="566">
        <f t="shared" si="1"/>
        <v>0</v>
      </c>
      <c r="AX29" s="567"/>
      <c r="AY29" s="567"/>
      <c r="AZ29" s="568"/>
      <c r="BA29" s="569">
        <f t="shared" si="2"/>
        <v>0</v>
      </c>
      <c r="BB29" s="569"/>
      <c r="BC29" s="569"/>
      <c r="BD29" s="569"/>
      <c r="BE29" s="569"/>
      <c r="BF29" s="569"/>
      <c r="BG29" s="569"/>
      <c r="BH29" s="570"/>
      <c r="BI29" s="534"/>
      <c r="BJ29" s="535"/>
      <c r="BK29" s="535"/>
      <c r="BL29" s="535"/>
      <c r="BM29" s="535"/>
      <c r="BN29" s="535"/>
      <c r="BO29" s="535"/>
      <c r="BP29" s="535"/>
      <c r="BQ29" s="535"/>
      <c r="BR29" s="535"/>
      <c r="BS29" s="535"/>
      <c r="BT29" s="535"/>
      <c r="BU29" s="536"/>
      <c r="BV29" s="44"/>
    </row>
    <row r="30" spans="1:74" ht="36" customHeight="1" x14ac:dyDescent="0.4">
      <c r="A30" s="61"/>
      <c r="B30" s="571">
        <f>請求書⑤!D4</f>
        <v>0</v>
      </c>
      <c r="C30" s="572"/>
      <c r="D30" s="572"/>
      <c r="E30" s="572"/>
      <c r="F30" s="572"/>
      <c r="G30" s="572"/>
      <c r="H30" s="572"/>
      <c r="I30" s="572"/>
      <c r="J30" s="572"/>
      <c r="K30" s="587"/>
      <c r="L30" s="566">
        <f>請求書⑤!D6</f>
        <v>0</v>
      </c>
      <c r="M30" s="567"/>
      <c r="N30" s="567"/>
      <c r="O30" s="568"/>
      <c r="P30" s="569">
        <f>請求書⑤!H11</f>
        <v>0</v>
      </c>
      <c r="Q30" s="569"/>
      <c r="R30" s="569"/>
      <c r="S30" s="569"/>
      <c r="T30" s="569"/>
      <c r="U30" s="569"/>
      <c r="V30" s="569"/>
      <c r="W30" s="570"/>
      <c r="X30" s="534"/>
      <c r="Y30" s="535"/>
      <c r="Z30" s="535"/>
      <c r="AA30" s="535"/>
      <c r="AB30" s="535"/>
      <c r="AC30" s="535"/>
      <c r="AD30" s="535"/>
      <c r="AE30" s="535"/>
      <c r="AF30" s="535"/>
      <c r="AG30" s="535"/>
      <c r="AH30" s="535"/>
      <c r="AI30" s="535"/>
      <c r="AJ30" s="536"/>
      <c r="AK30" s="44"/>
      <c r="AL30" s="61"/>
      <c r="AM30" s="571">
        <f t="shared" si="0"/>
        <v>0</v>
      </c>
      <c r="AN30" s="572"/>
      <c r="AO30" s="572"/>
      <c r="AP30" s="572"/>
      <c r="AQ30" s="572"/>
      <c r="AR30" s="572"/>
      <c r="AS30" s="572"/>
      <c r="AT30" s="572"/>
      <c r="AU30" s="572"/>
      <c r="AV30" s="572"/>
      <c r="AW30" s="566">
        <f t="shared" si="1"/>
        <v>0</v>
      </c>
      <c r="AX30" s="567"/>
      <c r="AY30" s="567"/>
      <c r="AZ30" s="568"/>
      <c r="BA30" s="569">
        <f t="shared" si="2"/>
        <v>0</v>
      </c>
      <c r="BB30" s="569"/>
      <c r="BC30" s="569"/>
      <c r="BD30" s="569"/>
      <c r="BE30" s="569"/>
      <c r="BF30" s="569"/>
      <c r="BG30" s="569"/>
      <c r="BH30" s="570"/>
      <c r="BI30" s="534"/>
      <c r="BJ30" s="535"/>
      <c r="BK30" s="535"/>
      <c r="BL30" s="535"/>
      <c r="BM30" s="535"/>
      <c r="BN30" s="535"/>
      <c r="BO30" s="535"/>
      <c r="BP30" s="535"/>
      <c r="BQ30" s="535"/>
      <c r="BR30" s="535"/>
      <c r="BS30" s="535"/>
      <c r="BT30" s="535"/>
      <c r="BU30" s="536"/>
      <c r="BV30" s="44"/>
    </row>
    <row r="31" spans="1:74" ht="36" customHeight="1" x14ac:dyDescent="0.4">
      <c r="A31" s="61"/>
      <c r="B31" s="571">
        <f>請求書⑥!D4</f>
        <v>0</v>
      </c>
      <c r="C31" s="572"/>
      <c r="D31" s="572"/>
      <c r="E31" s="572"/>
      <c r="F31" s="572"/>
      <c r="G31" s="572"/>
      <c r="H31" s="572"/>
      <c r="I31" s="572"/>
      <c r="J31" s="572"/>
      <c r="K31" s="587"/>
      <c r="L31" s="566">
        <f>請求書⑥!D6</f>
        <v>0</v>
      </c>
      <c r="M31" s="567"/>
      <c r="N31" s="567"/>
      <c r="O31" s="568"/>
      <c r="P31" s="569">
        <f>請求書⑥!H11</f>
        <v>0</v>
      </c>
      <c r="Q31" s="569"/>
      <c r="R31" s="569"/>
      <c r="S31" s="569"/>
      <c r="T31" s="569"/>
      <c r="U31" s="569"/>
      <c r="V31" s="569"/>
      <c r="W31" s="570"/>
      <c r="X31" s="534"/>
      <c r="Y31" s="535"/>
      <c r="Z31" s="535"/>
      <c r="AA31" s="535"/>
      <c r="AB31" s="535"/>
      <c r="AC31" s="535"/>
      <c r="AD31" s="535"/>
      <c r="AE31" s="535"/>
      <c r="AF31" s="535"/>
      <c r="AG31" s="535"/>
      <c r="AH31" s="535"/>
      <c r="AI31" s="535"/>
      <c r="AJ31" s="536"/>
      <c r="AK31" s="44"/>
      <c r="AL31" s="61"/>
      <c r="AM31" s="571">
        <f t="shared" si="0"/>
        <v>0</v>
      </c>
      <c r="AN31" s="572"/>
      <c r="AO31" s="572"/>
      <c r="AP31" s="572"/>
      <c r="AQ31" s="572"/>
      <c r="AR31" s="572"/>
      <c r="AS31" s="572"/>
      <c r="AT31" s="572"/>
      <c r="AU31" s="572"/>
      <c r="AV31" s="572"/>
      <c r="AW31" s="566">
        <f t="shared" si="1"/>
        <v>0</v>
      </c>
      <c r="AX31" s="567"/>
      <c r="AY31" s="567"/>
      <c r="AZ31" s="568"/>
      <c r="BA31" s="569">
        <f t="shared" si="2"/>
        <v>0</v>
      </c>
      <c r="BB31" s="569"/>
      <c r="BC31" s="569"/>
      <c r="BD31" s="569"/>
      <c r="BE31" s="569"/>
      <c r="BF31" s="569"/>
      <c r="BG31" s="569"/>
      <c r="BH31" s="570"/>
      <c r="BI31" s="534"/>
      <c r="BJ31" s="535"/>
      <c r="BK31" s="535"/>
      <c r="BL31" s="535"/>
      <c r="BM31" s="535"/>
      <c r="BN31" s="535"/>
      <c r="BO31" s="535"/>
      <c r="BP31" s="535"/>
      <c r="BQ31" s="535"/>
      <c r="BR31" s="535"/>
      <c r="BS31" s="535"/>
      <c r="BT31" s="535"/>
      <c r="BU31" s="536"/>
      <c r="BV31" s="44"/>
    </row>
    <row r="32" spans="1:74" ht="36" customHeight="1" x14ac:dyDescent="0.4">
      <c r="A32" s="61"/>
      <c r="B32" s="571">
        <f>+請求書⑦!D4</f>
        <v>0</v>
      </c>
      <c r="C32" s="572"/>
      <c r="D32" s="572"/>
      <c r="E32" s="572"/>
      <c r="F32" s="572"/>
      <c r="G32" s="572"/>
      <c r="H32" s="572"/>
      <c r="I32" s="572"/>
      <c r="J32" s="572"/>
      <c r="K32" s="587"/>
      <c r="L32" s="566">
        <f>+請求書⑦!D6</f>
        <v>0</v>
      </c>
      <c r="M32" s="567"/>
      <c r="N32" s="567"/>
      <c r="O32" s="568"/>
      <c r="P32" s="569">
        <f>請求書⑦!H11</f>
        <v>0</v>
      </c>
      <c r="Q32" s="569"/>
      <c r="R32" s="569"/>
      <c r="S32" s="569"/>
      <c r="T32" s="569"/>
      <c r="U32" s="569"/>
      <c r="V32" s="569"/>
      <c r="W32" s="570"/>
      <c r="X32" s="534"/>
      <c r="Y32" s="535"/>
      <c r="Z32" s="535"/>
      <c r="AA32" s="535"/>
      <c r="AB32" s="535"/>
      <c r="AC32" s="535"/>
      <c r="AD32" s="535"/>
      <c r="AE32" s="535"/>
      <c r="AF32" s="535"/>
      <c r="AG32" s="535"/>
      <c r="AH32" s="535"/>
      <c r="AI32" s="535"/>
      <c r="AJ32" s="536"/>
      <c r="AK32" s="44"/>
      <c r="AL32" s="61"/>
      <c r="AM32" s="571">
        <f t="shared" si="0"/>
        <v>0</v>
      </c>
      <c r="AN32" s="572"/>
      <c r="AO32" s="572"/>
      <c r="AP32" s="572"/>
      <c r="AQ32" s="572"/>
      <c r="AR32" s="572"/>
      <c r="AS32" s="572"/>
      <c r="AT32" s="572"/>
      <c r="AU32" s="572"/>
      <c r="AV32" s="572"/>
      <c r="AW32" s="566">
        <f t="shared" si="1"/>
        <v>0</v>
      </c>
      <c r="AX32" s="567"/>
      <c r="AY32" s="567"/>
      <c r="AZ32" s="568"/>
      <c r="BA32" s="569">
        <f t="shared" si="2"/>
        <v>0</v>
      </c>
      <c r="BB32" s="569"/>
      <c r="BC32" s="569"/>
      <c r="BD32" s="569"/>
      <c r="BE32" s="569"/>
      <c r="BF32" s="569"/>
      <c r="BG32" s="569"/>
      <c r="BH32" s="570"/>
      <c r="BI32" s="534"/>
      <c r="BJ32" s="535"/>
      <c r="BK32" s="535"/>
      <c r="BL32" s="535"/>
      <c r="BM32" s="535"/>
      <c r="BN32" s="535"/>
      <c r="BO32" s="535"/>
      <c r="BP32" s="535"/>
      <c r="BQ32" s="535"/>
      <c r="BR32" s="535"/>
      <c r="BS32" s="535"/>
      <c r="BT32" s="535"/>
      <c r="BU32" s="536"/>
      <c r="BV32" s="44"/>
    </row>
    <row r="33" spans="1:74" ht="36" customHeight="1" x14ac:dyDescent="0.4">
      <c r="A33" s="61"/>
      <c r="B33" s="571">
        <f>+請求書⑧!D4</f>
        <v>0</v>
      </c>
      <c r="C33" s="572"/>
      <c r="D33" s="572"/>
      <c r="E33" s="572"/>
      <c r="F33" s="572"/>
      <c r="G33" s="572"/>
      <c r="H33" s="572"/>
      <c r="I33" s="572"/>
      <c r="J33" s="572"/>
      <c r="K33" s="587"/>
      <c r="L33" s="566">
        <f>+請求書⑧!D6</f>
        <v>0</v>
      </c>
      <c r="M33" s="567"/>
      <c r="N33" s="567"/>
      <c r="O33" s="568"/>
      <c r="P33" s="569">
        <f>請求書⑧!H11</f>
        <v>0</v>
      </c>
      <c r="Q33" s="569"/>
      <c r="R33" s="569"/>
      <c r="S33" s="569"/>
      <c r="T33" s="569"/>
      <c r="U33" s="569"/>
      <c r="V33" s="569"/>
      <c r="W33" s="570"/>
      <c r="X33" s="534"/>
      <c r="Y33" s="535"/>
      <c r="Z33" s="535"/>
      <c r="AA33" s="535"/>
      <c r="AB33" s="535"/>
      <c r="AC33" s="535"/>
      <c r="AD33" s="535"/>
      <c r="AE33" s="535"/>
      <c r="AF33" s="535"/>
      <c r="AG33" s="535"/>
      <c r="AH33" s="535"/>
      <c r="AI33" s="535"/>
      <c r="AJ33" s="536"/>
      <c r="AK33" s="44"/>
      <c r="AL33" s="61"/>
      <c r="AM33" s="571">
        <f t="shared" si="0"/>
        <v>0</v>
      </c>
      <c r="AN33" s="572"/>
      <c r="AO33" s="572"/>
      <c r="AP33" s="572"/>
      <c r="AQ33" s="572"/>
      <c r="AR33" s="572"/>
      <c r="AS33" s="572"/>
      <c r="AT33" s="572"/>
      <c r="AU33" s="572"/>
      <c r="AV33" s="572"/>
      <c r="AW33" s="566">
        <f t="shared" si="1"/>
        <v>0</v>
      </c>
      <c r="AX33" s="567"/>
      <c r="AY33" s="567"/>
      <c r="AZ33" s="568"/>
      <c r="BA33" s="569">
        <f t="shared" si="2"/>
        <v>0</v>
      </c>
      <c r="BB33" s="569"/>
      <c r="BC33" s="569"/>
      <c r="BD33" s="569"/>
      <c r="BE33" s="569"/>
      <c r="BF33" s="569"/>
      <c r="BG33" s="569"/>
      <c r="BH33" s="570"/>
      <c r="BI33" s="534"/>
      <c r="BJ33" s="535"/>
      <c r="BK33" s="535"/>
      <c r="BL33" s="535"/>
      <c r="BM33" s="535"/>
      <c r="BN33" s="535"/>
      <c r="BO33" s="535"/>
      <c r="BP33" s="535"/>
      <c r="BQ33" s="535"/>
      <c r="BR33" s="535"/>
      <c r="BS33" s="535"/>
      <c r="BT33" s="535"/>
      <c r="BU33" s="536"/>
      <c r="BV33" s="44"/>
    </row>
    <row r="34" spans="1:74" ht="36" customHeight="1" x14ac:dyDescent="0.4">
      <c r="A34" s="61"/>
      <c r="B34" s="571">
        <f>請求書⑨!D4</f>
        <v>0</v>
      </c>
      <c r="C34" s="572"/>
      <c r="D34" s="572"/>
      <c r="E34" s="572"/>
      <c r="F34" s="572"/>
      <c r="G34" s="572"/>
      <c r="H34" s="572"/>
      <c r="I34" s="572"/>
      <c r="J34" s="572"/>
      <c r="K34" s="587"/>
      <c r="L34" s="566">
        <f>請求書⑨!D6</f>
        <v>0</v>
      </c>
      <c r="M34" s="567"/>
      <c r="N34" s="567"/>
      <c r="O34" s="568"/>
      <c r="P34" s="569">
        <f>請求書⑨!H11</f>
        <v>0</v>
      </c>
      <c r="Q34" s="569"/>
      <c r="R34" s="569"/>
      <c r="S34" s="569"/>
      <c r="T34" s="569"/>
      <c r="U34" s="569"/>
      <c r="V34" s="569"/>
      <c r="W34" s="570"/>
      <c r="X34" s="534"/>
      <c r="Y34" s="535"/>
      <c r="Z34" s="535"/>
      <c r="AA34" s="535"/>
      <c r="AB34" s="535"/>
      <c r="AC34" s="535"/>
      <c r="AD34" s="535"/>
      <c r="AE34" s="535"/>
      <c r="AF34" s="535"/>
      <c r="AG34" s="535"/>
      <c r="AH34" s="535"/>
      <c r="AI34" s="535"/>
      <c r="AJ34" s="536"/>
      <c r="AK34" s="44"/>
      <c r="AL34" s="61"/>
      <c r="AM34" s="571">
        <f t="shared" si="0"/>
        <v>0</v>
      </c>
      <c r="AN34" s="572"/>
      <c r="AO34" s="572"/>
      <c r="AP34" s="572"/>
      <c r="AQ34" s="572"/>
      <c r="AR34" s="572"/>
      <c r="AS34" s="572"/>
      <c r="AT34" s="572"/>
      <c r="AU34" s="572"/>
      <c r="AV34" s="572"/>
      <c r="AW34" s="566">
        <f t="shared" si="1"/>
        <v>0</v>
      </c>
      <c r="AX34" s="567"/>
      <c r="AY34" s="567"/>
      <c r="AZ34" s="568"/>
      <c r="BA34" s="569">
        <f t="shared" si="2"/>
        <v>0</v>
      </c>
      <c r="BB34" s="569"/>
      <c r="BC34" s="569"/>
      <c r="BD34" s="569"/>
      <c r="BE34" s="569"/>
      <c r="BF34" s="569"/>
      <c r="BG34" s="569"/>
      <c r="BH34" s="570"/>
      <c r="BI34" s="534"/>
      <c r="BJ34" s="535"/>
      <c r="BK34" s="535"/>
      <c r="BL34" s="535"/>
      <c r="BM34" s="535"/>
      <c r="BN34" s="535"/>
      <c r="BO34" s="535"/>
      <c r="BP34" s="535"/>
      <c r="BQ34" s="535"/>
      <c r="BR34" s="535"/>
      <c r="BS34" s="535"/>
      <c r="BT34" s="535"/>
      <c r="BU34" s="536"/>
      <c r="BV34" s="44"/>
    </row>
    <row r="35" spans="1:74" ht="36" customHeight="1" x14ac:dyDescent="0.4">
      <c r="A35" s="61"/>
      <c r="B35" s="571">
        <f>請求書⑩!D4</f>
        <v>0</v>
      </c>
      <c r="C35" s="572"/>
      <c r="D35" s="572"/>
      <c r="E35" s="572"/>
      <c r="F35" s="572"/>
      <c r="G35" s="572"/>
      <c r="H35" s="572"/>
      <c r="I35" s="572"/>
      <c r="J35" s="572"/>
      <c r="K35" s="587"/>
      <c r="L35" s="566">
        <f>請求書⑩!D6</f>
        <v>0</v>
      </c>
      <c r="M35" s="567"/>
      <c r="N35" s="567"/>
      <c r="O35" s="568"/>
      <c r="P35" s="569">
        <f>請求書⑩!H11</f>
        <v>0</v>
      </c>
      <c r="Q35" s="569"/>
      <c r="R35" s="569"/>
      <c r="S35" s="569"/>
      <c r="T35" s="569"/>
      <c r="U35" s="569"/>
      <c r="V35" s="569"/>
      <c r="W35" s="570"/>
      <c r="X35" s="534"/>
      <c r="Y35" s="535"/>
      <c r="Z35" s="535"/>
      <c r="AA35" s="535"/>
      <c r="AB35" s="535"/>
      <c r="AC35" s="535"/>
      <c r="AD35" s="535"/>
      <c r="AE35" s="535"/>
      <c r="AF35" s="535"/>
      <c r="AG35" s="535"/>
      <c r="AH35" s="535"/>
      <c r="AI35" s="535"/>
      <c r="AJ35" s="536"/>
      <c r="AK35" s="44"/>
      <c r="AL35" s="61"/>
      <c r="AM35" s="571">
        <f t="shared" si="0"/>
        <v>0</v>
      </c>
      <c r="AN35" s="572"/>
      <c r="AO35" s="572"/>
      <c r="AP35" s="572"/>
      <c r="AQ35" s="572"/>
      <c r="AR35" s="572"/>
      <c r="AS35" s="572"/>
      <c r="AT35" s="572"/>
      <c r="AU35" s="572"/>
      <c r="AV35" s="572"/>
      <c r="AW35" s="566">
        <f t="shared" si="1"/>
        <v>0</v>
      </c>
      <c r="AX35" s="567"/>
      <c r="AY35" s="567"/>
      <c r="AZ35" s="568"/>
      <c r="BA35" s="569">
        <f t="shared" si="2"/>
        <v>0</v>
      </c>
      <c r="BB35" s="569"/>
      <c r="BC35" s="569"/>
      <c r="BD35" s="569"/>
      <c r="BE35" s="569"/>
      <c r="BF35" s="569"/>
      <c r="BG35" s="569"/>
      <c r="BH35" s="570"/>
      <c r="BI35" s="534"/>
      <c r="BJ35" s="535"/>
      <c r="BK35" s="535"/>
      <c r="BL35" s="535"/>
      <c r="BM35" s="535"/>
      <c r="BN35" s="535"/>
      <c r="BO35" s="535"/>
      <c r="BP35" s="535"/>
      <c r="BQ35" s="535"/>
      <c r="BR35" s="535"/>
      <c r="BS35" s="535"/>
      <c r="BT35" s="535"/>
      <c r="BU35" s="536"/>
      <c r="BV35" s="44"/>
    </row>
    <row r="36" spans="1:74" ht="36" customHeight="1" x14ac:dyDescent="0.4">
      <c r="A36" s="61"/>
      <c r="B36" s="571">
        <f>請求書⑪!D4</f>
        <v>0</v>
      </c>
      <c r="C36" s="572"/>
      <c r="D36" s="572"/>
      <c r="E36" s="572"/>
      <c r="F36" s="572"/>
      <c r="G36" s="572"/>
      <c r="H36" s="572"/>
      <c r="I36" s="572"/>
      <c r="J36" s="572"/>
      <c r="K36" s="587"/>
      <c r="L36" s="566">
        <f>請求書⑪!D6</f>
        <v>0</v>
      </c>
      <c r="M36" s="567"/>
      <c r="N36" s="567"/>
      <c r="O36" s="568"/>
      <c r="P36" s="569">
        <f>請求書⑪!H11</f>
        <v>0</v>
      </c>
      <c r="Q36" s="569"/>
      <c r="R36" s="569"/>
      <c r="S36" s="569"/>
      <c r="T36" s="569"/>
      <c r="U36" s="569"/>
      <c r="V36" s="569"/>
      <c r="W36" s="570"/>
      <c r="X36" s="534"/>
      <c r="Y36" s="535"/>
      <c r="Z36" s="535"/>
      <c r="AA36" s="535"/>
      <c r="AB36" s="535"/>
      <c r="AC36" s="535"/>
      <c r="AD36" s="535"/>
      <c r="AE36" s="535"/>
      <c r="AF36" s="535"/>
      <c r="AG36" s="535"/>
      <c r="AH36" s="535"/>
      <c r="AI36" s="535"/>
      <c r="AJ36" s="536"/>
      <c r="AK36" s="44"/>
      <c r="AL36" s="61"/>
      <c r="AM36" s="571">
        <f t="shared" si="0"/>
        <v>0</v>
      </c>
      <c r="AN36" s="572"/>
      <c r="AO36" s="572"/>
      <c r="AP36" s="572"/>
      <c r="AQ36" s="572"/>
      <c r="AR36" s="572"/>
      <c r="AS36" s="572"/>
      <c r="AT36" s="572"/>
      <c r="AU36" s="572"/>
      <c r="AV36" s="572"/>
      <c r="AW36" s="566">
        <f t="shared" si="1"/>
        <v>0</v>
      </c>
      <c r="AX36" s="567"/>
      <c r="AY36" s="567"/>
      <c r="AZ36" s="568"/>
      <c r="BA36" s="569">
        <f t="shared" si="2"/>
        <v>0</v>
      </c>
      <c r="BB36" s="569"/>
      <c r="BC36" s="569"/>
      <c r="BD36" s="569"/>
      <c r="BE36" s="569"/>
      <c r="BF36" s="569"/>
      <c r="BG36" s="569"/>
      <c r="BH36" s="570"/>
      <c r="BI36" s="534"/>
      <c r="BJ36" s="535"/>
      <c r="BK36" s="535"/>
      <c r="BL36" s="535"/>
      <c r="BM36" s="535"/>
      <c r="BN36" s="535"/>
      <c r="BO36" s="535"/>
      <c r="BP36" s="535"/>
      <c r="BQ36" s="535"/>
      <c r="BR36" s="535"/>
      <c r="BS36" s="535"/>
      <c r="BT36" s="535"/>
      <c r="BU36" s="536"/>
      <c r="BV36" s="44"/>
    </row>
    <row r="37" spans="1:74" ht="36" customHeight="1" thickBot="1" x14ac:dyDescent="0.45">
      <c r="A37" s="61"/>
      <c r="B37" s="558" t="s">
        <v>75</v>
      </c>
      <c r="C37" s="559"/>
      <c r="D37" s="559"/>
      <c r="E37" s="559"/>
      <c r="F37" s="559"/>
      <c r="G37" s="559"/>
      <c r="H37" s="559"/>
      <c r="I37" s="559"/>
      <c r="J37" s="559"/>
      <c r="K37" s="588"/>
      <c r="L37" s="75"/>
      <c r="M37" s="76"/>
      <c r="N37" s="76"/>
      <c r="O37" s="77"/>
      <c r="P37" s="563">
        <f>SUM(P26:W36)</f>
        <v>0</v>
      </c>
      <c r="Q37" s="564"/>
      <c r="R37" s="564"/>
      <c r="S37" s="564"/>
      <c r="T37" s="564"/>
      <c r="U37" s="564"/>
      <c r="V37" s="564"/>
      <c r="W37" s="565"/>
      <c r="X37" s="534"/>
      <c r="Y37" s="535"/>
      <c r="Z37" s="535"/>
      <c r="AA37" s="535"/>
      <c r="AB37" s="535"/>
      <c r="AC37" s="535"/>
      <c r="AD37" s="535"/>
      <c r="AE37" s="535"/>
      <c r="AF37" s="535"/>
      <c r="AG37" s="535"/>
      <c r="AH37" s="535"/>
      <c r="AI37" s="535"/>
      <c r="AJ37" s="536"/>
      <c r="AK37" s="44"/>
      <c r="AL37" s="61"/>
      <c r="AM37" s="558" t="str">
        <f>+B37</f>
        <v>合計</v>
      </c>
      <c r="AN37" s="559"/>
      <c r="AO37" s="559"/>
      <c r="AP37" s="559"/>
      <c r="AQ37" s="559"/>
      <c r="AR37" s="559"/>
      <c r="AS37" s="559"/>
      <c r="AT37" s="559"/>
      <c r="AU37" s="559"/>
      <c r="AV37" s="559"/>
      <c r="AW37" s="75"/>
      <c r="AX37" s="76"/>
      <c r="AY37" s="76"/>
      <c r="AZ37" s="77"/>
      <c r="BA37" s="563">
        <f>SUM(BA26:BH36)</f>
        <v>0</v>
      </c>
      <c r="BB37" s="564"/>
      <c r="BC37" s="564"/>
      <c r="BD37" s="564"/>
      <c r="BE37" s="564"/>
      <c r="BF37" s="564"/>
      <c r="BG37" s="564"/>
      <c r="BH37" s="565"/>
      <c r="BI37" s="534"/>
      <c r="BJ37" s="535"/>
      <c r="BK37" s="535"/>
      <c r="BL37" s="535"/>
      <c r="BM37" s="535"/>
      <c r="BN37" s="535"/>
      <c r="BO37" s="535"/>
      <c r="BP37" s="535"/>
      <c r="BQ37" s="535"/>
      <c r="BR37" s="535"/>
      <c r="BS37" s="535"/>
      <c r="BT37" s="535"/>
      <c r="BU37" s="536"/>
      <c r="BV37" s="44"/>
    </row>
    <row r="38" spans="1:74" x14ac:dyDescent="0.4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80"/>
      <c r="AC38" s="80"/>
      <c r="AD38" s="56"/>
      <c r="AE38" s="56"/>
      <c r="AF38" s="56"/>
      <c r="AG38" s="56"/>
      <c r="AH38" s="56"/>
      <c r="AI38" s="56"/>
      <c r="AJ38" s="56"/>
      <c r="AK38" s="57"/>
      <c r="AL38" s="78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80"/>
      <c r="BN38" s="80"/>
      <c r="BO38" s="56"/>
      <c r="BP38" s="56"/>
      <c r="BQ38" s="56"/>
      <c r="BR38" s="56"/>
      <c r="BS38" s="56"/>
      <c r="BT38" s="56"/>
      <c r="BU38" s="56"/>
      <c r="BV38" s="57"/>
    </row>
    <row r="39" spans="1:74" ht="29.25" customHeight="1" x14ac:dyDescent="0.4">
      <c r="A39" s="59"/>
      <c r="B39" s="40"/>
      <c r="C39" s="40"/>
      <c r="D39" s="40"/>
      <c r="E39" s="40"/>
      <c r="F39" s="40"/>
      <c r="G39" s="560">
        <f>G1</f>
        <v>0</v>
      </c>
      <c r="H39" s="560"/>
      <c r="I39" s="60" t="s">
        <v>0</v>
      </c>
      <c r="J39" s="40"/>
      <c r="K39" s="40"/>
      <c r="L39" s="40"/>
      <c r="M39" s="40"/>
      <c r="N39" s="40"/>
      <c r="O39" s="40"/>
      <c r="P39" s="40"/>
      <c r="Q39" s="40"/>
      <c r="R39" s="561" t="s">
        <v>31</v>
      </c>
      <c r="S39" s="561"/>
      <c r="T39" s="561"/>
      <c r="U39" s="561"/>
      <c r="V39" s="561"/>
      <c r="W39" s="561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1"/>
      <c r="AL39" s="59"/>
      <c r="AM39" s="40"/>
      <c r="AN39" s="40"/>
      <c r="AO39" s="40"/>
      <c r="AP39" s="40"/>
      <c r="AQ39" s="40"/>
      <c r="AR39" s="560">
        <f>AR1</f>
        <v>0</v>
      </c>
      <c r="AS39" s="560"/>
      <c r="AT39" s="60" t="s">
        <v>0</v>
      </c>
      <c r="AU39" s="40"/>
      <c r="AV39" s="40"/>
      <c r="AW39" s="40"/>
      <c r="AX39" s="40"/>
      <c r="AY39" s="40"/>
      <c r="AZ39" s="40"/>
      <c r="BA39" s="40"/>
      <c r="BB39" s="40"/>
      <c r="BC39" s="561" t="s">
        <v>76</v>
      </c>
      <c r="BD39" s="561"/>
      <c r="BE39" s="561"/>
      <c r="BF39" s="561"/>
      <c r="BG39" s="561"/>
      <c r="BH39" s="561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1"/>
    </row>
    <row r="40" spans="1:74" ht="10.5" customHeight="1" x14ac:dyDescent="0.4">
      <c r="A40" s="61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44"/>
      <c r="AL40" s="61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44"/>
    </row>
    <row r="41" spans="1:74" ht="15.75" customHeight="1" x14ac:dyDescent="0.4">
      <c r="A41" s="61"/>
      <c r="I41" s="63"/>
      <c r="T41" s="5" t="s">
        <v>34</v>
      </c>
      <c r="U41" s="5"/>
      <c r="V41" s="5"/>
      <c r="W41" s="5"/>
      <c r="X41" s="5"/>
      <c r="Y41" s="562">
        <f>Y3</f>
        <v>0</v>
      </c>
      <c r="Z41" s="562"/>
      <c r="AA41" s="562"/>
      <c r="AB41" s="562"/>
      <c r="AC41" s="39" t="s">
        <v>35</v>
      </c>
      <c r="AD41" s="39"/>
      <c r="AE41" s="225">
        <f>AE3</f>
        <v>0</v>
      </c>
      <c r="AF41" s="225"/>
      <c r="AG41" s="6" t="s">
        <v>36</v>
      </c>
      <c r="AH41" s="225">
        <f>AH3</f>
        <v>0</v>
      </c>
      <c r="AI41" s="225"/>
      <c r="AJ41" s="6" t="s">
        <v>37</v>
      </c>
      <c r="AK41" s="43"/>
      <c r="AL41" s="64"/>
      <c r="AM41" s="65"/>
      <c r="AN41" s="65"/>
      <c r="AO41" s="65"/>
      <c r="AP41" s="65"/>
      <c r="AQ41" s="65"/>
      <c r="AR41" s="65"/>
      <c r="AS41" s="65"/>
      <c r="AT41" s="66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5" t="s">
        <v>34</v>
      </c>
      <c r="BF41" s="5"/>
      <c r="BG41" s="5"/>
      <c r="BH41" s="5"/>
      <c r="BI41" s="5"/>
      <c r="BJ41" s="562">
        <f>BJ3</f>
        <v>0</v>
      </c>
      <c r="BK41" s="562"/>
      <c r="BL41" s="562"/>
      <c r="BM41" s="562"/>
      <c r="BN41" s="39" t="s">
        <v>35</v>
      </c>
      <c r="BO41" s="39"/>
      <c r="BP41" s="225">
        <f>BP3</f>
        <v>0</v>
      </c>
      <c r="BQ41" s="225"/>
      <c r="BR41" s="6" t="s">
        <v>36</v>
      </c>
      <c r="BS41" s="225">
        <f>BS3</f>
        <v>0</v>
      </c>
      <c r="BT41" s="225"/>
      <c r="BU41" s="6" t="s">
        <v>37</v>
      </c>
      <c r="BV41" s="44"/>
    </row>
    <row r="42" spans="1:74" ht="10.5" customHeight="1" x14ac:dyDescent="0.4">
      <c r="A42" s="61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44"/>
      <c r="AL42" s="61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44"/>
    </row>
    <row r="43" spans="1:74" ht="18" x14ac:dyDescent="0.4">
      <c r="A43" s="61"/>
      <c r="B43" s="67" t="s">
        <v>32</v>
      </c>
      <c r="Q43" s="612" t="s">
        <v>77</v>
      </c>
      <c r="R43" s="612"/>
      <c r="S43" s="612"/>
      <c r="T43" s="612"/>
      <c r="U43" s="610">
        <f>U5</f>
        <v>0</v>
      </c>
      <c r="V43" s="610"/>
      <c r="W43" s="610"/>
      <c r="X43" s="610"/>
      <c r="Y43" s="610"/>
      <c r="Z43" s="610"/>
      <c r="AA43" s="610"/>
      <c r="AB43" s="610"/>
      <c r="AC43" s="610"/>
      <c r="AD43" s="610"/>
      <c r="AE43" s="610"/>
      <c r="AF43" s="610"/>
      <c r="AG43" s="610"/>
      <c r="AH43" s="610"/>
      <c r="AI43" s="610"/>
      <c r="AJ43" s="610"/>
      <c r="AK43" s="611"/>
      <c r="AL43" s="61"/>
      <c r="AM43" s="67" t="s">
        <v>32</v>
      </c>
      <c r="BB43" s="612" t="s">
        <v>77</v>
      </c>
      <c r="BC43" s="612"/>
      <c r="BD43" s="612"/>
      <c r="BE43" s="612"/>
      <c r="BF43" s="610">
        <f>BF5</f>
        <v>0</v>
      </c>
      <c r="BG43" s="610"/>
      <c r="BH43" s="610"/>
      <c r="BI43" s="610"/>
      <c r="BJ43" s="610"/>
      <c r="BK43" s="610"/>
      <c r="BL43" s="610"/>
      <c r="BM43" s="610"/>
      <c r="BN43" s="610"/>
      <c r="BO43" s="610"/>
      <c r="BP43" s="610"/>
      <c r="BQ43" s="610"/>
      <c r="BR43" s="610"/>
      <c r="BS43" s="610"/>
      <c r="BT43" s="610"/>
      <c r="BU43" s="610"/>
      <c r="BV43" s="611"/>
    </row>
    <row r="44" spans="1:74" ht="14.25" customHeight="1" x14ac:dyDescent="0.4">
      <c r="A44" s="61"/>
      <c r="Q44" s="607"/>
      <c r="R44" s="607"/>
      <c r="S44" s="607"/>
      <c r="T44" s="195"/>
      <c r="U44" s="195"/>
      <c r="V44" s="195"/>
      <c r="W44" s="5"/>
      <c r="X44" s="608"/>
      <c r="Y44" s="609"/>
      <c r="Z44" s="609"/>
      <c r="AA44" s="609"/>
      <c r="AB44" s="5"/>
      <c r="AC44" s="5"/>
      <c r="AD44" s="5"/>
      <c r="AE44" s="5"/>
      <c r="AF44" s="5"/>
      <c r="AG44" s="5"/>
      <c r="AH44" s="5"/>
      <c r="AI44" s="5"/>
      <c r="AJ44" s="5"/>
      <c r="AK44" s="45"/>
      <c r="AL44" s="61"/>
      <c r="BB44" s="607"/>
      <c r="BC44" s="607"/>
      <c r="BD44" s="607"/>
      <c r="BE44" s="195"/>
      <c r="BF44" s="195"/>
      <c r="BG44" s="195"/>
      <c r="BH44" s="5"/>
      <c r="BI44" s="608"/>
      <c r="BJ44" s="609"/>
      <c r="BK44" s="609"/>
      <c r="BL44" s="609"/>
      <c r="BM44" s="5"/>
      <c r="BN44" s="5"/>
      <c r="BO44" s="5"/>
      <c r="BP44" s="5"/>
      <c r="BQ44" s="5"/>
      <c r="BR44" s="5"/>
      <c r="BS44" s="5"/>
      <c r="BT44" s="5"/>
      <c r="BU44" s="5"/>
      <c r="BV44" s="45"/>
    </row>
    <row r="45" spans="1:74" ht="18" customHeight="1" x14ac:dyDescent="0.4">
      <c r="A45" s="61"/>
      <c r="Q45" s="622" t="s">
        <v>1</v>
      </c>
      <c r="R45" s="622"/>
      <c r="S45" s="622"/>
      <c r="T45" s="613">
        <f>T7</f>
        <v>0</v>
      </c>
      <c r="U45" s="613"/>
      <c r="V45" s="613"/>
      <c r="W45" s="613"/>
      <c r="X45" s="613"/>
      <c r="Y45" s="613"/>
      <c r="Z45" s="613"/>
      <c r="AA45" s="613"/>
      <c r="AB45" s="613"/>
      <c r="AC45" s="613"/>
      <c r="AD45" s="613"/>
      <c r="AE45" s="613"/>
      <c r="AF45" s="613"/>
      <c r="AG45" s="613"/>
      <c r="AH45" s="613"/>
      <c r="AI45" s="38"/>
      <c r="AJ45" s="38"/>
      <c r="AK45" s="46"/>
      <c r="AL45" s="61"/>
      <c r="BB45" s="622" t="s">
        <v>1</v>
      </c>
      <c r="BC45" s="622"/>
      <c r="BD45" s="622"/>
      <c r="BE45" s="613">
        <f>BE7</f>
        <v>0</v>
      </c>
      <c r="BF45" s="613"/>
      <c r="BG45" s="613"/>
      <c r="BH45" s="613"/>
      <c r="BI45" s="613"/>
      <c r="BJ45" s="613"/>
      <c r="BK45" s="613"/>
      <c r="BL45" s="613"/>
      <c r="BM45" s="613"/>
      <c r="BN45" s="613"/>
      <c r="BO45" s="613"/>
      <c r="BP45" s="613"/>
      <c r="BQ45" s="613"/>
      <c r="BR45" s="613"/>
      <c r="BS45" s="613"/>
      <c r="BT45" s="38"/>
      <c r="BU45" s="38"/>
      <c r="BV45" s="46"/>
    </row>
    <row r="46" spans="1:74" ht="18" customHeight="1" x14ac:dyDescent="0.4">
      <c r="A46" s="61"/>
      <c r="Q46" s="622"/>
      <c r="R46" s="622"/>
      <c r="S46" s="622"/>
      <c r="T46" s="613"/>
      <c r="U46" s="613"/>
      <c r="V46" s="613"/>
      <c r="W46" s="613"/>
      <c r="X46" s="613"/>
      <c r="Y46" s="613"/>
      <c r="Z46" s="613"/>
      <c r="AA46" s="613"/>
      <c r="AB46" s="613"/>
      <c r="AC46" s="613"/>
      <c r="AD46" s="613"/>
      <c r="AE46" s="613"/>
      <c r="AF46" s="613"/>
      <c r="AG46" s="613"/>
      <c r="AH46" s="613"/>
      <c r="AI46" s="38"/>
      <c r="AJ46" s="38"/>
      <c r="AK46" s="46"/>
      <c r="AL46" s="61"/>
      <c r="BB46" s="622"/>
      <c r="BC46" s="622"/>
      <c r="BD46" s="622"/>
      <c r="BE46" s="613"/>
      <c r="BF46" s="613"/>
      <c r="BG46" s="613"/>
      <c r="BH46" s="613"/>
      <c r="BI46" s="613"/>
      <c r="BJ46" s="613"/>
      <c r="BK46" s="613"/>
      <c r="BL46" s="613"/>
      <c r="BM46" s="613"/>
      <c r="BN46" s="613"/>
      <c r="BO46" s="613"/>
      <c r="BP46" s="613"/>
      <c r="BQ46" s="613"/>
      <c r="BR46" s="613"/>
      <c r="BS46" s="613"/>
      <c r="BT46" s="38"/>
      <c r="BU46" s="38"/>
      <c r="BV46" s="46"/>
    </row>
    <row r="47" spans="1:74" ht="18" customHeight="1" x14ac:dyDescent="0.4">
      <c r="A47" s="61"/>
      <c r="Q47" s="622" t="s">
        <v>38</v>
      </c>
      <c r="R47" s="622"/>
      <c r="S47" s="622"/>
      <c r="T47" s="614">
        <f>T9</f>
        <v>0</v>
      </c>
      <c r="U47" s="614"/>
      <c r="V47" s="614"/>
      <c r="W47" s="614"/>
      <c r="X47" s="614"/>
      <c r="Y47" s="614"/>
      <c r="Z47" s="614"/>
      <c r="AA47" s="614"/>
      <c r="AB47" s="614"/>
      <c r="AC47" s="614"/>
      <c r="AD47" s="614"/>
      <c r="AE47" s="614"/>
      <c r="AF47" s="614"/>
      <c r="AG47" s="614"/>
      <c r="AH47" s="614"/>
      <c r="AI47" s="232" t="s">
        <v>42</v>
      </c>
      <c r="AJ47" s="232"/>
      <c r="AK47" s="46"/>
      <c r="AL47" s="61"/>
      <c r="BB47" s="622" t="s">
        <v>38</v>
      </c>
      <c r="BC47" s="622"/>
      <c r="BD47" s="622"/>
      <c r="BE47" s="614">
        <f>BE9</f>
        <v>0</v>
      </c>
      <c r="BF47" s="614"/>
      <c r="BG47" s="614"/>
      <c r="BH47" s="614"/>
      <c r="BI47" s="614"/>
      <c r="BJ47" s="614"/>
      <c r="BK47" s="614"/>
      <c r="BL47" s="614"/>
      <c r="BM47" s="614"/>
      <c r="BN47" s="614"/>
      <c r="BO47" s="614"/>
      <c r="BP47" s="614"/>
      <c r="BQ47" s="614"/>
      <c r="BR47" s="614"/>
      <c r="BS47" s="614"/>
      <c r="BT47" s="232" t="s">
        <v>42</v>
      </c>
      <c r="BU47" s="232"/>
      <c r="BV47" s="46"/>
    </row>
    <row r="48" spans="1:74" ht="18" customHeight="1" x14ac:dyDescent="0.4">
      <c r="A48" s="61"/>
      <c r="Q48" s="622"/>
      <c r="R48" s="622"/>
      <c r="S48" s="622"/>
      <c r="T48" s="614"/>
      <c r="U48" s="614"/>
      <c r="V48" s="614"/>
      <c r="W48" s="614"/>
      <c r="X48" s="614"/>
      <c r="Y48" s="614"/>
      <c r="Z48" s="614"/>
      <c r="AA48" s="614"/>
      <c r="AB48" s="614"/>
      <c r="AC48" s="614"/>
      <c r="AD48" s="614"/>
      <c r="AE48" s="614"/>
      <c r="AF48" s="614"/>
      <c r="AG48" s="614"/>
      <c r="AH48" s="614"/>
      <c r="AI48" s="232"/>
      <c r="AJ48" s="232"/>
      <c r="AK48" s="46"/>
      <c r="AL48" s="61"/>
      <c r="BB48" s="622"/>
      <c r="BC48" s="622"/>
      <c r="BD48" s="622"/>
      <c r="BE48" s="614"/>
      <c r="BF48" s="614"/>
      <c r="BG48" s="614"/>
      <c r="BH48" s="614"/>
      <c r="BI48" s="614"/>
      <c r="BJ48" s="614"/>
      <c r="BK48" s="614"/>
      <c r="BL48" s="614"/>
      <c r="BM48" s="614"/>
      <c r="BN48" s="614"/>
      <c r="BO48" s="614"/>
      <c r="BP48" s="614"/>
      <c r="BQ48" s="614"/>
      <c r="BR48" s="614"/>
      <c r="BS48" s="614"/>
      <c r="BT48" s="232"/>
      <c r="BU48" s="232"/>
      <c r="BV48" s="46"/>
    </row>
    <row r="49" spans="1:74" ht="18.75" customHeight="1" x14ac:dyDescent="0.4">
      <c r="A49" s="61"/>
      <c r="B49" s="624" t="s">
        <v>33</v>
      </c>
      <c r="C49" s="616"/>
      <c r="D49" s="617"/>
      <c r="E49" s="617"/>
      <c r="F49" s="617"/>
      <c r="G49" s="617"/>
      <c r="H49" s="617"/>
      <c r="I49" s="617"/>
      <c r="J49" s="617"/>
      <c r="K49" s="618"/>
      <c r="Q49" s="623" t="s">
        <v>39</v>
      </c>
      <c r="R49" s="623"/>
      <c r="S49" s="623"/>
      <c r="T49" s="622">
        <f>T11</f>
        <v>0</v>
      </c>
      <c r="U49" s="622"/>
      <c r="V49" s="622"/>
      <c r="W49" s="622"/>
      <c r="X49" s="622"/>
      <c r="Y49" s="622"/>
      <c r="Z49" s="622"/>
      <c r="AA49" s="623" t="s">
        <v>41</v>
      </c>
      <c r="AB49" s="623"/>
      <c r="AC49" s="225">
        <f>AC11</f>
        <v>0</v>
      </c>
      <c r="AD49" s="225"/>
      <c r="AE49" s="225"/>
      <c r="AF49" s="225"/>
      <c r="AG49" s="225"/>
      <c r="AH49" s="225"/>
      <c r="AI49" s="225"/>
      <c r="AJ49" s="4"/>
      <c r="AK49" s="47"/>
      <c r="AL49" s="61"/>
      <c r="AM49" s="624" t="s">
        <v>33</v>
      </c>
      <c r="AN49" s="616"/>
      <c r="AO49" s="617"/>
      <c r="AP49" s="617"/>
      <c r="AQ49" s="617"/>
      <c r="AR49" s="617"/>
      <c r="AS49" s="617"/>
      <c r="AT49" s="617"/>
      <c r="AU49" s="617"/>
      <c r="AV49" s="618"/>
      <c r="BB49" s="623" t="s">
        <v>39</v>
      </c>
      <c r="BC49" s="623"/>
      <c r="BD49" s="623"/>
      <c r="BE49" s="622">
        <f>BE11</f>
        <v>0</v>
      </c>
      <c r="BF49" s="622"/>
      <c r="BG49" s="622"/>
      <c r="BH49" s="622"/>
      <c r="BI49" s="622"/>
      <c r="BJ49" s="622"/>
      <c r="BK49" s="622"/>
      <c r="BL49" s="623" t="s">
        <v>41</v>
      </c>
      <c r="BM49" s="623"/>
      <c r="BN49" s="225">
        <f>BN11</f>
        <v>0</v>
      </c>
      <c r="BO49" s="225"/>
      <c r="BP49" s="225"/>
      <c r="BQ49" s="225"/>
      <c r="BR49" s="225"/>
      <c r="BS49" s="225"/>
      <c r="BT49" s="225"/>
      <c r="BU49" s="4"/>
      <c r="BV49" s="47"/>
    </row>
    <row r="50" spans="1:74" ht="12" customHeight="1" x14ac:dyDescent="0.4">
      <c r="A50" s="61"/>
      <c r="B50" s="625"/>
      <c r="C50" s="619"/>
      <c r="D50" s="620"/>
      <c r="E50" s="620"/>
      <c r="F50" s="620"/>
      <c r="G50" s="620"/>
      <c r="H50" s="620"/>
      <c r="I50" s="620"/>
      <c r="J50" s="620"/>
      <c r="K50" s="621"/>
      <c r="L50" s="48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"/>
      <c r="AG50" s="1"/>
      <c r="AH50" s="1"/>
      <c r="AI50" s="1"/>
      <c r="AJ50" s="1"/>
      <c r="AK50" s="47"/>
      <c r="AL50" s="61"/>
      <c r="AM50" s="625"/>
      <c r="AN50" s="619"/>
      <c r="AO50" s="620"/>
      <c r="AP50" s="620"/>
      <c r="AQ50" s="620"/>
      <c r="AR50" s="620"/>
      <c r="AS50" s="620"/>
      <c r="AT50" s="620"/>
      <c r="AU50" s="620"/>
      <c r="AV50" s="621"/>
      <c r="AW50" s="48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2"/>
      <c r="BR50" s="1"/>
      <c r="BS50" s="1"/>
      <c r="BT50" s="1"/>
      <c r="BU50" s="1"/>
      <c r="BV50" s="47"/>
    </row>
    <row r="51" spans="1:74" ht="18" customHeight="1" x14ac:dyDescent="0.15">
      <c r="A51" s="61"/>
      <c r="B51" s="68" t="s">
        <v>2</v>
      </c>
      <c r="C51" s="593"/>
      <c r="D51" s="633"/>
      <c r="E51" s="633"/>
      <c r="F51" s="633"/>
      <c r="G51" s="633"/>
      <c r="H51" s="633"/>
      <c r="I51" s="633"/>
      <c r="J51" s="633"/>
      <c r="K51" s="634"/>
      <c r="L51" s="579" t="s">
        <v>3</v>
      </c>
      <c r="M51" s="580"/>
      <c r="N51" s="580"/>
      <c r="O51" s="581"/>
      <c r="P51" s="593"/>
      <c r="Q51" s="633"/>
      <c r="R51" s="633"/>
      <c r="S51" s="633"/>
      <c r="T51" s="633"/>
      <c r="U51" s="633"/>
      <c r="V51" s="634"/>
      <c r="W51" s="579" t="s">
        <v>4</v>
      </c>
      <c r="X51" s="580"/>
      <c r="Y51" s="580"/>
      <c r="Z51" s="581"/>
      <c r="AA51" s="599"/>
      <c r="AB51" s="600"/>
      <c r="AC51" s="600"/>
      <c r="AD51" s="600"/>
      <c r="AE51" s="600"/>
      <c r="AF51" s="600"/>
      <c r="AG51" s="600"/>
      <c r="AH51" s="600"/>
      <c r="AI51" s="601"/>
      <c r="AJ51" s="42"/>
      <c r="AK51" s="58"/>
      <c r="AL51" s="61"/>
      <c r="AM51" s="68" t="s">
        <v>2</v>
      </c>
      <c r="AN51" s="593"/>
      <c r="AO51" s="633"/>
      <c r="AP51" s="633"/>
      <c r="AQ51" s="633"/>
      <c r="AR51" s="633"/>
      <c r="AS51" s="633"/>
      <c r="AT51" s="633"/>
      <c r="AU51" s="633"/>
      <c r="AV51" s="634"/>
      <c r="AW51" s="579" t="s">
        <v>3</v>
      </c>
      <c r="AX51" s="580"/>
      <c r="AY51" s="580"/>
      <c r="AZ51" s="581"/>
      <c r="BA51" s="593"/>
      <c r="BB51" s="633"/>
      <c r="BC51" s="633"/>
      <c r="BD51" s="633"/>
      <c r="BE51" s="633"/>
      <c r="BF51" s="633"/>
      <c r="BG51" s="634"/>
      <c r="BH51" s="579" t="s">
        <v>4</v>
      </c>
      <c r="BI51" s="580"/>
      <c r="BJ51" s="580"/>
      <c r="BK51" s="581"/>
      <c r="BL51" s="599"/>
      <c r="BM51" s="600"/>
      <c r="BN51" s="600"/>
      <c r="BO51" s="600"/>
      <c r="BP51" s="600"/>
      <c r="BQ51" s="600"/>
      <c r="BR51" s="600"/>
      <c r="BS51" s="600"/>
      <c r="BT51" s="601"/>
      <c r="BU51" s="42"/>
      <c r="BV51" s="58"/>
    </row>
    <row r="52" spans="1:74" ht="18" customHeight="1" x14ac:dyDescent="0.4">
      <c r="A52" s="61"/>
      <c r="B52" s="69" t="s">
        <v>5</v>
      </c>
      <c r="C52" s="635"/>
      <c r="D52" s="636"/>
      <c r="E52" s="636"/>
      <c r="F52" s="636"/>
      <c r="G52" s="636"/>
      <c r="H52" s="636"/>
      <c r="I52" s="636"/>
      <c r="J52" s="636"/>
      <c r="K52" s="637"/>
      <c r="L52" s="582"/>
      <c r="M52" s="583"/>
      <c r="N52" s="583"/>
      <c r="O52" s="584"/>
      <c r="P52" s="635"/>
      <c r="Q52" s="636"/>
      <c r="R52" s="636"/>
      <c r="S52" s="636"/>
      <c r="T52" s="636"/>
      <c r="U52" s="636"/>
      <c r="V52" s="637"/>
      <c r="W52" s="582" t="s">
        <v>6</v>
      </c>
      <c r="X52" s="583"/>
      <c r="Y52" s="583"/>
      <c r="Z52" s="584"/>
      <c r="AA52" s="285"/>
      <c r="AB52" s="286"/>
      <c r="AC52" s="286"/>
      <c r="AD52" s="286"/>
      <c r="AE52" s="286"/>
      <c r="AF52" s="286"/>
      <c r="AG52" s="286"/>
      <c r="AH52" s="286"/>
      <c r="AI52" s="287"/>
      <c r="AJ52" s="42"/>
      <c r="AK52" s="58"/>
      <c r="AL52" s="61"/>
      <c r="AM52" s="69" t="s">
        <v>5</v>
      </c>
      <c r="AN52" s="635"/>
      <c r="AO52" s="636"/>
      <c r="AP52" s="636"/>
      <c r="AQ52" s="636"/>
      <c r="AR52" s="636"/>
      <c r="AS52" s="636"/>
      <c r="AT52" s="636"/>
      <c r="AU52" s="636"/>
      <c r="AV52" s="637"/>
      <c r="AW52" s="582"/>
      <c r="AX52" s="583"/>
      <c r="AY52" s="583"/>
      <c r="AZ52" s="584"/>
      <c r="BA52" s="635"/>
      <c r="BB52" s="636"/>
      <c r="BC52" s="636"/>
      <c r="BD52" s="636"/>
      <c r="BE52" s="636"/>
      <c r="BF52" s="636"/>
      <c r="BG52" s="637"/>
      <c r="BH52" s="582" t="s">
        <v>6</v>
      </c>
      <c r="BI52" s="583"/>
      <c r="BJ52" s="583"/>
      <c r="BK52" s="584"/>
      <c r="BL52" s="285"/>
      <c r="BM52" s="286"/>
      <c r="BN52" s="286"/>
      <c r="BO52" s="286"/>
      <c r="BP52" s="286"/>
      <c r="BQ52" s="286"/>
      <c r="BR52" s="286"/>
      <c r="BS52" s="286"/>
      <c r="BT52" s="287"/>
      <c r="BU52" s="42"/>
      <c r="BV52" s="58"/>
    </row>
    <row r="53" spans="1:74" ht="13.5" customHeight="1" x14ac:dyDescent="0.4">
      <c r="A53" s="61"/>
      <c r="Y53" s="49"/>
      <c r="Z53" s="49"/>
      <c r="AA53" s="50"/>
      <c r="AB53" s="50"/>
      <c r="AC53" s="50"/>
      <c r="AH53" s="42"/>
      <c r="AI53" s="42"/>
      <c r="AJ53" s="42"/>
      <c r="AK53" s="58"/>
      <c r="AL53" s="61"/>
      <c r="BJ53" s="49"/>
      <c r="BK53" s="49"/>
      <c r="BL53" s="50"/>
      <c r="BM53" s="50"/>
      <c r="BN53" s="50"/>
      <c r="BS53" s="42"/>
      <c r="BT53" s="42"/>
      <c r="BU53" s="42"/>
      <c r="BV53" s="58"/>
    </row>
    <row r="54" spans="1:74" ht="18" customHeight="1" x14ac:dyDescent="0.4">
      <c r="A54" s="61"/>
      <c r="B54" s="70" t="s">
        <v>80</v>
      </c>
      <c r="C54" s="638"/>
      <c r="D54" s="639"/>
      <c r="E54" s="639"/>
      <c r="F54" s="639"/>
      <c r="G54" s="639"/>
      <c r="H54" s="639"/>
      <c r="I54" s="639"/>
      <c r="J54" s="639"/>
      <c r="K54" s="640"/>
      <c r="L54" s="641" t="s">
        <v>82</v>
      </c>
      <c r="M54" s="605"/>
      <c r="N54" s="605"/>
      <c r="O54" s="606"/>
      <c r="P54" s="638"/>
      <c r="Q54" s="639"/>
      <c r="R54" s="639"/>
      <c r="S54" s="639"/>
      <c r="T54" s="639"/>
      <c r="U54" s="639"/>
      <c r="V54" s="640"/>
      <c r="W54" s="649" t="s">
        <v>84</v>
      </c>
      <c r="X54" s="639"/>
      <c r="Y54" s="639"/>
      <c r="Z54" s="650"/>
      <c r="AA54" s="642"/>
      <c r="AB54" s="315"/>
      <c r="AC54" s="315"/>
      <c r="AD54" s="315"/>
      <c r="AE54" s="315"/>
      <c r="AF54" s="315"/>
      <c r="AG54" s="315"/>
      <c r="AH54" s="315"/>
      <c r="AI54" s="643"/>
      <c r="AJ54" s="42"/>
      <c r="AK54" s="58"/>
      <c r="AL54" s="61"/>
      <c r="AM54" s="70" t="s">
        <v>80</v>
      </c>
      <c r="AN54" s="638"/>
      <c r="AO54" s="639"/>
      <c r="AP54" s="639"/>
      <c r="AQ54" s="639"/>
      <c r="AR54" s="639"/>
      <c r="AS54" s="639"/>
      <c r="AT54" s="639"/>
      <c r="AU54" s="639"/>
      <c r="AV54" s="640"/>
      <c r="AW54" s="641" t="s">
        <v>82</v>
      </c>
      <c r="AX54" s="605"/>
      <c r="AY54" s="605"/>
      <c r="AZ54" s="606"/>
      <c r="BA54" s="638"/>
      <c r="BB54" s="639"/>
      <c r="BC54" s="639"/>
      <c r="BD54" s="639"/>
      <c r="BE54" s="639"/>
      <c r="BF54" s="639"/>
      <c r="BG54" s="640"/>
      <c r="BH54" s="649" t="s">
        <v>84</v>
      </c>
      <c r="BI54" s="639"/>
      <c r="BJ54" s="639"/>
      <c r="BK54" s="650"/>
      <c r="BL54" s="642"/>
      <c r="BM54" s="315"/>
      <c r="BN54" s="315"/>
      <c r="BO54" s="315"/>
      <c r="BP54" s="315"/>
      <c r="BQ54" s="315"/>
      <c r="BR54" s="315"/>
      <c r="BS54" s="315"/>
      <c r="BT54" s="643"/>
      <c r="BU54" s="42"/>
      <c r="BV54" s="58"/>
    </row>
    <row r="55" spans="1:74" ht="18" customHeight="1" x14ac:dyDescent="0.4">
      <c r="A55" s="61"/>
      <c r="B55" s="71" t="s">
        <v>88</v>
      </c>
      <c r="C55" s="644"/>
      <c r="D55" s="556"/>
      <c r="E55" s="556"/>
      <c r="F55" s="556"/>
      <c r="G55" s="556"/>
      <c r="H55" s="556"/>
      <c r="I55" s="556"/>
      <c r="J55" s="556"/>
      <c r="K55" s="645"/>
      <c r="L55" s="552" t="s">
        <v>88</v>
      </c>
      <c r="M55" s="553"/>
      <c r="N55" s="553"/>
      <c r="O55" s="554"/>
      <c r="P55" s="644"/>
      <c r="Q55" s="556"/>
      <c r="R55" s="556"/>
      <c r="S55" s="556"/>
      <c r="T55" s="556"/>
      <c r="U55" s="556"/>
      <c r="V55" s="645"/>
      <c r="W55" s="555" t="s">
        <v>84</v>
      </c>
      <c r="X55" s="556"/>
      <c r="Y55" s="556"/>
      <c r="Z55" s="557"/>
      <c r="AA55" s="646"/>
      <c r="AB55" s="647"/>
      <c r="AC55" s="647"/>
      <c r="AD55" s="647"/>
      <c r="AE55" s="647"/>
      <c r="AF55" s="647"/>
      <c r="AG55" s="647"/>
      <c r="AH55" s="647"/>
      <c r="AI55" s="648"/>
      <c r="AJ55" s="42"/>
      <c r="AK55" s="58"/>
      <c r="AL55" s="61"/>
      <c r="AM55" s="71" t="s">
        <v>88</v>
      </c>
      <c r="AN55" s="644"/>
      <c r="AO55" s="556"/>
      <c r="AP55" s="556"/>
      <c r="AQ55" s="556"/>
      <c r="AR55" s="556"/>
      <c r="AS55" s="556"/>
      <c r="AT55" s="556"/>
      <c r="AU55" s="556"/>
      <c r="AV55" s="645"/>
      <c r="AW55" s="552" t="s">
        <v>88</v>
      </c>
      <c r="AX55" s="553"/>
      <c r="AY55" s="553"/>
      <c r="AZ55" s="554"/>
      <c r="BA55" s="644"/>
      <c r="BB55" s="556"/>
      <c r="BC55" s="556"/>
      <c r="BD55" s="556"/>
      <c r="BE55" s="556"/>
      <c r="BF55" s="556"/>
      <c r="BG55" s="645"/>
      <c r="BH55" s="555" t="s">
        <v>84</v>
      </c>
      <c r="BI55" s="556"/>
      <c r="BJ55" s="556"/>
      <c r="BK55" s="557"/>
      <c r="BL55" s="646"/>
      <c r="BM55" s="647"/>
      <c r="BN55" s="647"/>
      <c r="BO55" s="647"/>
      <c r="BP55" s="647"/>
      <c r="BQ55" s="647"/>
      <c r="BR55" s="647"/>
      <c r="BS55" s="647"/>
      <c r="BT55" s="648"/>
      <c r="BU55" s="42"/>
      <c r="BV55" s="58"/>
    </row>
    <row r="56" spans="1:74" ht="18" customHeight="1" x14ac:dyDescent="0.4">
      <c r="A56" s="61"/>
      <c r="B56" s="71" t="s">
        <v>91</v>
      </c>
      <c r="C56" s="105"/>
      <c r="D56" s="106"/>
      <c r="E56" s="106"/>
      <c r="F56" s="106"/>
      <c r="G56" s="106"/>
      <c r="H56" s="106"/>
      <c r="I56" s="106"/>
      <c r="J56" s="106"/>
      <c r="K56" s="141"/>
      <c r="L56" s="552"/>
      <c r="M56" s="553"/>
      <c r="N56" s="553"/>
      <c r="O56" s="554"/>
      <c r="P56" s="105"/>
      <c r="Q56" s="106"/>
      <c r="R56" s="106"/>
      <c r="S56" s="106"/>
      <c r="T56" s="106"/>
      <c r="U56" s="106"/>
      <c r="V56" s="141"/>
      <c r="W56" s="555" t="s">
        <v>84</v>
      </c>
      <c r="X56" s="556"/>
      <c r="Y56" s="556"/>
      <c r="Z56" s="557"/>
      <c r="AA56" s="105"/>
      <c r="AB56" s="106"/>
      <c r="AC56" s="106"/>
      <c r="AD56" s="106"/>
      <c r="AE56" s="106"/>
      <c r="AF56" s="106"/>
      <c r="AG56" s="106"/>
      <c r="AH56" s="106"/>
      <c r="AI56" s="141"/>
      <c r="AK56" s="44"/>
      <c r="AL56" s="61"/>
      <c r="AM56" s="71" t="s">
        <v>91</v>
      </c>
      <c r="AN56" s="105"/>
      <c r="AO56" s="106"/>
      <c r="AP56" s="106"/>
      <c r="AQ56" s="106"/>
      <c r="AR56" s="106"/>
      <c r="AS56" s="106"/>
      <c r="AT56" s="106"/>
      <c r="AU56" s="106"/>
      <c r="AV56" s="141"/>
      <c r="AW56" s="552"/>
      <c r="AX56" s="553"/>
      <c r="AY56" s="553"/>
      <c r="AZ56" s="554"/>
      <c r="BA56" s="105"/>
      <c r="BB56" s="106"/>
      <c r="BC56" s="106"/>
      <c r="BD56" s="106"/>
      <c r="BE56" s="106"/>
      <c r="BF56" s="106"/>
      <c r="BG56" s="141"/>
      <c r="BH56" s="555" t="s">
        <v>84</v>
      </c>
      <c r="BI56" s="556"/>
      <c r="BJ56" s="556"/>
      <c r="BK56" s="557"/>
      <c r="BL56" s="105"/>
      <c r="BM56" s="106"/>
      <c r="BN56" s="106"/>
      <c r="BO56" s="106"/>
      <c r="BP56" s="106"/>
      <c r="BQ56" s="106"/>
      <c r="BR56" s="106"/>
      <c r="BS56" s="106"/>
      <c r="BT56" s="141"/>
      <c r="BV56" s="44"/>
    </row>
    <row r="57" spans="1:74" ht="18" customHeight="1" x14ac:dyDescent="0.4">
      <c r="A57" s="61"/>
      <c r="B57" s="72" t="s">
        <v>94</v>
      </c>
      <c r="C57" s="285"/>
      <c r="D57" s="286"/>
      <c r="E57" s="286"/>
      <c r="F57" s="286"/>
      <c r="G57" s="286"/>
      <c r="H57" s="286"/>
      <c r="I57" s="286"/>
      <c r="J57" s="286"/>
      <c r="K57" s="287"/>
      <c r="L57" s="663"/>
      <c r="M57" s="664"/>
      <c r="N57" s="664"/>
      <c r="O57" s="665"/>
      <c r="P57" s="285"/>
      <c r="Q57" s="286"/>
      <c r="R57" s="286"/>
      <c r="S57" s="286"/>
      <c r="T57" s="286"/>
      <c r="U57" s="286"/>
      <c r="V57" s="287"/>
      <c r="W57" s="582" t="s">
        <v>84</v>
      </c>
      <c r="X57" s="583"/>
      <c r="Y57" s="583"/>
      <c r="Z57" s="584"/>
      <c r="AA57" s="285"/>
      <c r="AB57" s="286"/>
      <c r="AC57" s="286"/>
      <c r="AD57" s="286"/>
      <c r="AE57" s="286"/>
      <c r="AF57" s="286"/>
      <c r="AG57" s="286"/>
      <c r="AH57" s="286"/>
      <c r="AI57" s="287"/>
      <c r="AK57" s="44"/>
      <c r="AL57" s="61"/>
      <c r="AM57" s="72" t="s">
        <v>94</v>
      </c>
      <c r="AN57" s="285"/>
      <c r="AO57" s="286"/>
      <c r="AP57" s="286"/>
      <c r="AQ57" s="286"/>
      <c r="AR57" s="286"/>
      <c r="AS57" s="286"/>
      <c r="AT57" s="286"/>
      <c r="AU57" s="286"/>
      <c r="AV57" s="287"/>
      <c r="AW57" s="663"/>
      <c r="AX57" s="664"/>
      <c r="AY57" s="664"/>
      <c r="AZ57" s="665"/>
      <c r="BA57" s="285"/>
      <c r="BB57" s="286"/>
      <c r="BC57" s="286"/>
      <c r="BD57" s="286"/>
      <c r="BE57" s="286"/>
      <c r="BF57" s="286"/>
      <c r="BG57" s="287"/>
      <c r="BH57" s="582" t="s">
        <v>84</v>
      </c>
      <c r="BI57" s="583"/>
      <c r="BJ57" s="583"/>
      <c r="BK57" s="584"/>
      <c r="BL57" s="285"/>
      <c r="BM57" s="286"/>
      <c r="BN57" s="286"/>
      <c r="BO57" s="286"/>
      <c r="BP57" s="286"/>
      <c r="BQ57" s="286"/>
      <c r="BR57" s="286"/>
      <c r="BS57" s="286"/>
      <c r="BT57" s="287"/>
      <c r="BV57" s="44"/>
    </row>
    <row r="58" spans="1:74" ht="13.5" customHeight="1" x14ac:dyDescent="0.4">
      <c r="A58" s="61"/>
      <c r="AK58" s="44"/>
      <c r="AL58" s="61"/>
      <c r="BV58" s="44"/>
    </row>
    <row r="59" spans="1:74" ht="13.5" customHeight="1" x14ac:dyDescent="0.4">
      <c r="A59" s="61"/>
      <c r="B59" s="73"/>
      <c r="AK59" s="44"/>
      <c r="AL59" s="61"/>
      <c r="AM59" s="73"/>
      <c r="BV59" s="44"/>
    </row>
    <row r="60" spans="1:74" ht="13.5" customHeight="1" x14ac:dyDescent="0.4">
      <c r="A60" s="61"/>
      <c r="B60" s="73"/>
      <c r="AK60" s="44"/>
      <c r="AL60" s="61"/>
      <c r="AM60" s="73"/>
      <c r="BV60" s="44"/>
    </row>
    <row r="61" spans="1:74" ht="7.5" customHeight="1" thickBot="1" x14ac:dyDescent="0.45">
      <c r="A61" s="61"/>
      <c r="AK61" s="44"/>
      <c r="AL61" s="61"/>
      <c r="BV61" s="44"/>
    </row>
    <row r="62" spans="1:74" ht="18" customHeight="1" x14ac:dyDescent="0.15">
      <c r="A62" s="61"/>
      <c r="B62" s="573" t="s">
        <v>65</v>
      </c>
      <c r="C62" s="626"/>
      <c r="D62" s="626"/>
      <c r="E62" s="626"/>
      <c r="F62" s="626"/>
      <c r="G62" s="626"/>
      <c r="H62" s="626"/>
      <c r="I62" s="626"/>
      <c r="J62" s="626"/>
      <c r="K62" s="627"/>
      <c r="L62" s="577" t="s">
        <v>7</v>
      </c>
      <c r="M62" s="574"/>
      <c r="N62" s="574"/>
      <c r="O62" s="578"/>
      <c r="P62" s="631" t="s">
        <v>66</v>
      </c>
      <c r="Q62" s="589"/>
      <c r="R62" s="589"/>
      <c r="S62" s="589"/>
      <c r="T62" s="589"/>
      <c r="U62" s="589"/>
      <c r="V62" s="589"/>
      <c r="W62" s="590"/>
      <c r="X62" s="537" t="s">
        <v>93</v>
      </c>
      <c r="Y62" s="538"/>
      <c r="Z62" s="538"/>
      <c r="AA62" s="538"/>
      <c r="AB62" s="538"/>
      <c r="AC62" s="538"/>
      <c r="AD62" s="538"/>
      <c r="AE62" s="538"/>
      <c r="AF62" s="538"/>
      <c r="AG62" s="538"/>
      <c r="AH62" s="538"/>
      <c r="AI62" s="538"/>
      <c r="AJ62" s="539"/>
      <c r="AK62" s="74"/>
      <c r="AL62" s="61"/>
      <c r="AM62" s="573" t="s">
        <v>65</v>
      </c>
      <c r="AN62" s="626"/>
      <c r="AO62" s="626"/>
      <c r="AP62" s="626"/>
      <c r="AQ62" s="626"/>
      <c r="AR62" s="626"/>
      <c r="AS62" s="626"/>
      <c r="AT62" s="626"/>
      <c r="AU62" s="626"/>
      <c r="AV62" s="627"/>
      <c r="AW62" s="577" t="s">
        <v>7</v>
      </c>
      <c r="AX62" s="574"/>
      <c r="AY62" s="574"/>
      <c r="AZ62" s="578"/>
      <c r="BA62" s="631" t="s">
        <v>66</v>
      </c>
      <c r="BB62" s="589"/>
      <c r="BC62" s="589"/>
      <c r="BD62" s="589"/>
      <c r="BE62" s="589"/>
      <c r="BF62" s="589"/>
      <c r="BG62" s="589"/>
      <c r="BH62" s="590"/>
      <c r="BI62" s="537" t="s">
        <v>93</v>
      </c>
      <c r="BJ62" s="538"/>
      <c r="BK62" s="538"/>
      <c r="BL62" s="538"/>
      <c r="BM62" s="538"/>
      <c r="BN62" s="538"/>
      <c r="BO62" s="538"/>
      <c r="BP62" s="538"/>
      <c r="BQ62" s="538"/>
      <c r="BR62" s="538"/>
      <c r="BS62" s="538"/>
      <c r="BT62" s="538"/>
      <c r="BU62" s="539"/>
      <c r="BV62" s="74"/>
    </row>
    <row r="63" spans="1:74" ht="18" customHeight="1" x14ac:dyDescent="0.4">
      <c r="A63" s="61"/>
      <c r="B63" s="628"/>
      <c r="C63" s="629"/>
      <c r="D63" s="629"/>
      <c r="E63" s="629"/>
      <c r="F63" s="629"/>
      <c r="G63" s="629"/>
      <c r="H63" s="629"/>
      <c r="I63" s="629"/>
      <c r="J63" s="629"/>
      <c r="K63" s="630"/>
      <c r="L63" s="602" t="s">
        <v>8</v>
      </c>
      <c r="M63" s="603"/>
      <c r="N63" s="603"/>
      <c r="O63" s="604"/>
      <c r="P63" s="632"/>
      <c r="Q63" s="591"/>
      <c r="R63" s="591"/>
      <c r="S63" s="591"/>
      <c r="T63" s="591"/>
      <c r="U63" s="591"/>
      <c r="V63" s="591"/>
      <c r="W63" s="592"/>
      <c r="X63" s="540"/>
      <c r="Y63" s="541"/>
      <c r="Z63" s="541"/>
      <c r="AA63" s="541"/>
      <c r="AB63" s="541"/>
      <c r="AC63" s="541"/>
      <c r="AD63" s="541"/>
      <c r="AE63" s="541"/>
      <c r="AF63" s="541"/>
      <c r="AG63" s="541"/>
      <c r="AH63" s="541"/>
      <c r="AI63" s="541"/>
      <c r="AJ63" s="542"/>
      <c r="AK63" s="74"/>
      <c r="AL63" s="61"/>
      <c r="AM63" s="628"/>
      <c r="AN63" s="629"/>
      <c r="AO63" s="629"/>
      <c r="AP63" s="629"/>
      <c r="AQ63" s="629"/>
      <c r="AR63" s="629"/>
      <c r="AS63" s="629"/>
      <c r="AT63" s="629"/>
      <c r="AU63" s="629"/>
      <c r="AV63" s="630"/>
      <c r="AW63" s="602" t="s">
        <v>8</v>
      </c>
      <c r="AX63" s="603"/>
      <c r="AY63" s="603"/>
      <c r="AZ63" s="604"/>
      <c r="BA63" s="632"/>
      <c r="BB63" s="591"/>
      <c r="BC63" s="591"/>
      <c r="BD63" s="591"/>
      <c r="BE63" s="591"/>
      <c r="BF63" s="591"/>
      <c r="BG63" s="591"/>
      <c r="BH63" s="592"/>
      <c r="BI63" s="540"/>
      <c r="BJ63" s="541"/>
      <c r="BK63" s="541"/>
      <c r="BL63" s="541"/>
      <c r="BM63" s="541"/>
      <c r="BN63" s="541"/>
      <c r="BO63" s="541"/>
      <c r="BP63" s="541"/>
      <c r="BQ63" s="541"/>
      <c r="BR63" s="541"/>
      <c r="BS63" s="541"/>
      <c r="BT63" s="541"/>
      <c r="BU63" s="542"/>
      <c r="BV63" s="74"/>
    </row>
    <row r="64" spans="1:74" ht="36" customHeight="1" x14ac:dyDescent="0.4">
      <c r="A64" s="61"/>
      <c r="B64" s="546">
        <f>請求書⑫!D4</f>
        <v>0</v>
      </c>
      <c r="C64" s="547"/>
      <c r="D64" s="547"/>
      <c r="E64" s="547"/>
      <c r="F64" s="547"/>
      <c r="G64" s="547"/>
      <c r="H64" s="547"/>
      <c r="I64" s="547"/>
      <c r="J64" s="547"/>
      <c r="K64" s="548"/>
      <c r="L64" s="549">
        <f>請求書⑫!D6</f>
        <v>0</v>
      </c>
      <c r="M64" s="550"/>
      <c r="N64" s="550"/>
      <c r="O64" s="551"/>
      <c r="P64" s="543">
        <f>請求書⑫!H11</f>
        <v>0</v>
      </c>
      <c r="Q64" s="544"/>
      <c r="R64" s="544"/>
      <c r="S64" s="544"/>
      <c r="T64" s="544"/>
      <c r="U64" s="544"/>
      <c r="V64" s="544"/>
      <c r="W64" s="545"/>
      <c r="X64" s="534"/>
      <c r="Y64" s="535"/>
      <c r="Z64" s="535"/>
      <c r="AA64" s="535"/>
      <c r="AB64" s="535"/>
      <c r="AC64" s="535"/>
      <c r="AD64" s="535"/>
      <c r="AE64" s="535"/>
      <c r="AF64" s="535"/>
      <c r="AG64" s="535"/>
      <c r="AH64" s="535"/>
      <c r="AI64" s="535"/>
      <c r="AJ64" s="536"/>
      <c r="AK64" s="44"/>
      <c r="AL64" s="61"/>
      <c r="AM64" s="546">
        <f t="shared" ref="AM64:AM74" si="3">B64</f>
        <v>0</v>
      </c>
      <c r="AN64" s="547"/>
      <c r="AO64" s="547"/>
      <c r="AP64" s="547"/>
      <c r="AQ64" s="547"/>
      <c r="AR64" s="547"/>
      <c r="AS64" s="547"/>
      <c r="AT64" s="547"/>
      <c r="AU64" s="547"/>
      <c r="AV64" s="548"/>
      <c r="AW64" s="549">
        <f>L64</f>
        <v>0</v>
      </c>
      <c r="AX64" s="550"/>
      <c r="AY64" s="550"/>
      <c r="AZ64" s="551"/>
      <c r="BA64" s="543">
        <f>P64</f>
        <v>0</v>
      </c>
      <c r="BB64" s="544"/>
      <c r="BC64" s="544"/>
      <c r="BD64" s="544"/>
      <c r="BE64" s="544"/>
      <c r="BF64" s="544"/>
      <c r="BG64" s="544"/>
      <c r="BH64" s="545"/>
      <c r="BI64" s="534"/>
      <c r="BJ64" s="535"/>
      <c r="BK64" s="535"/>
      <c r="BL64" s="535"/>
      <c r="BM64" s="535"/>
      <c r="BN64" s="535"/>
      <c r="BO64" s="535"/>
      <c r="BP64" s="535"/>
      <c r="BQ64" s="535"/>
      <c r="BR64" s="535"/>
      <c r="BS64" s="535"/>
      <c r="BT64" s="535"/>
      <c r="BU64" s="536"/>
      <c r="BV64" s="44"/>
    </row>
    <row r="65" spans="1:74" ht="36" customHeight="1" x14ac:dyDescent="0.4">
      <c r="A65" s="61"/>
      <c r="B65" s="571">
        <f>請求書⑬!D4</f>
        <v>0</v>
      </c>
      <c r="C65" s="572"/>
      <c r="D65" s="572"/>
      <c r="E65" s="572"/>
      <c r="F65" s="572"/>
      <c r="G65" s="572"/>
      <c r="H65" s="572"/>
      <c r="I65" s="572"/>
      <c r="J65" s="572"/>
      <c r="K65" s="587"/>
      <c r="L65" s="651">
        <f>請求書⑬!D6</f>
        <v>0</v>
      </c>
      <c r="M65" s="652"/>
      <c r="N65" s="652"/>
      <c r="O65" s="653"/>
      <c r="P65" s="654">
        <f>請求書⑬!H11</f>
        <v>0</v>
      </c>
      <c r="Q65" s="569"/>
      <c r="R65" s="569"/>
      <c r="S65" s="569"/>
      <c r="T65" s="569"/>
      <c r="U65" s="569"/>
      <c r="V65" s="569"/>
      <c r="W65" s="570"/>
      <c r="X65" s="534"/>
      <c r="Y65" s="535"/>
      <c r="Z65" s="535"/>
      <c r="AA65" s="535"/>
      <c r="AB65" s="535"/>
      <c r="AC65" s="535"/>
      <c r="AD65" s="535"/>
      <c r="AE65" s="535"/>
      <c r="AF65" s="535"/>
      <c r="AG65" s="535"/>
      <c r="AH65" s="535"/>
      <c r="AI65" s="535"/>
      <c r="AJ65" s="536"/>
      <c r="AK65" s="44"/>
      <c r="AL65" s="61"/>
      <c r="AM65" s="571">
        <f t="shared" si="3"/>
        <v>0</v>
      </c>
      <c r="AN65" s="572"/>
      <c r="AO65" s="572"/>
      <c r="AP65" s="572"/>
      <c r="AQ65" s="572"/>
      <c r="AR65" s="572"/>
      <c r="AS65" s="572"/>
      <c r="AT65" s="572"/>
      <c r="AU65" s="572"/>
      <c r="AV65" s="587"/>
      <c r="AW65" s="651">
        <f t="shared" ref="AW65:AW74" si="4">L65</f>
        <v>0</v>
      </c>
      <c r="AX65" s="652"/>
      <c r="AY65" s="652"/>
      <c r="AZ65" s="653"/>
      <c r="BA65" s="654">
        <f t="shared" ref="BA65:BA74" si="5">P65</f>
        <v>0</v>
      </c>
      <c r="BB65" s="569"/>
      <c r="BC65" s="569"/>
      <c r="BD65" s="569"/>
      <c r="BE65" s="569"/>
      <c r="BF65" s="569"/>
      <c r="BG65" s="569"/>
      <c r="BH65" s="570"/>
      <c r="BI65" s="534"/>
      <c r="BJ65" s="535"/>
      <c r="BK65" s="535"/>
      <c r="BL65" s="535"/>
      <c r="BM65" s="535"/>
      <c r="BN65" s="535"/>
      <c r="BO65" s="535"/>
      <c r="BP65" s="535"/>
      <c r="BQ65" s="535"/>
      <c r="BR65" s="535"/>
      <c r="BS65" s="535"/>
      <c r="BT65" s="535"/>
      <c r="BU65" s="536"/>
      <c r="BV65" s="44"/>
    </row>
    <row r="66" spans="1:74" ht="36" customHeight="1" x14ac:dyDescent="0.4">
      <c r="A66" s="61"/>
      <c r="B66" s="571">
        <f>請求書⑭!D4</f>
        <v>0</v>
      </c>
      <c r="C66" s="572"/>
      <c r="D66" s="572"/>
      <c r="E66" s="572"/>
      <c r="F66" s="572"/>
      <c r="G66" s="572"/>
      <c r="H66" s="572"/>
      <c r="I66" s="572"/>
      <c r="J66" s="572"/>
      <c r="K66" s="587"/>
      <c r="L66" s="651">
        <f>請求書⑭!D6</f>
        <v>0</v>
      </c>
      <c r="M66" s="652"/>
      <c r="N66" s="652"/>
      <c r="O66" s="653"/>
      <c r="P66" s="654">
        <f>請求書⑭!H11</f>
        <v>0</v>
      </c>
      <c r="Q66" s="569"/>
      <c r="R66" s="569"/>
      <c r="S66" s="569"/>
      <c r="T66" s="569"/>
      <c r="U66" s="569"/>
      <c r="V66" s="569"/>
      <c r="W66" s="570"/>
      <c r="X66" s="534"/>
      <c r="Y66" s="535"/>
      <c r="Z66" s="535"/>
      <c r="AA66" s="535"/>
      <c r="AB66" s="535"/>
      <c r="AC66" s="535"/>
      <c r="AD66" s="535"/>
      <c r="AE66" s="535"/>
      <c r="AF66" s="535"/>
      <c r="AG66" s="535"/>
      <c r="AH66" s="535"/>
      <c r="AI66" s="535"/>
      <c r="AJ66" s="536"/>
      <c r="AK66" s="44"/>
      <c r="AL66" s="61"/>
      <c r="AM66" s="571">
        <f t="shared" si="3"/>
        <v>0</v>
      </c>
      <c r="AN66" s="572"/>
      <c r="AO66" s="572"/>
      <c r="AP66" s="572"/>
      <c r="AQ66" s="572"/>
      <c r="AR66" s="572"/>
      <c r="AS66" s="572"/>
      <c r="AT66" s="572"/>
      <c r="AU66" s="572"/>
      <c r="AV66" s="587"/>
      <c r="AW66" s="651">
        <f t="shared" si="4"/>
        <v>0</v>
      </c>
      <c r="AX66" s="652"/>
      <c r="AY66" s="652"/>
      <c r="AZ66" s="653"/>
      <c r="BA66" s="654">
        <f t="shared" si="5"/>
        <v>0</v>
      </c>
      <c r="BB66" s="569"/>
      <c r="BC66" s="569"/>
      <c r="BD66" s="569"/>
      <c r="BE66" s="569"/>
      <c r="BF66" s="569"/>
      <c r="BG66" s="569"/>
      <c r="BH66" s="570"/>
      <c r="BI66" s="534"/>
      <c r="BJ66" s="535"/>
      <c r="BK66" s="535"/>
      <c r="BL66" s="535"/>
      <c r="BM66" s="535"/>
      <c r="BN66" s="535"/>
      <c r="BO66" s="535"/>
      <c r="BP66" s="535"/>
      <c r="BQ66" s="535"/>
      <c r="BR66" s="535"/>
      <c r="BS66" s="535"/>
      <c r="BT66" s="535"/>
      <c r="BU66" s="536"/>
      <c r="BV66" s="44"/>
    </row>
    <row r="67" spans="1:74" ht="36" customHeight="1" x14ac:dyDescent="0.4">
      <c r="A67" s="61"/>
      <c r="B67" s="571">
        <f>請求書⑮!D4</f>
        <v>0</v>
      </c>
      <c r="C67" s="572"/>
      <c r="D67" s="572"/>
      <c r="E67" s="572"/>
      <c r="F67" s="572"/>
      <c r="G67" s="572"/>
      <c r="H67" s="572"/>
      <c r="I67" s="572"/>
      <c r="J67" s="572"/>
      <c r="K67" s="587"/>
      <c r="L67" s="651">
        <f>請求書⑮!D6</f>
        <v>0</v>
      </c>
      <c r="M67" s="652"/>
      <c r="N67" s="652"/>
      <c r="O67" s="653"/>
      <c r="P67" s="654">
        <f>請求書⑮!H11</f>
        <v>0</v>
      </c>
      <c r="Q67" s="569"/>
      <c r="R67" s="569"/>
      <c r="S67" s="569"/>
      <c r="T67" s="569"/>
      <c r="U67" s="569"/>
      <c r="V67" s="569"/>
      <c r="W67" s="570"/>
      <c r="X67" s="534"/>
      <c r="Y67" s="535"/>
      <c r="Z67" s="535"/>
      <c r="AA67" s="535"/>
      <c r="AB67" s="535"/>
      <c r="AC67" s="535"/>
      <c r="AD67" s="535"/>
      <c r="AE67" s="535"/>
      <c r="AF67" s="535"/>
      <c r="AG67" s="535"/>
      <c r="AH67" s="535"/>
      <c r="AI67" s="535"/>
      <c r="AJ67" s="536"/>
      <c r="AK67" s="44"/>
      <c r="AL67" s="61"/>
      <c r="AM67" s="571">
        <f t="shared" si="3"/>
        <v>0</v>
      </c>
      <c r="AN67" s="572"/>
      <c r="AO67" s="572"/>
      <c r="AP67" s="572"/>
      <c r="AQ67" s="572"/>
      <c r="AR67" s="572"/>
      <c r="AS67" s="572"/>
      <c r="AT67" s="572"/>
      <c r="AU67" s="572"/>
      <c r="AV67" s="587"/>
      <c r="AW67" s="651">
        <f t="shared" si="4"/>
        <v>0</v>
      </c>
      <c r="AX67" s="652"/>
      <c r="AY67" s="652"/>
      <c r="AZ67" s="653"/>
      <c r="BA67" s="654">
        <f t="shared" si="5"/>
        <v>0</v>
      </c>
      <c r="BB67" s="569"/>
      <c r="BC67" s="569"/>
      <c r="BD67" s="569"/>
      <c r="BE67" s="569"/>
      <c r="BF67" s="569"/>
      <c r="BG67" s="569"/>
      <c r="BH67" s="570"/>
      <c r="BI67" s="534"/>
      <c r="BJ67" s="535"/>
      <c r="BK67" s="535"/>
      <c r="BL67" s="535"/>
      <c r="BM67" s="535"/>
      <c r="BN67" s="535"/>
      <c r="BO67" s="535"/>
      <c r="BP67" s="535"/>
      <c r="BQ67" s="535"/>
      <c r="BR67" s="535"/>
      <c r="BS67" s="535"/>
      <c r="BT67" s="535"/>
      <c r="BU67" s="536"/>
      <c r="BV67" s="44"/>
    </row>
    <row r="68" spans="1:74" ht="36" customHeight="1" x14ac:dyDescent="0.4">
      <c r="A68" s="61"/>
      <c r="B68" s="571">
        <f>請求書⑯!D4</f>
        <v>0</v>
      </c>
      <c r="C68" s="572"/>
      <c r="D68" s="572"/>
      <c r="E68" s="572"/>
      <c r="F68" s="572"/>
      <c r="G68" s="572"/>
      <c r="H68" s="572"/>
      <c r="I68" s="572"/>
      <c r="J68" s="572"/>
      <c r="K68" s="587"/>
      <c r="L68" s="651">
        <f>請求書⑯!D6</f>
        <v>0</v>
      </c>
      <c r="M68" s="652"/>
      <c r="N68" s="652"/>
      <c r="O68" s="653"/>
      <c r="P68" s="654">
        <f>請求書⑯!H11</f>
        <v>0</v>
      </c>
      <c r="Q68" s="569"/>
      <c r="R68" s="569"/>
      <c r="S68" s="569"/>
      <c r="T68" s="569"/>
      <c r="U68" s="569"/>
      <c r="V68" s="569"/>
      <c r="W68" s="570"/>
      <c r="X68" s="534"/>
      <c r="Y68" s="535"/>
      <c r="Z68" s="535"/>
      <c r="AA68" s="535"/>
      <c r="AB68" s="535"/>
      <c r="AC68" s="535"/>
      <c r="AD68" s="535"/>
      <c r="AE68" s="535"/>
      <c r="AF68" s="535"/>
      <c r="AG68" s="535"/>
      <c r="AH68" s="535"/>
      <c r="AI68" s="535"/>
      <c r="AJ68" s="536"/>
      <c r="AK68" s="44"/>
      <c r="AL68" s="61"/>
      <c r="AM68" s="571">
        <f t="shared" si="3"/>
        <v>0</v>
      </c>
      <c r="AN68" s="572"/>
      <c r="AO68" s="572"/>
      <c r="AP68" s="572"/>
      <c r="AQ68" s="572"/>
      <c r="AR68" s="572"/>
      <c r="AS68" s="572"/>
      <c r="AT68" s="572"/>
      <c r="AU68" s="572"/>
      <c r="AV68" s="587"/>
      <c r="AW68" s="651">
        <f t="shared" si="4"/>
        <v>0</v>
      </c>
      <c r="AX68" s="652"/>
      <c r="AY68" s="652"/>
      <c r="AZ68" s="653"/>
      <c r="BA68" s="654">
        <f t="shared" si="5"/>
        <v>0</v>
      </c>
      <c r="BB68" s="569"/>
      <c r="BC68" s="569"/>
      <c r="BD68" s="569"/>
      <c r="BE68" s="569"/>
      <c r="BF68" s="569"/>
      <c r="BG68" s="569"/>
      <c r="BH68" s="570"/>
      <c r="BI68" s="534"/>
      <c r="BJ68" s="535"/>
      <c r="BK68" s="535"/>
      <c r="BL68" s="535"/>
      <c r="BM68" s="535"/>
      <c r="BN68" s="535"/>
      <c r="BO68" s="535"/>
      <c r="BP68" s="535"/>
      <c r="BQ68" s="535"/>
      <c r="BR68" s="535"/>
      <c r="BS68" s="535"/>
      <c r="BT68" s="535"/>
      <c r="BU68" s="536"/>
      <c r="BV68" s="44"/>
    </row>
    <row r="69" spans="1:74" ht="36" customHeight="1" x14ac:dyDescent="0.4">
      <c r="A69" s="61"/>
      <c r="B69" s="571">
        <f>請求書⑰!D4</f>
        <v>0</v>
      </c>
      <c r="C69" s="572"/>
      <c r="D69" s="572"/>
      <c r="E69" s="572"/>
      <c r="F69" s="572"/>
      <c r="G69" s="572"/>
      <c r="H69" s="572"/>
      <c r="I69" s="572"/>
      <c r="J69" s="572"/>
      <c r="K69" s="587"/>
      <c r="L69" s="651">
        <f>請求書⑰!D6</f>
        <v>0</v>
      </c>
      <c r="M69" s="652"/>
      <c r="N69" s="652"/>
      <c r="O69" s="653"/>
      <c r="P69" s="654">
        <f>請求書⑰!H11</f>
        <v>0</v>
      </c>
      <c r="Q69" s="569"/>
      <c r="R69" s="569"/>
      <c r="S69" s="569"/>
      <c r="T69" s="569"/>
      <c r="U69" s="569"/>
      <c r="V69" s="569"/>
      <c r="W69" s="570"/>
      <c r="X69" s="534"/>
      <c r="Y69" s="535"/>
      <c r="Z69" s="535"/>
      <c r="AA69" s="535"/>
      <c r="AB69" s="535"/>
      <c r="AC69" s="535"/>
      <c r="AD69" s="535"/>
      <c r="AE69" s="535"/>
      <c r="AF69" s="535"/>
      <c r="AG69" s="535"/>
      <c r="AH69" s="535"/>
      <c r="AI69" s="535"/>
      <c r="AJ69" s="536"/>
      <c r="AK69" s="44"/>
      <c r="AL69" s="61"/>
      <c r="AM69" s="571">
        <f t="shared" si="3"/>
        <v>0</v>
      </c>
      <c r="AN69" s="572"/>
      <c r="AO69" s="572"/>
      <c r="AP69" s="572"/>
      <c r="AQ69" s="572"/>
      <c r="AR69" s="572"/>
      <c r="AS69" s="572"/>
      <c r="AT69" s="572"/>
      <c r="AU69" s="572"/>
      <c r="AV69" s="587"/>
      <c r="AW69" s="651">
        <f t="shared" si="4"/>
        <v>0</v>
      </c>
      <c r="AX69" s="652"/>
      <c r="AY69" s="652"/>
      <c r="AZ69" s="653"/>
      <c r="BA69" s="654">
        <f t="shared" si="5"/>
        <v>0</v>
      </c>
      <c r="BB69" s="569"/>
      <c r="BC69" s="569"/>
      <c r="BD69" s="569"/>
      <c r="BE69" s="569"/>
      <c r="BF69" s="569"/>
      <c r="BG69" s="569"/>
      <c r="BH69" s="570"/>
      <c r="BI69" s="534"/>
      <c r="BJ69" s="535"/>
      <c r="BK69" s="535"/>
      <c r="BL69" s="535"/>
      <c r="BM69" s="535"/>
      <c r="BN69" s="535"/>
      <c r="BO69" s="535"/>
      <c r="BP69" s="535"/>
      <c r="BQ69" s="535"/>
      <c r="BR69" s="535"/>
      <c r="BS69" s="535"/>
      <c r="BT69" s="535"/>
      <c r="BU69" s="536"/>
      <c r="BV69" s="44"/>
    </row>
    <row r="70" spans="1:74" ht="36" customHeight="1" x14ac:dyDescent="0.4">
      <c r="A70" s="61"/>
      <c r="B70" s="571">
        <f>請求書⑱!D4</f>
        <v>0</v>
      </c>
      <c r="C70" s="572"/>
      <c r="D70" s="572"/>
      <c r="E70" s="572"/>
      <c r="F70" s="572"/>
      <c r="G70" s="572"/>
      <c r="H70" s="572"/>
      <c r="I70" s="572"/>
      <c r="J70" s="572"/>
      <c r="K70" s="587"/>
      <c r="L70" s="651">
        <f>請求書⑱!D6</f>
        <v>0</v>
      </c>
      <c r="M70" s="652"/>
      <c r="N70" s="652"/>
      <c r="O70" s="653"/>
      <c r="P70" s="654">
        <f>請求書⑱!H11</f>
        <v>0</v>
      </c>
      <c r="Q70" s="569"/>
      <c r="R70" s="569"/>
      <c r="S70" s="569"/>
      <c r="T70" s="569"/>
      <c r="U70" s="569"/>
      <c r="V70" s="569"/>
      <c r="W70" s="570"/>
      <c r="X70" s="534"/>
      <c r="Y70" s="535"/>
      <c r="Z70" s="535"/>
      <c r="AA70" s="535"/>
      <c r="AB70" s="535"/>
      <c r="AC70" s="535"/>
      <c r="AD70" s="535"/>
      <c r="AE70" s="535"/>
      <c r="AF70" s="535"/>
      <c r="AG70" s="535"/>
      <c r="AH70" s="535"/>
      <c r="AI70" s="535"/>
      <c r="AJ70" s="536"/>
      <c r="AK70" s="44"/>
      <c r="AL70" s="61"/>
      <c r="AM70" s="571">
        <f t="shared" si="3"/>
        <v>0</v>
      </c>
      <c r="AN70" s="572"/>
      <c r="AO70" s="572"/>
      <c r="AP70" s="572"/>
      <c r="AQ70" s="572"/>
      <c r="AR70" s="572"/>
      <c r="AS70" s="572"/>
      <c r="AT70" s="572"/>
      <c r="AU70" s="572"/>
      <c r="AV70" s="587"/>
      <c r="AW70" s="651">
        <f t="shared" si="4"/>
        <v>0</v>
      </c>
      <c r="AX70" s="652"/>
      <c r="AY70" s="652"/>
      <c r="AZ70" s="653"/>
      <c r="BA70" s="654">
        <f t="shared" si="5"/>
        <v>0</v>
      </c>
      <c r="BB70" s="569"/>
      <c r="BC70" s="569"/>
      <c r="BD70" s="569"/>
      <c r="BE70" s="569"/>
      <c r="BF70" s="569"/>
      <c r="BG70" s="569"/>
      <c r="BH70" s="570"/>
      <c r="BI70" s="534"/>
      <c r="BJ70" s="535"/>
      <c r="BK70" s="535"/>
      <c r="BL70" s="535"/>
      <c r="BM70" s="535"/>
      <c r="BN70" s="535"/>
      <c r="BO70" s="535"/>
      <c r="BP70" s="535"/>
      <c r="BQ70" s="535"/>
      <c r="BR70" s="535"/>
      <c r="BS70" s="535"/>
      <c r="BT70" s="535"/>
      <c r="BU70" s="536"/>
      <c r="BV70" s="44"/>
    </row>
    <row r="71" spans="1:74" ht="36" customHeight="1" x14ac:dyDescent="0.4">
      <c r="A71" s="61"/>
      <c r="B71" s="571">
        <f>請求書⑲!D4</f>
        <v>0</v>
      </c>
      <c r="C71" s="572"/>
      <c r="D71" s="572"/>
      <c r="E71" s="572"/>
      <c r="F71" s="572"/>
      <c r="G71" s="572"/>
      <c r="H71" s="572"/>
      <c r="I71" s="572"/>
      <c r="J71" s="572"/>
      <c r="K71" s="587"/>
      <c r="L71" s="651">
        <f>請求書⑲!D6</f>
        <v>0</v>
      </c>
      <c r="M71" s="652"/>
      <c r="N71" s="652"/>
      <c r="O71" s="653"/>
      <c r="P71" s="654">
        <f>請求書⑲!H11</f>
        <v>0</v>
      </c>
      <c r="Q71" s="569"/>
      <c r="R71" s="569"/>
      <c r="S71" s="569"/>
      <c r="T71" s="569"/>
      <c r="U71" s="569"/>
      <c r="V71" s="569"/>
      <c r="W71" s="570"/>
      <c r="X71" s="534"/>
      <c r="Y71" s="535"/>
      <c r="Z71" s="535"/>
      <c r="AA71" s="535"/>
      <c r="AB71" s="535"/>
      <c r="AC71" s="535"/>
      <c r="AD71" s="535"/>
      <c r="AE71" s="535"/>
      <c r="AF71" s="535"/>
      <c r="AG71" s="535"/>
      <c r="AH71" s="535"/>
      <c r="AI71" s="535"/>
      <c r="AJ71" s="536"/>
      <c r="AK71" s="44"/>
      <c r="AL71" s="61"/>
      <c r="AM71" s="571">
        <f t="shared" si="3"/>
        <v>0</v>
      </c>
      <c r="AN71" s="572"/>
      <c r="AO71" s="572"/>
      <c r="AP71" s="572"/>
      <c r="AQ71" s="572"/>
      <c r="AR71" s="572"/>
      <c r="AS71" s="572"/>
      <c r="AT71" s="572"/>
      <c r="AU71" s="572"/>
      <c r="AV71" s="587"/>
      <c r="AW71" s="651">
        <f t="shared" si="4"/>
        <v>0</v>
      </c>
      <c r="AX71" s="652"/>
      <c r="AY71" s="652"/>
      <c r="AZ71" s="653"/>
      <c r="BA71" s="654">
        <f t="shared" si="5"/>
        <v>0</v>
      </c>
      <c r="BB71" s="569"/>
      <c r="BC71" s="569"/>
      <c r="BD71" s="569"/>
      <c r="BE71" s="569"/>
      <c r="BF71" s="569"/>
      <c r="BG71" s="569"/>
      <c r="BH71" s="570"/>
      <c r="BI71" s="534"/>
      <c r="BJ71" s="535"/>
      <c r="BK71" s="535"/>
      <c r="BL71" s="535"/>
      <c r="BM71" s="535"/>
      <c r="BN71" s="535"/>
      <c r="BO71" s="535"/>
      <c r="BP71" s="535"/>
      <c r="BQ71" s="535"/>
      <c r="BR71" s="535"/>
      <c r="BS71" s="535"/>
      <c r="BT71" s="535"/>
      <c r="BU71" s="536"/>
      <c r="BV71" s="44"/>
    </row>
    <row r="72" spans="1:74" ht="36" customHeight="1" x14ac:dyDescent="0.4">
      <c r="A72" s="61"/>
      <c r="B72" s="571">
        <f>請求書⑳!D4</f>
        <v>0</v>
      </c>
      <c r="C72" s="572"/>
      <c r="D72" s="572"/>
      <c r="E72" s="572"/>
      <c r="F72" s="572"/>
      <c r="G72" s="572"/>
      <c r="H72" s="572"/>
      <c r="I72" s="572"/>
      <c r="J72" s="572"/>
      <c r="K72" s="587"/>
      <c r="L72" s="651">
        <f>請求書⑳!D6</f>
        <v>0</v>
      </c>
      <c r="M72" s="652"/>
      <c r="N72" s="652"/>
      <c r="O72" s="653"/>
      <c r="P72" s="654">
        <f>請求書⑳!H11</f>
        <v>0</v>
      </c>
      <c r="Q72" s="569"/>
      <c r="R72" s="569"/>
      <c r="S72" s="569"/>
      <c r="T72" s="569"/>
      <c r="U72" s="569"/>
      <c r="V72" s="569"/>
      <c r="W72" s="570"/>
      <c r="X72" s="534"/>
      <c r="Y72" s="535"/>
      <c r="Z72" s="535"/>
      <c r="AA72" s="535"/>
      <c r="AB72" s="535"/>
      <c r="AC72" s="535"/>
      <c r="AD72" s="535"/>
      <c r="AE72" s="535"/>
      <c r="AF72" s="535"/>
      <c r="AG72" s="535"/>
      <c r="AH72" s="535"/>
      <c r="AI72" s="535"/>
      <c r="AJ72" s="536"/>
      <c r="AK72" s="44"/>
      <c r="AL72" s="61"/>
      <c r="AM72" s="571">
        <f t="shared" si="3"/>
        <v>0</v>
      </c>
      <c r="AN72" s="572"/>
      <c r="AO72" s="572"/>
      <c r="AP72" s="572"/>
      <c r="AQ72" s="572"/>
      <c r="AR72" s="572"/>
      <c r="AS72" s="572"/>
      <c r="AT72" s="572"/>
      <c r="AU72" s="572"/>
      <c r="AV72" s="587"/>
      <c r="AW72" s="651">
        <f t="shared" si="4"/>
        <v>0</v>
      </c>
      <c r="AX72" s="652"/>
      <c r="AY72" s="652"/>
      <c r="AZ72" s="653"/>
      <c r="BA72" s="654">
        <f t="shared" si="5"/>
        <v>0</v>
      </c>
      <c r="BB72" s="569"/>
      <c r="BC72" s="569"/>
      <c r="BD72" s="569"/>
      <c r="BE72" s="569"/>
      <c r="BF72" s="569"/>
      <c r="BG72" s="569"/>
      <c r="BH72" s="570"/>
      <c r="BI72" s="534"/>
      <c r="BJ72" s="535"/>
      <c r="BK72" s="535"/>
      <c r="BL72" s="535"/>
      <c r="BM72" s="535"/>
      <c r="BN72" s="535"/>
      <c r="BO72" s="535"/>
      <c r="BP72" s="535"/>
      <c r="BQ72" s="535"/>
      <c r="BR72" s="535"/>
      <c r="BS72" s="535"/>
      <c r="BT72" s="535"/>
      <c r="BU72" s="536"/>
      <c r="BV72" s="44"/>
    </row>
    <row r="73" spans="1:74" ht="36" customHeight="1" x14ac:dyDescent="0.4">
      <c r="A73" s="61"/>
      <c r="B73" s="571">
        <f>請求書㉑!D4</f>
        <v>0</v>
      </c>
      <c r="C73" s="572"/>
      <c r="D73" s="572"/>
      <c r="E73" s="572"/>
      <c r="F73" s="572"/>
      <c r="G73" s="572"/>
      <c r="H73" s="572"/>
      <c r="I73" s="572"/>
      <c r="J73" s="572"/>
      <c r="K73" s="587"/>
      <c r="L73" s="651">
        <f>請求書㉑!D6</f>
        <v>0</v>
      </c>
      <c r="M73" s="652"/>
      <c r="N73" s="652"/>
      <c r="O73" s="653"/>
      <c r="P73" s="654">
        <f>請求書㉑!H11</f>
        <v>0</v>
      </c>
      <c r="Q73" s="569"/>
      <c r="R73" s="569"/>
      <c r="S73" s="569"/>
      <c r="T73" s="569"/>
      <c r="U73" s="569"/>
      <c r="V73" s="569"/>
      <c r="W73" s="570"/>
      <c r="X73" s="534"/>
      <c r="Y73" s="535"/>
      <c r="Z73" s="535"/>
      <c r="AA73" s="535"/>
      <c r="AB73" s="535"/>
      <c r="AC73" s="535"/>
      <c r="AD73" s="535"/>
      <c r="AE73" s="535"/>
      <c r="AF73" s="535"/>
      <c r="AG73" s="535"/>
      <c r="AH73" s="535"/>
      <c r="AI73" s="535"/>
      <c r="AJ73" s="536"/>
      <c r="AK73" s="44"/>
      <c r="AL73" s="61"/>
      <c r="AM73" s="571">
        <f t="shared" si="3"/>
        <v>0</v>
      </c>
      <c r="AN73" s="572"/>
      <c r="AO73" s="572"/>
      <c r="AP73" s="572"/>
      <c r="AQ73" s="572"/>
      <c r="AR73" s="572"/>
      <c r="AS73" s="572"/>
      <c r="AT73" s="572"/>
      <c r="AU73" s="572"/>
      <c r="AV73" s="587"/>
      <c r="AW73" s="651">
        <f t="shared" si="4"/>
        <v>0</v>
      </c>
      <c r="AX73" s="652"/>
      <c r="AY73" s="652"/>
      <c r="AZ73" s="653"/>
      <c r="BA73" s="654">
        <f t="shared" si="5"/>
        <v>0</v>
      </c>
      <c r="BB73" s="569"/>
      <c r="BC73" s="569"/>
      <c r="BD73" s="569"/>
      <c r="BE73" s="569"/>
      <c r="BF73" s="569"/>
      <c r="BG73" s="569"/>
      <c r="BH73" s="570"/>
      <c r="BI73" s="534"/>
      <c r="BJ73" s="535"/>
      <c r="BK73" s="535"/>
      <c r="BL73" s="535"/>
      <c r="BM73" s="535"/>
      <c r="BN73" s="535"/>
      <c r="BO73" s="535"/>
      <c r="BP73" s="535"/>
      <c r="BQ73" s="535"/>
      <c r="BR73" s="535"/>
      <c r="BS73" s="535"/>
      <c r="BT73" s="535"/>
      <c r="BU73" s="536"/>
      <c r="BV73" s="44"/>
    </row>
    <row r="74" spans="1:74" ht="36" customHeight="1" x14ac:dyDescent="0.4">
      <c r="A74" s="61"/>
      <c r="B74" s="571">
        <f>請求書㉒!D4</f>
        <v>0</v>
      </c>
      <c r="C74" s="572"/>
      <c r="D74" s="572"/>
      <c r="E74" s="572"/>
      <c r="F74" s="572"/>
      <c r="G74" s="572"/>
      <c r="H74" s="572"/>
      <c r="I74" s="572"/>
      <c r="J74" s="572"/>
      <c r="K74" s="587"/>
      <c r="L74" s="651">
        <f>請求書㉒!D6</f>
        <v>0</v>
      </c>
      <c r="M74" s="652"/>
      <c r="N74" s="652"/>
      <c r="O74" s="653"/>
      <c r="P74" s="654">
        <f>請求書㉒!H11</f>
        <v>0</v>
      </c>
      <c r="Q74" s="569"/>
      <c r="R74" s="569"/>
      <c r="S74" s="569"/>
      <c r="T74" s="569"/>
      <c r="U74" s="569"/>
      <c r="V74" s="569"/>
      <c r="W74" s="570"/>
      <c r="X74" s="534"/>
      <c r="Y74" s="535"/>
      <c r="Z74" s="535"/>
      <c r="AA74" s="535"/>
      <c r="AB74" s="535"/>
      <c r="AC74" s="535"/>
      <c r="AD74" s="535"/>
      <c r="AE74" s="535"/>
      <c r="AF74" s="535"/>
      <c r="AG74" s="535"/>
      <c r="AH74" s="535"/>
      <c r="AI74" s="535"/>
      <c r="AJ74" s="536"/>
      <c r="AK74" s="44"/>
      <c r="AL74" s="61"/>
      <c r="AM74" s="571">
        <f t="shared" si="3"/>
        <v>0</v>
      </c>
      <c r="AN74" s="572"/>
      <c r="AO74" s="572"/>
      <c r="AP74" s="572"/>
      <c r="AQ74" s="572"/>
      <c r="AR74" s="572"/>
      <c r="AS74" s="572"/>
      <c r="AT74" s="572"/>
      <c r="AU74" s="572"/>
      <c r="AV74" s="587"/>
      <c r="AW74" s="651">
        <f t="shared" si="4"/>
        <v>0</v>
      </c>
      <c r="AX74" s="652"/>
      <c r="AY74" s="652"/>
      <c r="AZ74" s="653"/>
      <c r="BA74" s="654">
        <f t="shared" si="5"/>
        <v>0</v>
      </c>
      <c r="BB74" s="569"/>
      <c r="BC74" s="569"/>
      <c r="BD74" s="569"/>
      <c r="BE74" s="569"/>
      <c r="BF74" s="569"/>
      <c r="BG74" s="569"/>
      <c r="BH74" s="570"/>
      <c r="BI74" s="534"/>
      <c r="BJ74" s="535"/>
      <c r="BK74" s="535"/>
      <c r="BL74" s="535"/>
      <c r="BM74" s="535"/>
      <c r="BN74" s="535"/>
      <c r="BO74" s="535"/>
      <c r="BP74" s="535"/>
      <c r="BQ74" s="535"/>
      <c r="BR74" s="535"/>
      <c r="BS74" s="535"/>
      <c r="BT74" s="535"/>
      <c r="BU74" s="536"/>
      <c r="BV74" s="44"/>
    </row>
    <row r="75" spans="1:74" ht="36" customHeight="1" thickBot="1" x14ac:dyDescent="0.45">
      <c r="A75" s="61"/>
      <c r="B75" s="558" t="s">
        <v>75</v>
      </c>
      <c r="C75" s="559"/>
      <c r="D75" s="559"/>
      <c r="E75" s="559"/>
      <c r="F75" s="559"/>
      <c r="G75" s="559"/>
      <c r="H75" s="559"/>
      <c r="I75" s="559"/>
      <c r="J75" s="559"/>
      <c r="K75" s="588"/>
      <c r="L75" s="75"/>
      <c r="M75" s="76"/>
      <c r="N75" s="76"/>
      <c r="O75" s="77"/>
      <c r="P75" s="563">
        <f>SUM(P64:W74)</f>
        <v>0</v>
      </c>
      <c r="Q75" s="564"/>
      <c r="R75" s="564"/>
      <c r="S75" s="564"/>
      <c r="T75" s="564"/>
      <c r="U75" s="564"/>
      <c r="V75" s="564"/>
      <c r="W75" s="565"/>
      <c r="X75" s="534"/>
      <c r="Y75" s="535"/>
      <c r="Z75" s="535"/>
      <c r="AA75" s="535"/>
      <c r="AB75" s="535"/>
      <c r="AC75" s="535"/>
      <c r="AD75" s="535"/>
      <c r="AE75" s="535"/>
      <c r="AF75" s="535"/>
      <c r="AG75" s="535"/>
      <c r="AH75" s="535"/>
      <c r="AI75" s="535"/>
      <c r="AJ75" s="536"/>
      <c r="AK75" s="44"/>
      <c r="AL75" s="61"/>
      <c r="AM75" s="558" t="str">
        <f>+B75</f>
        <v>合計</v>
      </c>
      <c r="AN75" s="559"/>
      <c r="AO75" s="559"/>
      <c r="AP75" s="559"/>
      <c r="AQ75" s="559"/>
      <c r="AR75" s="559"/>
      <c r="AS75" s="559"/>
      <c r="AT75" s="559"/>
      <c r="AU75" s="559"/>
      <c r="AV75" s="588"/>
      <c r="AW75" s="75"/>
      <c r="AX75" s="76"/>
      <c r="AY75" s="76"/>
      <c r="AZ75" s="77"/>
      <c r="BA75" s="563">
        <f>SUM(BA64:BH74)</f>
        <v>0</v>
      </c>
      <c r="BB75" s="564"/>
      <c r="BC75" s="564"/>
      <c r="BD75" s="564"/>
      <c r="BE75" s="564"/>
      <c r="BF75" s="564"/>
      <c r="BG75" s="564"/>
      <c r="BH75" s="565"/>
      <c r="BI75" s="534"/>
      <c r="BJ75" s="535"/>
      <c r="BK75" s="535"/>
      <c r="BL75" s="535"/>
      <c r="BM75" s="535"/>
      <c r="BN75" s="535"/>
      <c r="BO75" s="535"/>
      <c r="BP75" s="535"/>
      <c r="BQ75" s="535"/>
      <c r="BR75" s="535"/>
      <c r="BS75" s="535"/>
      <c r="BT75" s="535"/>
      <c r="BU75" s="536"/>
      <c r="BV75" s="44"/>
    </row>
    <row r="76" spans="1:74" ht="13.5" customHeight="1" x14ac:dyDescent="0.4">
      <c r="A76" s="78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80"/>
      <c r="AC76" s="80"/>
      <c r="AD76" s="56"/>
      <c r="AE76" s="56"/>
      <c r="AF76" s="56"/>
      <c r="AG76" s="56"/>
      <c r="AH76" s="56"/>
      <c r="AI76" s="56"/>
      <c r="AJ76" s="56"/>
      <c r="AK76" s="57"/>
      <c r="AL76" s="78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80"/>
      <c r="BN76" s="80"/>
      <c r="BO76" s="56"/>
      <c r="BP76" s="56"/>
      <c r="BQ76" s="56"/>
      <c r="BR76" s="56"/>
      <c r="BS76" s="56"/>
      <c r="BT76" s="56"/>
      <c r="BU76" s="56"/>
      <c r="BV76" s="57"/>
    </row>
    <row r="77" spans="1:74" x14ac:dyDescent="0.4"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</row>
  </sheetData>
  <sheetProtection algorithmName="SHA-512" hashValue="VPuBa00unBhUcsVgaoATZDJQv81IAcKSN2gaY8H838a3Hwx5GdIaT9IodG5KpkdMvQsdCUNcpJTJMj/m5NJ/8g==" saltValue="gXwx0BsA4dv4d6/XtFqB1g==" spinCount="100000" sheet="1" selectLockedCells="1"/>
  <mergeCells count="396">
    <mergeCell ref="BL19:BT19"/>
    <mergeCell ref="C57:K57"/>
    <mergeCell ref="L57:O57"/>
    <mergeCell ref="P57:V57"/>
    <mergeCell ref="W57:Z57"/>
    <mergeCell ref="AA57:AI57"/>
    <mergeCell ref="AN57:AV57"/>
    <mergeCell ref="AW57:AZ57"/>
    <mergeCell ref="BA57:BG57"/>
    <mergeCell ref="BH57:BK57"/>
    <mergeCell ref="BL57:BT57"/>
    <mergeCell ref="C19:K19"/>
    <mergeCell ref="L19:O19"/>
    <mergeCell ref="P19:V19"/>
    <mergeCell ref="W19:Z19"/>
    <mergeCell ref="AA19:AI19"/>
    <mergeCell ref="AN19:AV19"/>
    <mergeCell ref="AW19:AZ19"/>
    <mergeCell ref="BA19:BG19"/>
    <mergeCell ref="BH19:BK19"/>
    <mergeCell ref="Q43:T43"/>
    <mergeCell ref="Q45:S46"/>
    <mergeCell ref="Q47:S48"/>
    <mergeCell ref="Q49:S49"/>
    <mergeCell ref="AA49:AB49"/>
    <mergeCell ref="BB43:BE43"/>
    <mergeCell ref="BB45:BD46"/>
    <mergeCell ref="BB47:BD48"/>
    <mergeCell ref="BB49:BD49"/>
    <mergeCell ref="BH16:BK16"/>
    <mergeCell ref="BL16:BT16"/>
    <mergeCell ref="AN17:AV17"/>
    <mergeCell ref="AW17:AZ17"/>
    <mergeCell ref="BA17:BG17"/>
    <mergeCell ref="BH17:BK17"/>
    <mergeCell ref="BL17:BT17"/>
    <mergeCell ref="AA16:AI16"/>
    <mergeCell ref="AW31:AZ31"/>
    <mergeCell ref="BA31:BH31"/>
    <mergeCell ref="AM32:AV32"/>
    <mergeCell ref="AW32:AZ32"/>
    <mergeCell ref="BI31:BU31"/>
    <mergeCell ref="BI32:BU32"/>
    <mergeCell ref="BI33:BU33"/>
    <mergeCell ref="BI34:BU34"/>
    <mergeCell ref="BA24:BH25"/>
    <mergeCell ref="AW25:AZ25"/>
    <mergeCell ref="AM26:AV26"/>
    <mergeCell ref="C17:K17"/>
    <mergeCell ref="L17:O17"/>
    <mergeCell ref="P17:V17"/>
    <mergeCell ref="W17:Z17"/>
    <mergeCell ref="AA17:AI17"/>
    <mergeCell ref="AN16:AV16"/>
    <mergeCell ref="AW16:AZ16"/>
    <mergeCell ref="BA16:BG16"/>
    <mergeCell ref="P16:V16"/>
    <mergeCell ref="W16:Z16"/>
    <mergeCell ref="B75:K75"/>
    <mergeCell ref="P75:W75"/>
    <mergeCell ref="AM75:AV75"/>
    <mergeCell ref="BA75:BH75"/>
    <mergeCell ref="B73:K73"/>
    <mergeCell ref="L73:O73"/>
    <mergeCell ref="P73:W73"/>
    <mergeCell ref="AM73:AV73"/>
    <mergeCell ref="AW73:AZ73"/>
    <mergeCell ref="BA73:BH73"/>
    <mergeCell ref="B74:K74"/>
    <mergeCell ref="L74:O74"/>
    <mergeCell ref="P74:W74"/>
    <mergeCell ref="AM74:AV74"/>
    <mergeCell ref="AW74:AZ74"/>
    <mergeCell ref="BA74:BH74"/>
    <mergeCell ref="X73:AJ73"/>
    <mergeCell ref="X74:AJ74"/>
    <mergeCell ref="X75:AJ75"/>
    <mergeCell ref="B71:K71"/>
    <mergeCell ref="L71:O71"/>
    <mergeCell ref="P71:W71"/>
    <mergeCell ref="AM71:AV71"/>
    <mergeCell ref="AW71:AZ71"/>
    <mergeCell ref="BA71:BH71"/>
    <mergeCell ref="B72:K72"/>
    <mergeCell ref="L72:O72"/>
    <mergeCell ref="P72:W72"/>
    <mergeCell ref="AM72:AV72"/>
    <mergeCell ref="AW72:AZ72"/>
    <mergeCell ref="BA72:BH72"/>
    <mergeCell ref="X71:AJ71"/>
    <mergeCell ref="X72:AJ72"/>
    <mergeCell ref="B69:K69"/>
    <mergeCell ref="L69:O69"/>
    <mergeCell ref="P69:W69"/>
    <mergeCell ref="AM69:AV69"/>
    <mergeCell ref="AW69:AZ69"/>
    <mergeCell ref="BA69:BH69"/>
    <mergeCell ref="B70:K70"/>
    <mergeCell ref="L70:O70"/>
    <mergeCell ref="P70:W70"/>
    <mergeCell ref="AM70:AV70"/>
    <mergeCell ref="AW70:AZ70"/>
    <mergeCell ref="BA70:BH70"/>
    <mergeCell ref="X69:AJ69"/>
    <mergeCell ref="X70:AJ70"/>
    <mergeCell ref="B67:K67"/>
    <mergeCell ref="L67:O67"/>
    <mergeCell ref="P67:W67"/>
    <mergeCell ref="AM67:AV67"/>
    <mergeCell ref="AW67:AZ67"/>
    <mergeCell ref="BA67:BH67"/>
    <mergeCell ref="B68:K68"/>
    <mergeCell ref="L68:O68"/>
    <mergeCell ref="P68:W68"/>
    <mergeCell ref="AM68:AV68"/>
    <mergeCell ref="AW68:AZ68"/>
    <mergeCell ref="BA68:BH68"/>
    <mergeCell ref="X67:AJ67"/>
    <mergeCell ref="X68:AJ68"/>
    <mergeCell ref="B65:K65"/>
    <mergeCell ref="L65:O65"/>
    <mergeCell ref="P65:W65"/>
    <mergeCell ref="AM65:AV65"/>
    <mergeCell ref="AW65:AZ65"/>
    <mergeCell ref="BA65:BH65"/>
    <mergeCell ref="B66:K66"/>
    <mergeCell ref="L66:O66"/>
    <mergeCell ref="P66:W66"/>
    <mergeCell ref="AM66:AV66"/>
    <mergeCell ref="AW66:AZ66"/>
    <mergeCell ref="BA66:BH66"/>
    <mergeCell ref="X65:AJ65"/>
    <mergeCell ref="X66:AJ66"/>
    <mergeCell ref="L51:O52"/>
    <mergeCell ref="P51:V52"/>
    <mergeCell ref="W51:Z51"/>
    <mergeCell ref="AA51:AI52"/>
    <mergeCell ref="B64:K64"/>
    <mergeCell ref="L64:O64"/>
    <mergeCell ref="P64:W64"/>
    <mergeCell ref="C54:K54"/>
    <mergeCell ref="L54:O54"/>
    <mergeCell ref="P54:V54"/>
    <mergeCell ref="AA54:AI54"/>
    <mergeCell ref="C55:K55"/>
    <mergeCell ref="L55:O55"/>
    <mergeCell ref="P55:V55"/>
    <mergeCell ref="W55:Z55"/>
    <mergeCell ref="AA55:AI55"/>
    <mergeCell ref="C51:K52"/>
    <mergeCell ref="W52:Z52"/>
    <mergeCell ref="W54:Z54"/>
    <mergeCell ref="X64:AJ64"/>
    <mergeCell ref="B62:K63"/>
    <mergeCell ref="L62:O62"/>
    <mergeCell ref="P62:W63"/>
    <mergeCell ref="L63:O63"/>
    <mergeCell ref="BH52:BK52"/>
    <mergeCell ref="BT47:BU48"/>
    <mergeCell ref="AM62:AV63"/>
    <mergeCell ref="AW62:AZ62"/>
    <mergeCell ref="BA62:BH63"/>
    <mergeCell ref="AW51:AZ52"/>
    <mergeCell ref="BA51:BG52"/>
    <mergeCell ref="BH51:BK51"/>
    <mergeCell ref="AN54:AV54"/>
    <mergeCell ref="AW54:AZ54"/>
    <mergeCell ref="BA54:BG54"/>
    <mergeCell ref="BL54:BT54"/>
    <mergeCell ref="AN55:AV55"/>
    <mergeCell ref="AW55:AZ55"/>
    <mergeCell ref="BA55:BG55"/>
    <mergeCell ref="BH55:BK55"/>
    <mergeCell ref="BL55:BT55"/>
    <mergeCell ref="BH54:BK54"/>
    <mergeCell ref="AN51:AV52"/>
    <mergeCell ref="BL51:BT52"/>
    <mergeCell ref="AW63:AZ63"/>
    <mergeCell ref="BI62:BU63"/>
    <mergeCell ref="BL49:BM49"/>
    <mergeCell ref="B49:B50"/>
    <mergeCell ref="C49:K50"/>
    <mergeCell ref="T49:Z49"/>
    <mergeCell ref="AC49:AI49"/>
    <mergeCell ref="AM49:AM50"/>
    <mergeCell ref="AN49:AV50"/>
    <mergeCell ref="BE49:BK49"/>
    <mergeCell ref="BN49:BT49"/>
    <mergeCell ref="BS41:BT41"/>
    <mergeCell ref="U43:AK43"/>
    <mergeCell ref="BF43:BV43"/>
    <mergeCell ref="Q44:S44"/>
    <mergeCell ref="T44:V44"/>
    <mergeCell ref="X44:AA44"/>
    <mergeCell ref="BB44:BD44"/>
    <mergeCell ref="BE44:BG44"/>
    <mergeCell ref="BI44:BL44"/>
    <mergeCell ref="T45:AH46"/>
    <mergeCell ref="BE45:BS46"/>
    <mergeCell ref="AI47:AJ48"/>
    <mergeCell ref="T47:AH48"/>
    <mergeCell ref="BE47:BS48"/>
    <mergeCell ref="BJ41:BM41"/>
    <mergeCell ref="BP41:BQ41"/>
    <mergeCell ref="B11:B12"/>
    <mergeCell ref="C11:K12"/>
    <mergeCell ref="T9:AH10"/>
    <mergeCell ref="T7:AH8"/>
    <mergeCell ref="AM11:AM12"/>
    <mergeCell ref="AN11:AV12"/>
    <mergeCell ref="BE11:BK11"/>
    <mergeCell ref="BN11:BT11"/>
    <mergeCell ref="AN13:AV14"/>
    <mergeCell ref="BA13:BG14"/>
    <mergeCell ref="T11:Z11"/>
    <mergeCell ref="AC11:AI11"/>
    <mergeCell ref="Q7:S8"/>
    <mergeCell ref="Q9:S10"/>
    <mergeCell ref="Q11:S11"/>
    <mergeCell ref="AA11:AB11"/>
    <mergeCell ref="BB7:BD8"/>
    <mergeCell ref="BB9:BD10"/>
    <mergeCell ref="BB11:BD11"/>
    <mergeCell ref="BL11:BM11"/>
    <mergeCell ref="AR1:AS1"/>
    <mergeCell ref="BH14:BK14"/>
    <mergeCell ref="BH13:BK13"/>
    <mergeCell ref="BJ3:BM3"/>
    <mergeCell ref="BP3:BQ3"/>
    <mergeCell ref="BS3:BT3"/>
    <mergeCell ref="BB6:BD6"/>
    <mergeCell ref="BE6:BG6"/>
    <mergeCell ref="BI6:BL6"/>
    <mergeCell ref="BE7:BS8"/>
    <mergeCell ref="BE9:BS10"/>
    <mergeCell ref="BT9:BU10"/>
    <mergeCell ref="BC1:BH1"/>
    <mergeCell ref="BL13:BT14"/>
    <mergeCell ref="BF5:BV5"/>
    <mergeCell ref="BB5:BE5"/>
    <mergeCell ref="G1:H1"/>
    <mergeCell ref="Q6:S6"/>
    <mergeCell ref="T6:V6"/>
    <mergeCell ref="X6:AA6"/>
    <mergeCell ref="AI9:AJ10"/>
    <mergeCell ref="Y3:AB3"/>
    <mergeCell ref="AE3:AF3"/>
    <mergeCell ref="R1:W1"/>
    <mergeCell ref="U5:AK5"/>
    <mergeCell ref="AH3:AI3"/>
    <mergeCell ref="Q5:T5"/>
    <mergeCell ref="L35:O35"/>
    <mergeCell ref="P28:W28"/>
    <mergeCell ref="P29:W29"/>
    <mergeCell ref="P30:W30"/>
    <mergeCell ref="P31:W31"/>
    <mergeCell ref="X34:AJ34"/>
    <mergeCell ref="B27:K27"/>
    <mergeCell ref="P24:W25"/>
    <mergeCell ref="C13:K14"/>
    <mergeCell ref="P13:V14"/>
    <mergeCell ref="AA13:AI14"/>
    <mergeCell ref="P26:W26"/>
    <mergeCell ref="P27:W27"/>
    <mergeCell ref="B26:K26"/>
    <mergeCell ref="B24:K25"/>
    <mergeCell ref="L26:O26"/>
    <mergeCell ref="L25:O25"/>
    <mergeCell ref="W14:Z14"/>
    <mergeCell ref="L24:O24"/>
    <mergeCell ref="W13:Z13"/>
    <mergeCell ref="L13:O14"/>
    <mergeCell ref="L27:O27"/>
    <mergeCell ref="C16:K16"/>
    <mergeCell ref="L16:O16"/>
    <mergeCell ref="B28:K28"/>
    <mergeCell ref="B29:K29"/>
    <mergeCell ref="B30:K30"/>
    <mergeCell ref="B31:K31"/>
    <mergeCell ref="B32:K32"/>
    <mergeCell ref="P37:W37"/>
    <mergeCell ref="B33:K33"/>
    <mergeCell ref="B34:K34"/>
    <mergeCell ref="B35:K35"/>
    <mergeCell ref="B36:K36"/>
    <mergeCell ref="B37:K37"/>
    <mergeCell ref="L28:O28"/>
    <mergeCell ref="L29:O29"/>
    <mergeCell ref="P34:W34"/>
    <mergeCell ref="P35:W35"/>
    <mergeCell ref="P36:W36"/>
    <mergeCell ref="P32:W32"/>
    <mergeCell ref="P33:W33"/>
    <mergeCell ref="L36:O36"/>
    <mergeCell ref="L30:O30"/>
    <mergeCell ref="L31:O31"/>
    <mergeCell ref="L32:O32"/>
    <mergeCell ref="L33:O33"/>
    <mergeCell ref="L34:O34"/>
    <mergeCell ref="AW26:AZ26"/>
    <mergeCell ref="BA26:BH26"/>
    <mergeCell ref="AW33:AZ33"/>
    <mergeCell ref="BA33:BH33"/>
    <mergeCell ref="BI24:BU25"/>
    <mergeCell ref="BI26:BU26"/>
    <mergeCell ref="BI27:BU27"/>
    <mergeCell ref="BI28:BU28"/>
    <mergeCell ref="BI29:BU29"/>
    <mergeCell ref="BI30:BU30"/>
    <mergeCell ref="BI35:BU35"/>
    <mergeCell ref="BI36:BU36"/>
    <mergeCell ref="BI37:BU37"/>
    <mergeCell ref="AM24:AV25"/>
    <mergeCell ref="AW24:AZ24"/>
    <mergeCell ref="AW13:AZ14"/>
    <mergeCell ref="BA32:BH32"/>
    <mergeCell ref="AM33:AV33"/>
    <mergeCell ref="AM31:AV31"/>
    <mergeCell ref="AW29:AZ29"/>
    <mergeCell ref="BA29:BH29"/>
    <mergeCell ref="AM30:AV30"/>
    <mergeCell ref="AW30:AZ30"/>
    <mergeCell ref="BA30:BH30"/>
    <mergeCell ref="AW27:AZ27"/>
    <mergeCell ref="BA27:BH27"/>
    <mergeCell ref="AM28:AV28"/>
    <mergeCell ref="AW28:AZ28"/>
    <mergeCell ref="BA28:BH28"/>
    <mergeCell ref="AM27:AV27"/>
    <mergeCell ref="AM29:AV29"/>
    <mergeCell ref="AM34:AV34"/>
    <mergeCell ref="AW34:AZ34"/>
    <mergeCell ref="BA34:BH34"/>
    <mergeCell ref="BC39:BH39"/>
    <mergeCell ref="Y41:AB41"/>
    <mergeCell ref="AE41:AF41"/>
    <mergeCell ref="AH41:AI41"/>
    <mergeCell ref="BA37:BH37"/>
    <mergeCell ref="AW35:AZ35"/>
    <mergeCell ref="BA35:BH35"/>
    <mergeCell ref="AM36:AV36"/>
    <mergeCell ref="AW36:AZ36"/>
    <mergeCell ref="BA36:BH36"/>
    <mergeCell ref="AM35:AV35"/>
    <mergeCell ref="X35:AJ35"/>
    <mergeCell ref="X36:AJ36"/>
    <mergeCell ref="X37:AJ37"/>
    <mergeCell ref="BL18:BT18"/>
    <mergeCell ref="C56:K56"/>
    <mergeCell ref="L56:O56"/>
    <mergeCell ref="P56:V56"/>
    <mergeCell ref="W56:Z56"/>
    <mergeCell ref="AA56:AI56"/>
    <mergeCell ref="AN56:AV56"/>
    <mergeCell ref="AW56:AZ56"/>
    <mergeCell ref="BA56:BG56"/>
    <mergeCell ref="BH56:BK56"/>
    <mergeCell ref="BL56:BT56"/>
    <mergeCell ref="C18:K18"/>
    <mergeCell ref="L18:O18"/>
    <mergeCell ref="P18:V18"/>
    <mergeCell ref="W18:Z18"/>
    <mergeCell ref="AA18:AI18"/>
    <mergeCell ref="AN18:AV18"/>
    <mergeCell ref="AW18:AZ18"/>
    <mergeCell ref="BA18:BG18"/>
    <mergeCell ref="BH18:BK18"/>
    <mergeCell ref="AM37:AV37"/>
    <mergeCell ref="G39:H39"/>
    <mergeCell ref="R39:W39"/>
    <mergeCell ref="AR39:AS39"/>
    <mergeCell ref="X24:AJ25"/>
    <mergeCell ref="X26:AJ26"/>
    <mergeCell ref="X27:AJ27"/>
    <mergeCell ref="X28:AJ28"/>
    <mergeCell ref="X29:AJ29"/>
    <mergeCell ref="X30:AJ30"/>
    <mergeCell ref="X31:AJ31"/>
    <mergeCell ref="X32:AJ32"/>
    <mergeCell ref="X33:AJ33"/>
    <mergeCell ref="BI73:BU73"/>
    <mergeCell ref="BI74:BU74"/>
    <mergeCell ref="BI75:BU75"/>
    <mergeCell ref="X62:AJ63"/>
    <mergeCell ref="BA64:BH64"/>
    <mergeCell ref="AM64:AV64"/>
    <mergeCell ref="AW64:AZ64"/>
    <mergeCell ref="BI64:BU64"/>
    <mergeCell ref="BI65:BU65"/>
    <mergeCell ref="BI66:BU66"/>
    <mergeCell ref="BI67:BU67"/>
    <mergeCell ref="BI68:BU68"/>
    <mergeCell ref="BI69:BU69"/>
    <mergeCell ref="BI70:BU70"/>
    <mergeCell ref="BI71:BU71"/>
    <mergeCell ref="BI72:BU72"/>
  </mergeCells>
  <phoneticPr fontId="3"/>
  <dataValidations count="2">
    <dataValidation type="list" allowBlank="1" showInputMessage="1" showErrorMessage="1" sqref="B37:K37 B75:K75" xr:uid="{4DBBD25E-652F-4D62-8EEF-0E6813998785}">
      <formula1>"小計,合計"</formula1>
    </dataValidation>
    <dataValidation imeMode="hiragana" allowBlank="1" showInputMessage="1" showErrorMessage="1" sqref="X26:AJ37 BI26:BU37 X64:AJ75 BI64:BU75" xr:uid="{FDE8C2C2-E344-48EE-8B6C-8B2A99B0793E}"/>
  </dataValidations>
  <printOptions horizontalCentered="1"/>
  <pageMargins left="0.51181102362204722" right="0.31496062992125984" top="0.86614173228346458" bottom="0.27559055118110237" header="0.43307086614173229" footer="0.27559055118110237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6117A-3122-4E59-AC3F-A80811F5FB75}">
  <sheetPr codeName="Sheet3"/>
  <dimension ref="A1:DO49"/>
  <sheetViews>
    <sheetView showGridLines="0" showZeros="0" zoomScale="85" zoomScaleNormal="85" workbookViewId="0">
      <selection activeCell="D4" sqref="D4:M5"/>
    </sheetView>
  </sheetViews>
  <sheetFormatPr defaultRowHeight="13.5" x14ac:dyDescent="0.4"/>
  <cols>
    <col min="1" max="2" width="5.5" style="13" bestFit="1" customWidth="1"/>
    <col min="3" max="14" width="3" style="13" customWidth="1"/>
    <col min="15" max="17" width="2.75" style="13" customWidth="1"/>
    <col min="18" max="19" width="2.25" style="13" customWidth="1"/>
    <col min="20" max="23" width="1.75" style="13" customWidth="1"/>
    <col min="24" max="24" width="1.875" style="13" customWidth="1"/>
    <col min="25" max="33" width="1.75" style="13" customWidth="1"/>
    <col min="34" max="39" width="2" style="13" customWidth="1"/>
    <col min="40" max="41" width="3.5" style="13" bestFit="1" customWidth="1"/>
    <col min="42" max="54" width="3" style="13" customWidth="1"/>
    <col min="55" max="57" width="2.75" style="13" customWidth="1"/>
    <col min="58" max="59" width="2.25" style="13" customWidth="1"/>
    <col min="60" max="71" width="1.75" style="13" customWidth="1"/>
    <col min="72" max="79" width="2.125" style="13" customWidth="1"/>
    <col min="80" max="81" width="3.5" style="13" bestFit="1" customWidth="1"/>
    <col min="82" max="94" width="3" style="13" customWidth="1"/>
    <col min="95" max="97" width="2.75" style="13" customWidth="1"/>
    <col min="98" max="99" width="2.25" style="13" customWidth="1"/>
    <col min="100" max="111" width="1.75" style="13" customWidth="1"/>
    <col min="112" max="119" width="2.125" style="13" customWidth="1"/>
    <col min="120" max="120" width="2.25" style="13" customWidth="1"/>
    <col min="121" max="222" width="9" style="13"/>
    <col min="223" max="224" width="2.75" style="13" customWidth="1"/>
    <col min="225" max="225" width="15.375" style="13" customWidth="1"/>
    <col min="226" max="230" width="3.25" style="13" customWidth="1"/>
    <col min="231" max="231" width="3.375" style="13" customWidth="1"/>
    <col min="232" max="234" width="3.25" style="13" customWidth="1"/>
    <col min="235" max="235" width="1.75" style="13" customWidth="1"/>
    <col min="236" max="236" width="3.25" style="13" customWidth="1"/>
    <col min="237" max="251" width="1.75" style="13" customWidth="1"/>
    <col min="252" max="256" width="3.25" style="13" customWidth="1"/>
    <col min="257" max="257" width="9" style="13"/>
    <col min="258" max="258" width="9.75" style="13" bestFit="1" customWidth="1"/>
    <col min="259" max="262" width="9" style="13"/>
    <col min="263" max="263" width="9.75" style="13" bestFit="1" customWidth="1"/>
    <col min="264" max="478" width="9" style="13"/>
    <col min="479" max="480" width="2.75" style="13" customWidth="1"/>
    <col min="481" max="481" width="15.375" style="13" customWidth="1"/>
    <col min="482" max="486" width="3.25" style="13" customWidth="1"/>
    <col min="487" max="487" width="3.375" style="13" customWidth="1"/>
    <col min="488" max="490" width="3.25" style="13" customWidth="1"/>
    <col min="491" max="491" width="1.75" style="13" customWidth="1"/>
    <col min="492" max="492" width="3.25" style="13" customWidth="1"/>
    <col min="493" max="507" width="1.75" style="13" customWidth="1"/>
    <col min="508" max="512" width="3.25" style="13" customWidth="1"/>
    <col min="513" max="513" width="9" style="13"/>
    <col min="514" max="514" width="9.75" style="13" bestFit="1" customWidth="1"/>
    <col min="515" max="518" width="9" style="13"/>
    <col min="519" max="519" width="9.75" style="13" bestFit="1" customWidth="1"/>
    <col min="520" max="734" width="9" style="13"/>
    <col min="735" max="736" width="2.75" style="13" customWidth="1"/>
    <col min="737" max="737" width="15.375" style="13" customWidth="1"/>
    <col min="738" max="742" width="3.25" style="13" customWidth="1"/>
    <col min="743" max="743" width="3.375" style="13" customWidth="1"/>
    <col min="744" max="746" width="3.25" style="13" customWidth="1"/>
    <col min="747" max="747" width="1.75" style="13" customWidth="1"/>
    <col min="748" max="748" width="3.25" style="13" customWidth="1"/>
    <col min="749" max="763" width="1.75" style="13" customWidth="1"/>
    <col min="764" max="768" width="3.25" style="13" customWidth="1"/>
    <col min="769" max="769" width="9" style="13"/>
    <col min="770" max="770" width="9.75" style="13" bestFit="1" customWidth="1"/>
    <col min="771" max="774" width="9" style="13"/>
    <col min="775" max="775" width="9.75" style="13" bestFit="1" customWidth="1"/>
    <col min="776" max="990" width="9" style="13"/>
    <col min="991" max="992" width="2.75" style="13" customWidth="1"/>
    <col min="993" max="993" width="15.375" style="13" customWidth="1"/>
    <col min="994" max="998" width="3.25" style="13" customWidth="1"/>
    <col min="999" max="999" width="3.375" style="13" customWidth="1"/>
    <col min="1000" max="1002" width="3.25" style="13" customWidth="1"/>
    <col min="1003" max="1003" width="1.75" style="13" customWidth="1"/>
    <col min="1004" max="1004" width="3.25" style="13" customWidth="1"/>
    <col min="1005" max="1019" width="1.75" style="13" customWidth="1"/>
    <col min="1020" max="1024" width="3.25" style="13" customWidth="1"/>
    <col min="1025" max="1025" width="9" style="13"/>
    <col min="1026" max="1026" width="9.75" style="13" bestFit="1" customWidth="1"/>
    <col min="1027" max="1030" width="9" style="13"/>
    <col min="1031" max="1031" width="9.75" style="13" bestFit="1" customWidth="1"/>
    <col min="1032" max="1246" width="9" style="13"/>
    <col min="1247" max="1248" width="2.75" style="13" customWidth="1"/>
    <col min="1249" max="1249" width="15.375" style="13" customWidth="1"/>
    <col min="1250" max="1254" width="3.25" style="13" customWidth="1"/>
    <col min="1255" max="1255" width="3.375" style="13" customWidth="1"/>
    <col min="1256" max="1258" width="3.25" style="13" customWidth="1"/>
    <col min="1259" max="1259" width="1.75" style="13" customWidth="1"/>
    <col min="1260" max="1260" width="3.25" style="13" customWidth="1"/>
    <col min="1261" max="1275" width="1.75" style="13" customWidth="1"/>
    <col min="1276" max="1280" width="3.25" style="13" customWidth="1"/>
    <col min="1281" max="1281" width="9" style="13"/>
    <col min="1282" max="1282" width="9.75" style="13" bestFit="1" customWidth="1"/>
    <col min="1283" max="1286" width="9" style="13"/>
    <col min="1287" max="1287" width="9.75" style="13" bestFit="1" customWidth="1"/>
    <col min="1288" max="1502" width="9" style="13"/>
    <col min="1503" max="1504" width="2.75" style="13" customWidth="1"/>
    <col min="1505" max="1505" width="15.375" style="13" customWidth="1"/>
    <col min="1506" max="1510" width="3.25" style="13" customWidth="1"/>
    <col min="1511" max="1511" width="3.375" style="13" customWidth="1"/>
    <col min="1512" max="1514" width="3.25" style="13" customWidth="1"/>
    <col min="1515" max="1515" width="1.75" style="13" customWidth="1"/>
    <col min="1516" max="1516" width="3.25" style="13" customWidth="1"/>
    <col min="1517" max="1531" width="1.75" style="13" customWidth="1"/>
    <col min="1532" max="1536" width="3.25" style="13" customWidth="1"/>
    <col min="1537" max="1537" width="9" style="13"/>
    <col min="1538" max="1538" width="9.75" style="13" bestFit="1" customWidth="1"/>
    <col min="1539" max="1542" width="9" style="13"/>
    <col min="1543" max="1543" width="9.75" style="13" bestFit="1" customWidth="1"/>
    <col min="1544" max="1758" width="9" style="13"/>
    <col min="1759" max="1760" width="2.75" style="13" customWidth="1"/>
    <col min="1761" max="1761" width="15.375" style="13" customWidth="1"/>
    <col min="1762" max="1766" width="3.25" style="13" customWidth="1"/>
    <col min="1767" max="1767" width="3.375" style="13" customWidth="1"/>
    <col min="1768" max="1770" width="3.25" style="13" customWidth="1"/>
    <col min="1771" max="1771" width="1.75" style="13" customWidth="1"/>
    <col min="1772" max="1772" width="3.25" style="13" customWidth="1"/>
    <col min="1773" max="1787" width="1.75" style="13" customWidth="1"/>
    <col min="1788" max="1792" width="3.25" style="13" customWidth="1"/>
    <col min="1793" max="1793" width="9" style="13"/>
    <col min="1794" max="1794" width="9.75" style="13" bestFit="1" customWidth="1"/>
    <col min="1795" max="1798" width="9" style="13"/>
    <col min="1799" max="1799" width="9.75" style="13" bestFit="1" customWidth="1"/>
    <col min="1800" max="2014" width="9" style="13"/>
    <col min="2015" max="2016" width="2.75" style="13" customWidth="1"/>
    <col min="2017" max="2017" width="15.375" style="13" customWidth="1"/>
    <col min="2018" max="2022" width="3.25" style="13" customWidth="1"/>
    <col min="2023" max="2023" width="3.375" style="13" customWidth="1"/>
    <col min="2024" max="2026" width="3.25" style="13" customWidth="1"/>
    <col min="2027" max="2027" width="1.75" style="13" customWidth="1"/>
    <col min="2028" max="2028" width="3.25" style="13" customWidth="1"/>
    <col min="2029" max="2043" width="1.75" style="13" customWidth="1"/>
    <col min="2044" max="2048" width="3.25" style="13" customWidth="1"/>
    <col min="2049" max="2049" width="9" style="13"/>
    <col min="2050" max="2050" width="9.75" style="13" bestFit="1" customWidth="1"/>
    <col min="2051" max="2054" width="9" style="13"/>
    <col min="2055" max="2055" width="9.75" style="13" bestFit="1" customWidth="1"/>
    <col min="2056" max="2270" width="9" style="13"/>
    <col min="2271" max="2272" width="2.75" style="13" customWidth="1"/>
    <col min="2273" max="2273" width="15.375" style="13" customWidth="1"/>
    <col min="2274" max="2278" width="3.25" style="13" customWidth="1"/>
    <col min="2279" max="2279" width="3.375" style="13" customWidth="1"/>
    <col min="2280" max="2282" width="3.25" style="13" customWidth="1"/>
    <col min="2283" max="2283" width="1.75" style="13" customWidth="1"/>
    <col min="2284" max="2284" width="3.25" style="13" customWidth="1"/>
    <col min="2285" max="2299" width="1.75" style="13" customWidth="1"/>
    <col min="2300" max="2304" width="3.25" style="13" customWidth="1"/>
    <col min="2305" max="2305" width="9" style="13"/>
    <col min="2306" max="2306" width="9.75" style="13" bestFit="1" customWidth="1"/>
    <col min="2307" max="2310" width="9" style="13"/>
    <col min="2311" max="2311" width="9.75" style="13" bestFit="1" customWidth="1"/>
    <col min="2312" max="2526" width="9" style="13"/>
    <col min="2527" max="2528" width="2.75" style="13" customWidth="1"/>
    <col min="2529" max="2529" width="15.375" style="13" customWidth="1"/>
    <col min="2530" max="2534" width="3.25" style="13" customWidth="1"/>
    <col min="2535" max="2535" width="3.375" style="13" customWidth="1"/>
    <col min="2536" max="2538" width="3.25" style="13" customWidth="1"/>
    <col min="2539" max="2539" width="1.75" style="13" customWidth="1"/>
    <col min="2540" max="2540" width="3.25" style="13" customWidth="1"/>
    <col min="2541" max="2555" width="1.75" style="13" customWidth="1"/>
    <col min="2556" max="2560" width="3.25" style="13" customWidth="1"/>
    <col min="2561" max="2561" width="9" style="13"/>
    <col min="2562" max="2562" width="9.75" style="13" bestFit="1" customWidth="1"/>
    <col min="2563" max="2566" width="9" style="13"/>
    <col min="2567" max="2567" width="9.75" style="13" bestFit="1" customWidth="1"/>
    <col min="2568" max="2782" width="9" style="13"/>
    <col min="2783" max="2784" width="2.75" style="13" customWidth="1"/>
    <col min="2785" max="2785" width="15.375" style="13" customWidth="1"/>
    <col min="2786" max="2790" width="3.25" style="13" customWidth="1"/>
    <col min="2791" max="2791" width="3.375" style="13" customWidth="1"/>
    <col min="2792" max="2794" width="3.25" style="13" customWidth="1"/>
    <col min="2795" max="2795" width="1.75" style="13" customWidth="1"/>
    <col min="2796" max="2796" width="3.25" style="13" customWidth="1"/>
    <col min="2797" max="2811" width="1.75" style="13" customWidth="1"/>
    <col min="2812" max="2816" width="3.25" style="13" customWidth="1"/>
    <col min="2817" max="2817" width="9" style="13"/>
    <col min="2818" max="2818" width="9.75" style="13" bestFit="1" customWidth="1"/>
    <col min="2819" max="2822" width="9" style="13"/>
    <col min="2823" max="2823" width="9.75" style="13" bestFit="1" customWidth="1"/>
    <col min="2824" max="3038" width="9" style="13"/>
    <col min="3039" max="3040" width="2.75" style="13" customWidth="1"/>
    <col min="3041" max="3041" width="15.375" style="13" customWidth="1"/>
    <col min="3042" max="3046" width="3.25" style="13" customWidth="1"/>
    <col min="3047" max="3047" width="3.375" style="13" customWidth="1"/>
    <col min="3048" max="3050" width="3.25" style="13" customWidth="1"/>
    <col min="3051" max="3051" width="1.75" style="13" customWidth="1"/>
    <col min="3052" max="3052" width="3.25" style="13" customWidth="1"/>
    <col min="3053" max="3067" width="1.75" style="13" customWidth="1"/>
    <col min="3068" max="3072" width="3.25" style="13" customWidth="1"/>
    <col min="3073" max="3073" width="9" style="13"/>
    <col min="3074" max="3074" width="9.75" style="13" bestFit="1" customWidth="1"/>
    <col min="3075" max="3078" width="9" style="13"/>
    <col min="3079" max="3079" width="9.75" style="13" bestFit="1" customWidth="1"/>
    <col min="3080" max="3294" width="9" style="13"/>
    <col min="3295" max="3296" width="2.75" style="13" customWidth="1"/>
    <col min="3297" max="3297" width="15.375" style="13" customWidth="1"/>
    <col min="3298" max="3302" width="3.25" style="13" customWidth="1"/>
    <col min="3303" max="3303" width="3.375" style="13" customWidth="1"/>
    <col min="3304" max="3306" width="3.25" style="13" customWidth="1"/>
    <col min="3307" max="3307" width="1.75" style="13" customWidth="1"/>
    <col min="3308" max="3308" width="3.25" style="13" customWidth="1"/>
    <col min="3309" max="3323" width="1.75" style="13" customWidth="1"/>
    <col min="3324" max="3328" width="3.25" style="13" customWidth="1"/>
    <col min="3329" max="3329" width="9" style="13"/>
    <col min="3330" max="3330" width="9.75" style="13" bestFit="1" customWidth="1"/>
    <col min="3331" max="3334" width="9" style="13"/>
    <col min="3335" max="3335" width="9.75" style="13" bestFit="1" customWidth="1"/>
    <col min="3336" max="3550" width="9" style="13"/>
    <col min="3551" max="3552" width="2.75" style="13" customWidth="1"/>
    <col min="3553" max="3553" width="15.375" style="13" customWidth="1"/>
    <col min="3554" max="3558" width="3.25" style="13" customWidth="1"/>
    <col min="3559" max="3559" width="3.375" style="13" customWidth="1"/>
    <col min="3560" max="3562" width="3.25" style="13" customWidth="1"/>
    <col min="3563" max="3563" width="1.75" style="13" customWidth="1"/>
    <col min="3564" max="3564" width="3.25" style="13" customWidth="1"/>
    <col min="3565" max="3579" width="1.75" style="13" customWidth="1"/>
    <col min="3580" max="3584" width="3.25" style="13" customWidth="1"/>
    <col min="3585" max="3585" width="9" style="13"/>
    <col min="3586" max="3586" width="9.75" style="13" bestFit="1" customWidth="1"/>
    <col min="3587" max="3590" width="9" style="13"/>
    <col min="3591" max="3591" width="9.75" style="13" bestFit="1" customWidth="1"/>
    <col min="3592" max="3806" width="9" style="13"/>
    <col min="3807" max="3808" width="2.75" style="13" customWidth="1"/>
    <col min="3809" max="3809" width="15.375" style="13" customWidth="1"/>
    <col min="3810" max="3814" width="3.25" style="13" customWidth="1"/>
    <col min="3815" max="3815" width="3.375" style="13" customWidth="1"/>
    <col min="3816" max="3818" width="3.25" style="13" customWidth="1"/>
    <col min="3819" max="3819" width="1.75" style="13" customWidth="1"/>
    <col min="3820" max="3820" width="3.25" style="13" customWidth="1"/>
    <col min="3821" max="3835" width="1.75" style="13" customWidth="1"/>
    <col min="3836" max="3840" width="3.25" style="13" customWidth="1"/>
    <col min="3841" max="3841" width="9" style="13"/>
    <col min="3842" max="3842" width="9.75" style="13" bestFit="1" customWidth="1"/>
    <col min="3843" max="3846" width="9" style="13"/>
    <col min="3847" max="3847" width="9.75" style="13" bestFit="1" customWidth="1"/>
    <col min="3848" max="4062" width="9" style="13"/>
    <col min="4063" max="4064" width="2.75" style="13" customWidth="1"/>
    <col min="4065" max="4065" width="15.375" style="13" customWidth="1"/>
    <col min="4066" max="4070" width="3.25" style="13" customWidth="1"/>
    <col min="4071" max="4071" width="3.375" style="13" customWidth="1"/>
    <col min="4072" max="4074" width="3.25" style="13" customWidth="1"/>
    <col min="4075" max="4075" width="1.75" style="13" customWidth="1"/>
    <col min="4076" max="4076" width="3.25" style="13" customWidth="1"/>
    <col min="4077" max="4091" width="1.75" style="13" customWidth="1"/>
    <col min="4092" max="4096" width="3.25" style="13" customWidth="1"/>
    <col min="4097" max="4097" width="9" style="13"/>
    <col min="4098" max="4098" width="9.75" style="13" bestFit="1" customWidth="1"/>
    <col min="4099" max="4102" width="9" style="13"/>
    <col min="4103" max="4103" width="9.75" style="13" bestFit="1" customWidth="1"/>
    <col min="4104" max="4318" width="9" style="13"/>
    <col min="4319" max="4320" width="2.75" style="13" customWidth="1"/>
    <col min="4321" max="4321" width="15.375" style="13" customWidth="1"/>
    <col min="4322" max="4326" width="3.25" style="13" customWidth="1"/>
    <col min="4327" max="4327" width="3.375" style="13" customWidth="1"/>
    <col min="4328" max="4330" width="3.25" style="13" customWidth="1"/>
    <col min="4331" max="4331" width="1.75" style="13" customWidth="1"/>
    <col min="4332" max="4332" width="3.25" style="13" customWidth="1"/>
    <col min="4333" max="4347" width="1.75" style="13" customWidth="1"/>
    <col min="4348" max="4352" width="3.25" style="13" customWidth="1"/>
    <col min="4353" max="4353" width="9" style="13"/>
    <col min="4354" max="4354" width="9.75" style="13" bestFit="1" customWidth="1"/>
    <col min="4355" max="4358" width="9" style="13"/>
    <col min="4359" max="4359" width="9.75" style="13" bestFit="1" customWidth="1"/>
    <col min="4360" max="4574" width="9" style="13"/>
    <col min="4575" max="4576" width="2.75" style="13" customWidth="1"/>
    <col min="4577" max="4577" width="15.375" style="13" customWidth="1"/>
    <col min="4578" max="4582" width="3.25" style="13" customWidth="1"/>
    <col min="4583" max="4583" width="3.375" style="13" customWidth="1"/>
    <col min="4584" max="4586" width="3.25" style="13" customWidth="1"/>
    <col min="4587" max="4587" width="1.75" style="13" customWidth="1"/>
    <col min="4588" max="4588" width="3.25" style="13" customWidth="1"/>
    <col min="4589" max="4603" width="1.75" style="13" customWidth="1"/>
    <col min="4604" max="4608" width="3.25" style="13" customWidth="1"/>
    <col min="4609" max="4609" width="9" style="13"/>
    <col min="4610" max="4610" width="9.75" style="13" bestFit="1" customWidth="1"/>
    <col min="4611" max="4614" width="9" style="13"/>
    <col min="4615" max="4615" width="9.75" style="13" bestFit="1" customWidth="1"/>
    <col min="4616" max="4830" width="9" style="13"/>
    <col min="4831" max="4832" width="2.75" style="13" customWidth="1"/>
    <col min="4833" max="4833" width="15.375" style="13" customWidth="1"/>
    <col min="4834" max="4838" width="3.25" style="13" customWidth="1"/>
    <col min="4839" max="4839" width="3.375" style="13" customWidth="1"/>
    <col min="4840" max="4842" width="3.25" style="13" customWidth="1"/>
    <col min="4843" max="4843" width="1.75" style="13" customWidth="1"/>
    <col min="4844" max="4844" width="3.25" style="13" customWidth="1"/>
    <col min="4845" max="4859" width="1.75" style="13" customWidth="1"/>
    <col min="4860" max="4864" width="3.25" style="13" customWidth="1"/>
    <col min="4865" max="4865" width="9" style="13"/>
    <col min="4866" max="4866" width="9.75" style="13" bestFit="1" customWidth="1"/>
    <col min="4867" max="4870" width="9" style="13"/>
    <col min="4871" max="4871" width="9.75" style="13" bestFit="1" customWidth="1"/>
    <col min="4872" max="5086" width="9" style="13"/>
    <col min="5087" max="5088" width="2.75" style="13" customWidth="1"/>
    <col min="5089" max="5089" width="15.375" style="13" customWidth="1"/>
    <col min="5090" max="5094" width="3.25" style="13" customWidth="1"/>
    <col min="5095" max="5095" width="3.375" style="13" customWidth="1"/>
    <col min="5096" max="5098" width="3.25" style="13" customWidth="1"/>
    <col min="5099" max="5099" width="1.75" style="13" customWidth="1"/>
    <col min="5100" max="5100" width="3.25" style="13" customWidth="1"/>
    <col min="5101" max="5115" width="1.75" style="13" customWidth="1"/>
    <col min="5116" max="5120" width="3.25" style="13" customWidth="1"/>
    <col min="5121" max="5121" width="9" style="13"/>
    <col min="5122" max="5122" width="9.75" style="13" bestFit="1" customWidth="1"/>
    <col min="5123" max="5126" width="9" style="13"/>
    <col min="5127" max="5127" width="9.75" style="13" bestFit="1" customWidth="1"/>
    <col min="5128" max="5342" width="9" style="13"/>
    <col min="5343" max="5344" width="2.75" style="13" customWidth="1"/>
    <col min="5345" max="5345" width="15.375" style="13" customWidth="1"/>
    <col min="5346" max="5350" width="3.25" style="13" customWidth="1"/>
    <col min="5351" max="5351" width="3.375" style="13" customWidth="1"/>
    <col min="5352" max="5354" width="3.25" style="13" customWidth="1"/>
    <col min="5355" max="5355" width="1.75" style="13" customWidth="1"/>
    <col min="5356" max="5356" width="3.25" style="13" customWidth="1"/>
    <col min="5357" max="5371" width="1.75" style="13" customWidth="1"/>
    <col min="5372" max="5376" width="3.25" style="13" customWidth="1"/>
    <col min="5377" max="5377" width="9" style="13"/>
    <col min="5378" max="5378" width="9.75" style="13" bestFit="1" customWidth="1"/>
    <col min="5379" max="5382" width="9" style="13"/>
    <col min="5383" max="5383" width="9.75" style="13" bestFit="1" customWidth="1"/>
    <col min="5384" max="5598" width="9" style="13"/>
    <col min="5599" max="5600" width="2.75" style="13" customWidth="1"/>
    <col min="5601" max="5601" width="15.375" style="13" customWidth="1"/>
    <col min="5602" max="5606" width="3.25" style="13" customWidth="1"/>
    <col min="5607" max="5607" width="3.375" style="13" customWidth="1"/>
    <col min="5608" max="5610" width="3.25" style="13" customWidth="1"/>
    <col min="5611" max="5611" width="1.75" style="13" customWidth="1"/>
    <col min="5612" max="5612" width="3.25" style="13" customWidth="1"/>
    <col min="5613" max="5627" width="1.75" style="13" customWidth="1"/>
    <col min="5628" max="5632" width="3.25" style="13" customWidth="1"/>
    <col min="5633" max="5633" width="9" style="13"/>
    <col min="5634" max="5634" width="9.75" style="13" bestFit="1" customWidth="1"/>
    <col min="5635" max="5638" width="9" style="13"/>
    <col min="5639" max="5639" width="9.75" style="13" bestFit="1" customWidth="1"/>
    <col min="5640" max="5854" width="9" style="13"/>
    <col min="5855" max="5856" width="2.75" style="13" customWidth="1"/>
    <col min="5857" max="5857" width="15.375" style="13" customWidth="1"/>
    <col min="5858" max="5862" width="3.25" style="13" customWidth="1"/>
    <col min="5863" max="5863" width="3.375" style="13" customWidth="1"/>
    <col min="5864" max="5866" width="3.25" style="13" customWidth="1"/>
    <col min="5867" max="5867" width="1.75" style="13" customWidth="1"/>
    <col min="5868" max="5868" width="3.25" style="13" customWidth="1"/>
    <col min="5869" max="5883" width="1.75" style="13" customWidth="1"/>
    <col min="5884" max="5888" width="3.25" style="13" customWidth="1"/>
    <col min="5889" max="5889" width="9" style="13"/>
    <col min="5890" max="5890" width="9.75" style="13" bestFit="1" customWidth="1"/>
    <col min="5891" max="5894" width="9" style="13"/>
    <col min="5895" max="5895" width="9.75" style="13" bestFit="1" customWidth="1"/>
    <col min="5896" max="6110" width="9" style="13"/>
    <col min="6111" max="6112" width="2.75" style="13" customWidth="1"/>
    <col min="6113" max="6113" width="15.375" style="13" customWidth="1"/>
    <col min="6114" max="6118" width="3.25" style="13" customWidth="1"/>
    <col min="6119" max="6119" width="3.375" style="13" customWidth="1"/>
    <col min="6120" max="6122" width="3.25" style="13" customWidth="1"/>
    <col min="6123" max="6123" width="1.75" style="13" customWidth="1"/>
    <col min="6124" max="6124" width="3.25" style="13" customWidth="1"/>
    <col min="6125" max="6139" width="1.75" style="13" customWidth="1"/>
    <col min="6140" max="6144" width="3.25" style="13" customWidth="1"/>
    <col min="6145" max="6145" width="9" style="13"/>
    <col min="6146" max="6146" width="9.75" style="13" bestFit="1" customWidth="1"/>
    <col min="6147" max="6150" width="9" style="13"/>
    <col min="6151" max="6151" width="9.75" style="13" bestFit="1" customWidth="1"/>
    <col min="6152" max="6366" width="9" style="13"/>
    <col min="6367" max="6368" width="2.75" style="13" customWidth="1"/>
    <col min="6369" max="6369" width="15.375" style="13" customWidth="1"/>
    <col min="6370" max="6374" width="3.25" style="13" customWidth="1"/>
    <col min="6375" max="6375" width="3.375" style="13" customWidth="1"/>
    <col min="6376" max="6378" width="3.25" style="13" customWidth="1"/>
    <col min="6379" max="6379" width="1.75" style="13" customWidth="1"/>
    <col min="6380" max="6380" width="3.25" style="13" customWidth="1"/>
    <col min="6381" max="6395" width="1.75" style="13" customWidth="1"/>
    <col min="6396" max="6400" width="3.25" style="13" customWidth="1"/>
    <col min="6401" max="6401" width="9" style="13"/>
    <col min="6402" max="6402" width="9.75" style="13" bestFit="1" customWidth="1"/>
    <col min="6403" max="6406" width="9" style="13"/>
    <col min="6407" max="6407" width="9.75" style="13" bestFit="1" customWidth="1"/>
    <col min="6408" max="6622" width="9" style="13"/>
    <col min="6623" max="6624" width="2.75" style="13" customWidth="1"/>
    <col min="6625" max="6625" width="15.375" style="13" customWidth="1"/>
    <col min="6626" max="6630" width="3.25" style="13" customWidth="1"/>
    <col min="6631" max="6631" width="3.375" style="13" customWidth="1"/>
    <col min="6632" max="6634" width="3.25" style="13" customWidth="1"/>
    <col min="6635" max="6635" width="1.75" style="13" customWidth="1"/>
    <col min="6636" max="6636" width="3.25" style="13" customWidth="1"/>
    <col min="6637" max="6651" width="1.75" style="13" customWidth="1"/>
    <col min="6652" max="6656" width="3.25" style="13" customWidth="1"/>
    <col min="6657" max="6657" width="9" style="13"/>
    <col min="6658" max="6658" width="9.75" style="13" bestFit="1" customWidth="1"/>
    <col min="6659" max="6662" width="9" style="13"/>
    <col min="6663" max="6663" width="9.75" style="13" bestFit="1" customWidth="1"/>
    <col min="6664" max="6878" width="9" style="13"/>
    <col min="6879" max="6880" width="2.75" style="13" customWidth="1"/>
    <col min="6881" max="6881" width="15.375" style="13" customWidth="1"/>
    <col min="6882" max="6886" width="3.25" style="13" customWidth="1"/>
    <col min="6887" max="6887" width="3.375" style="13" customWidth="1"/>
    <col min="6888" max="6890" width="3.25" style="13" customWidth="1"/>
    <col min="6891" max="6891" width="1.75" style="13" customWidth="1"/>
    <col min="6892" max="6892" width="3.25" style="13" customWidth="1"/>
    <col min="6893" max="6907" width="1.75" style="13" customWidth="1"/>
    <col min="6908" max="6912" width="3.25" style="13" customWidth="1"/>
    <col min="6913" max="6913" width="9" style="13"/>
    <col min="6914" max="6914" width="9.75" style="13" bestFit="1" customWidth="1"/>
    <col min="6915" max="6918" width="9" style="13"/>
    <col min="6919" max="6919" width="9.75" style="13" bestFit="1" customWidth="1"/>
    <col min="6920" max="7134" width="9" style="13"/>
    <col min="7135" max="7136" width="2.75" style="13" customWidth="1"/>
    <col min="7137" max="7137" width="15.375" style="13" customWidth="1"/>
    <col min="7138" max="7142" width="3.25" style="13" customWidth="1"/>
    <col min="7143" max="7143" width="3.375" style="13" customWidth="1"/>
    <col min="7144" max="7146" width="3.25" style="13" customWidth="1"/>
    <col min="7147" max="7147" width="1.75" style="13" customWidth="1"/>
    <col min="7148" max="7148" width="3.25" style="13" customWidth="1"/>
    <col min="7149" max="7163" width="1.75" style="13" customWidth="1"/>
    <col min="7164" max="7168" width="3.25" style="13" customWidth="1"/>
    <col min="7169" max="7169" width="9" style="13"/>
    <col min="7170" max="7170" width="9.75" style="13" bestFit="1" customWidth="1"/>
    <col min="7171" max="7174" width="9" style="13"/>
    <col min="7175" max="7175" width="9.75" style="13" bestFit="1" customWidth="1"/>
    <col min="7176" max="7390" width="9" style="13"/>
    <col min="7391" max="7392" width="2.75" style="13" customWidth="1"/>
    <col min="7393" max="7393" width="15.375" style="13" customWidth="1"/>
    <col min="7394" max="7398" width="3.25" style="13" customWidth="1"/>
    <col min="7399" max="7399" width="3.375" style="13" customWidth="1"/>
    <col min="7400" max="7402" width="3.25" style="13" customWidth="1"/>
    <col min="7403" max="7403" width="1.75" style="13" customWidth="1"/>
    <col min="7404" max="7404" width="3.25" style="13" customWidth="1"/>
    <col min="7405" max="7419" width="1.75" style="13" customWidth="1"/>
    <col min="7420" max="7424" width="3.25" style="13" customWidth="1"/>
    <col min="7425" max="7425" width="9" style="13"/>
    <col min="7426" max="7426" width="9.75" style="13" bestFit="1" customWidth="1"/>
    <col min="7427" max="7430" width="9" style="13"/>
    <col min="7431" max="7431" width="9.75" style="13" bestFit="1" customWidth="1"/>
    <col min="7432" max="7646" width="9" style="13"/>
    <col min="7647" max="7648" width="2.75" style="13" customWidth="1"/>
    <col min="7649" max="7649" width="15.375" style="13" customWidth="1"/>
    <col min="7650" max="7654" width="3.25" style="13" customWidth="1"/>
    <col min="7655" max="7655" width="3.375" style="13" customWidth="1"/>
    <col min="7656" max="7658" width="3.25" style="13" customWidth="1"/>
    <col min="7659" max="7659" width="1.75" style="13" customWidth="1"/>
    <col min="7660" max="7660" width="3.25" style="13" customWidth="1"/>
    <col min="7661" max="7675" width="1.75" style="13" customWidth="1"/>
    <col min="7676" max="7680" width="3.25" style="13" customWidth="1"/>
    <col min="7681" max="7681" width="9" style="13"/>
    <col min="7682" max="7682" width="9.75" style="13" bestFit="1" customWidth="1"/>
    <col min="7683" max="7686" width="9" style="13"/>
    <col min="7687" max="7687" width="9.75" style="13" bestFit="1" customWidth="1"/>
    <col min="7688" max="7902" width="9" style="13"/>
    <col min="7903" max="7904" width="2.75" style="13" customWidth="1"/>
    <col min="7905" max="7905" width="15.375" style="13" customWidth="1"/>
    <col min="7906" max="7910" width="3.25" style="13" customWidth="1"/>
    <col min="7911" max="7911" width="3.375" style="13" customWidth="1"/>
    <col min="7912" max="7914" width="3.25" style="13" customWidth="1"/>
    <col min="7915" max="7915" width="1.75" style="13" customWidth="1"/>
    <col min="7916" max="7916" width="3.25" style="13" customWidth="1"/>
    <col min="7917" max="7931" width="1.75" style="13" customWidth="1"/>
    <col min="7932" max="7936" width="3.25" style="13" customWidth="1"/>
    <col min="7937" max="7937" width="9" style="13"/>
    <col min="7938" max="7938" width="9.75" style="13" bestFit="1" customWidth="1"/>
    <col min="7939" max="7942" width="9" style="13"/>
    <col min="7943" max="7943" width="9.75" style="13" bestFit="1" customWidth="1"/>
    <col min="7944" max="8158" width="9" style="13"/>
    <col min="8159" max="8160" width="2.75" style="13" customWidth="1"/>
    <col min="8161" max="8161" width="15.375" style="13" customWidth="1"/>
    <col min="8162" max="8166" width="3.25" style="13" customWidth="1"/>
    <col min="8167" max="8167" width="3.375" style="13" customWidth="1"/>
    <col min="8168" max="8170" width="3.25" style="13" customWidth="1"/>
    <col min="8171" max="8171" width="1.75" style="13" customWidth="1"/>
    <col min="8172" max="8172" width="3.25" style="13" customWidth="1"/>
    <col min="8173" max="8187" width="1.75" style="13" customWidth="1"/>
    <col min="8188" max="8192" width="3.25" style="13" customWidth="1"/>
    <col min="8193" max="8193" width="9" style="13"/>
    <col min="8194" max="8194" width="9.75" style="13" bestFit="1" customWidth="1"/>
    <col min="8195" max="8198" width="9" style="13"/>
    <col min="8199" max="8199" width="9.75" style="13" bestFit="1" customWidth="1"/>
    <col min="8200" max="8414" width="9" style="13"/>
    <col min="8415" max="8416" width="2.75" style="13" customWidth="1"/>
    <col min="8417" max="8417" width="15.375" style="13" customWidth="1"/>
    <col min="8418" max="8422" width="3.25" style="13" customWidth="1"/>
    <col min="8423" max="8423" width="3.375" style="13" customWidth="1"/>
    <col min="8424" max="8426" width="3.25" style="13" customWidth="1"/>
    <col min="8427" max="8427" width="1.75" style="13" customWidth="1"/>
    <col min="8428" max="8428" width="3.25" style="13" customWidth="1"/>
    <col min="8429" max="8443" width="1.75" style="13" customWidth="1"/>
    <col min="8444" max="8448" width="3.25" style="13" customWidth="1"/>
    <col min="8449" max="8449" width="9" style="13"/>
    <col min="8450" max="8450" width="9.75" style="13" bestFit="1" customWidth="1"/>
    <col min="8451" max="8454" width="9" style="13"/>
    <col min="8455" max="8455" width="9.75" style="13" bestFit="1" customWidth="1"/>
    <col min="8456" max="8670" width="9" style="13"/>
    <col min="8671" max="8672" width="2.75" style="13" customWidth="1"/>
    <col min="8673" max="8673" width="15.375" style="13" customWidth="1"/>
    <col min="8674" max="8678" width="3.25" style="13" customWidth="1"/>
    <col min="8679" max="8679" width="3.375" style="13" customWidth="1"/>
    <col min="8680" max="8682" width="3.25" style="13" customWidth="1"/>
    <col min="8683" max="8683" width="1.75" style="13" customWidth="1"/>
    <col min="8684" max="8684" width="3.25" style="13" customWidth="1"/>
    <col min="8685" max="8699" width="1.75" style="13" customWidth="1"/>
    <col min="8700" max="8704" width="3.25" style="13" customWidth="1"/>
    <col min="8705" max="8705" width="9" style="13"/>
    <col min="8706" max="8706" width="9.75" style="13" bestFit="1" customWidth="1"/>
    <col min="8707" max="8710" width="9" style="13"/>
    <col min="8711" max="8711" width="9.75" style="13" bestFit="1" customWidth="1"/>
    <col min="8712" max="8926" width="9" style="13"/>
    <col min="8927" max="8928" width="2.75" style="13" customWidth="1"/>
    <col min="8929" max="8929" width="15.375" style="13" customWidth="1"/>
    <col min="8930" max="8934" width="3.25" style="13" customWidth="1"/>
    <col min="8935" max="8935" width="3.375" style="13" customWidth="1"/>
    <col min="8936" max="8938" width="3.25" style="13" customWidth="1"/>
    <col min="8939" max="8939" width="1.75" style="13" customWidth="1"/>
    <col min="8940" max="8940" width="3.25" style="13" customWidth="1"/>
    <col min="8941" max="8955" width="1.75" style="13" customWidth="1"/>
    <col min="8956" max="8960" width="3.25" style="13" customWidth="1"/>
    <col min="8961" max="8961" width="9" style="13"/>
    <col min="8962" max="8962" width="9.75" style="13" bestFit="1" customWidth="1"/>
    <col min="8963" max="8966" width="9" style="13"/>
    <col min="8967" max="8967" width="9.75" style="13" bestFit="1" customWidth="1"/>
    <col min="8968" max="9182" width="9" style="13"/>
    <col min="9183" max="9184" width="2.75" style="13" customWidth="1"/>
    <col min="9185" max="9185" width="15.375" style="13" customWidth="1"/>
    <col min="9186" max="9190" width="3.25" style="13" customWidth="1"/>
    <col min="9191" max="9191" width="3.375" style="13" customWidth="1"/>
    <col min="9192" max="9194" width="3.25" style="13" customWidth="1"/>
    <col min="9195" max="9195" width="1.75" style="13" customWidth="1"/>
    <col min="9196" max="9196" width="3.25" style="13" customWidth="1"/>
    <col min="9197" max="9211" width="1.75" style="13" customWidth="1"/>
    <col min="9212" max="9216" width="3.25" style="13" customWidth="1"/>
    <col min="9217" max="9217" width="9" style="13"/>
    <col min="9218" max="9218" width="9.75" style="13" bestFit="1" customWidth="1"/>
    <col min="9219" max="9222" width="9" style="13"/>
    <col min="9223" max="9223" width="9.75" style="13" bestFit="1" customWidth="1"/>
    <col min="9224" max="9438" width="9" style="13"/>
    <col min="9439" max="9440" width="2.75" style="13" customWidth="1"/>
    <col min="9441" max="9441" width="15.375" style="13" customWidth="1"/>
    <col min="9442" max="9446" width="3.25" style="13" customWidth="1"/>
    <col min="9447" max="9447" width="3.375" style="13" customWidth="1"/>
    <col min="9448" max="9450" width="3.25" style="13" customWidth="1"/>
    <col min="9451" max="9451" width="1.75" style="13" customWidth="1"/>
    <col min="9452" max="9452" width="3.25" style="13" customWidth="1"/>
    <col min="9453" max="9467" width="1.75" style="13" customWidth="1"/>
    <col min="9468" max="9472" width="3.25" style="13" customWidth="1"/>
    <col min="9473" max="9473" width="9" style="13"/>
    <col min="9474" max="9474" width="9.75" style="13" bestFit="1" customWidth="1"/>
    <col min="9475" max="9478" width="9" style="13"/>
    <col min="9479" max="9479" width="9.75" style="13" bestFit="1" customWidth="1"/>
    <col min="9480" max="9694" width="9" style="13"/>
    <col min="9695" max="9696" width="2.75" style="13" customWidth="1"/>
    <col min="9697" max="9697" width="15.375" style="13" customWidth="1"/>
    <col min="9698" max="9702" width="3.25" style="13" customWidth="1"/>
    <col min="9703" max="9703" width="3.375" style="13" customWidth="1"/>
    <col min="9704" max="9706" width="3.25" style="13" customWidth="1"/>
    <col min="9707" max="9707" width="1.75" style="13" customWidth="1"/>
    <col min="9708" max="9708" width="3.25" style="13" customWidth="1"/>
    <col min="9709" max="9723" width="1.75" style="13" customWidth="1"/>
    <col min="9724" max="9728" width="3.25" style="13" customWidth="1"/>
    <col min="9729" max="9729" width="9" style="13"/>
    <col min="9730" max="9730" width="9.75" style="13" bestFit="1" customWidth="1"/>
    <col min="9731" max="9734" width="9" style="13"/>
    <col min="9735" max="9735" width="9.75" style="13" bestFit="1" customWidth="1"/>
    <col min="9736" max="9950" width="9" style="13"/>
    <col min="9951" max="9952" width="2.75" style="13" customWidth="1"/>
    <col min="9953" max="9953" width="15.375" style="13" customWidth="1"/>
    <col min="9954" max="9958" width="3.25" style="13" customWidth="1"/>
    <col min="9959" max="9959" width="3.375" style="13" customWidth="1"/>
    <col min="9960" max="9962" width="3.25" style="13" customWidth="1"/>
    <col min="9963" max="9963" width="1.75" style="13" customWidth="1"/>
    <col min="9964" max="9964" width="3.25" style="13" customWidth="1"/>
    <col min="9965" max="9979" width="1.75" style="13" customWidth="1"/>
    <col min="9980" max="9984" width="3.25" style="13" customWidth="1"/>
    <col min="9985" max="9985" width="9" style="13"/>
    <col min="9986" max="9986" width="9.75" style="13" bestFit="1" customWidth="1"/>
    <col min="9987" max="9990" width="9" style="13"/>
    <col min="9991" max="9991" width="9.75" style="13" bestFit="1" customWidth="1"/>
    <col min="9992" max="10206" width="9" style="13"/>
    <col min="10207" max="10208" width="2.75" style="13" customWidth="1"/>
    <col min="10209" max="10209" width="15.375" style="13" customWidth="1"/>
    <col min="10210" max="10214" width="3.25" style="13" customWidth="1"/>
    <col min="10215" max="10215" width="3.375" style="13" customWidth="1"/>
    <col min="10216" max="10218" width="3.25" style="13" customWidth="1"/>
    <col min="10219" max="10219" width="1.75" style="13" customWidth="1"/>
    <col min="10220" max="10220" width="3.25" style="13" customWidth="1"/>
    <col min="10221" max="10235" width="1.75" style="13" customWidth="1"/>
    <col min="10236" max="10240" width="3.25" style="13" customWidth="1"/>
    <col min="10241" max="10241" width="9" style="13"/>
    <col min="10242" max="10242" width="9.75" style="13" bestFit="1" customWidth="1"/>
    <col min="10243" max="10246" width="9" style="13"/>
    <col min="10247" max="10247" width="9.75" style="13" bestFit="1" customWidth="1"/>
    <col min="10248" max="10462" width="9" style="13"/>
    <col min="10463" max="10464" width="2.75" style="13" customWidth="1"/>
    <col min="10465" max="10465" width="15.375" style="13" customWidth="1"/>
    <col min="10466" max="10470" width="3.25" style="13" customWidth="1"/>
    <col min="10471" max="10471" width="3.375" style="13" customWidth="1"/>
    <col min="10472" max="10474" width="3.25" style="13" customWidth="1"/>
    <col min="10475" max="10475" width="1.75" style="13" customWidth="1"/>
    <col min="10476" max="10476" width="3.25" style="13" customWidth="1"/>
    <col min="10477" max="10491" width="1.75" style="13" customWidth="1"/>
    <col min="10492" max="10496" width="3.25" style="13" customWidth="1"/>
    <col min="10497" max="10497" width="9" style="13"/>
    <col min="10498" max="10498" width="9.75" style="13" bestFit="1" customWidth="1"/>
    <col min="10499" max="10502" width="9" style="13"/>
    <col min="10503" max="10503" width="9.75" style="13" bestFit="1" customWidth="1"/>
    <col min="10504" max="10718" width="9" style="13"/>
    <col min="10719" max="10720" width="2.75" style="13" customWidth="1"/>
    <col min="10721" max="10721" width="15.375" style="13" customWidth="1"/>
    <col min="10722" max="10726" width="3.25" style="13" customWidth="1"/>
    <col min="10727" max="10727" width="3.375" style="13" customWidth="1"/>
    <col min="10728" max="10730" width="3.25" style="13" customWidth="1"/>
    <col min="10731" max="10731" width="1.75" style="13" customWidth="1"/>
    <col min="10732" max="10732" width="3.25" style="13" customWidth="1"/>
    <col min="10733" max="10747" width="1.75" style="13" customWidth="1"/>
    <col min="10748" max="10752" width="3.25" style="13" customWidth="1"/>
    <col min="10753" max="10753" width="9" style="13"/>
    <col min="10754" max="10754" width="9.75" style="13" bestFit="1" customWidth="1"/>
    <col min="10755" max="10758" width="9" style="13"/>
    <col min="10759" max="10759" width="9.75" style="13" bestFit="1" customWidth="1"/>
    <col min="10760" max="10974" width="9" style="13"/>
    <col min="10975" max="10976" width="2.75" style="13" customWidth="1"/>
    <col min="10977" max="10977" width="15.375" style="13" customWidth="1"/>
    <col min="10978" max="10982" width="3.25" style="13" customWidth="1"/>
    <col min="10983" max="10983" width="3.375" style="13" customWidth="1"/>
    <col min="10984" max="10986" width="3.25" style="13" customWidth="1"/>
    <col min="10987" max="10987" width="1.75" style="13" customWidth="1"/>
    <col min="10988" max="10988" width="3.25" style="13" customWidth="1"/>
    <col min="10989" max="11003" width="1.75" style="13" customWidth="1"/>
    <col min="11004" max="11008" width="3.25" style="13" customWidth="1"/>
    <col min="11009" max="11009" width="9" style="13"/>
    <col min="11010" max="11010" width="9.75" style="13" bestFit="1" customWidth="1"/>
    <col min="11011" max="11014" width="9" style="13"/>
    <col min="11015" max="11015" width="9.75" style="13" bestFit="1" customWidth="1"/>
    <col min="11016" max="11230" width="9" style="13"/>
    <col min="11231" max="11232" width="2.75" style="13" customWidth="1"/>
    <col min="11233" max="11233" width="15.375" style="13" customWidth="1"/>
    <col min="11234" max="11238" width="3.25" style="13" customWidth="1"/>
    <col min="11239" max="11239" width="3.375" style="13" customWidth="1"/>
    <col min="11240" max="11242" width="3.25" style="13" customWidth="1"/>
    <col min="11243" max="11243" width="1.75" style="13" customWidth="1"/>
    <col min="11244" max="11244" width="3.25" style="13" customWidth="1"/>
    <col min="11245" max="11259" width="1.75" style="13" customWidth="1"/>
    <col min="11260" max="11264" width="3.25" style="13" customWidth="1"/>
    <col min="11265" max="11265" width="9" style="13"/>
    <col min="11266" max="11266" width="9.75" style="13" bestFit="1" customWidth="1"/>
    <col min="11267" max="11270" width="9" style="13"/>
    <col min="11271" max="11271" width="9.75" style="13" bestFit="1" customWidth="1"/>
    <col min="11272" max="11486" width="9" style="13"/>
    <col min="11487" max="11488" width="2.75" style="13" customWidth="1"/>
    <col min="11489" max="11489" width="15.375" style="13" customWidth="1"/>
    <col min="11490" max="11494" width="3.25" style="13" customWidth="1"/>
    <col min="11495" max="11495" width="3.375" style="13" customWidth="1"/>
    <col min="11496" max="11498" width="3.25" style="13" customWidth="1"/>
    <col min="11499" max="11499" width="1.75" style="13" customWidth="1"/>
    <col min="11500" max="11500" width="3.25" style="13" customWidth="1"/>
    <col min="11501" max="11515" width="1.75" style="13" customWidth="1"/>
    <col min="11516" max="11520" width="3.25" style="13" customWidth="1"/>
    <col min="11521" max="11521" width="9" style="13"/>
    <col min="11522" max="11522" width="9.75" style="13" bestFit="1" customWidth="1"/>
    <col min="11523" max="11526" width="9" style="13"/>
    <col min="11527" max="11527" width="9.75" style="13" bestFit="1" customWidth="1"/>
    <col min="11528" max="11742" width="9" style="13"/>
    <col min="11743" max="11744" width="2.75" style="13" customWidth="1"/>
    <col min="11745" max="11745" width="15.375" style="13" customWidth="1"/>
    <col min="11746" max="11750" width="3.25" style="13" customWidth="1"/>
    <col min="11751" max="11751" width="3.375" style="13" customWidth="1"/>
    <col min="11752" max="11754" width="3.25" style="13" customWidth="1"/>
    <col min="11755" max="11755" width="1.75" style="13" customWidth="1"/>
    <col min="11756" max="11756" width="3.25" style="13" customWidth="1"/>
    <col min="11757" max="11771" width="1.75" style="13" customWidth="1"/>
    <col min="11772" max="11776" width="3.25" style="13" customWidth="1"/>
    <col min="11777" max="11777" width="9" style="13"/>
    <col min="11778" max="11778" width="9.75" style="13" bestFit="1" customWidth="1"/>
    <col min="11779" max="11782" width="9" style="13"/>
    <col min="11783" max="11783" width="9.75" style="13" bestFit="1" customWidth="1"/>
    <col min="11784" max="11998" width="9" style="13"/>
    <col min="11999" max="12000" width="2.75" style="13" customWidth="1"/>
    <col min="12001" max="12001" width="15.375" style="13" customWidth="1"/>
    <col min="12002" max="12006" width="3.25" style="13" customWidth="1"/>
    <col min="12007" max="12007" width="3.375" style="13" customWidth="1"/>
    <col min="12008" max="12010" width="3.25" style="13" customWidth="1"/>
    <col min="12011" max="12011" width="1.75" style="13" customWidth="1"/>
    <col min="12012" max="12012" width="3.25" style="13" customWidth="1"/>
    <col min="12013" max="12027" width="1.75" style="13" customWidth="1"/>
    <col min="12028" max="12032" width="3.25" style="13" customWidth="1"/>
    <col min="12033" max="12033" width="9" style="13"/>
    <col min="12034" max="12034" width="9.75" style="13" bestFit="1" customWidth="1"/>
    <col min="12035" max="12038" width="9" style="13"/>
    <col min="12039" max="12039" width="9.75" style="13" bestFit="1" customWidth="1"/>
    <col min="12040" max="12254" width="9" style="13"/>
    <col min="12255" max="12256" width="2.75" style="13" customWidth="1"/>
    <col min="12257" max="12257" width="15.375" style="13" customWidth="1"/>
    <col min="12258" max="12262" width="3.25" style="13" customWidth="1"/>
    <col min="12263" max="12263" width="3.375" style="13" customWidth="1"/>
    <col min="12264" max="12266" width="3.25" style="13" customWidth="1"/>
    <col min="12267" max="12267" width="1.75" style="13" customWidth="1"/>
    <col min="12268" max="12268" width="3.25" style="13" customWidth="1"/>
    <col min="12269" max="12283" width="1.75" style="13" customWidth="1"/>
    <col min="12284" max="12288" width="3.25" style="13" customWidth="1"/>
    <col min="12289" max="12289" width="9" style="13"/>
    <col min="12290" max="12290" width="9.75" style="13" bestFit="1" customWidth="1"/>
    <col min="12291" max="12294" width="9" style="13"/>
    <col min="12295" max="12295" width="9.75" style="13" bestFit="1" customWidth="1"/>
    <col min="12296" max="12510" width="9" style="13"/>
    <col min="12511" max="12512" width="2.75" style="13" customWidth="1"/>
    <col min="12513" max="12513" width="15.375" style="13" customWidth="1"/>
    <col min="12514" max="12518" width="3.25" style="13" customWidth="1"/>
    <col min="12519" max="12519" width="3.375" style="13" customWidth="1"/>
    <col min="12520" max="12522" width="3.25" style="13" customWidth="1"/>
    <col min="12523" max="12523" width="1.75" style="13" customWidth="1"/>
    <col min="12524" max="12524" width="3.25" style="13" customWidth="1"/>
    <col min="12525" max="12539" width="1.75" style="13" customWidth="1"/>
    <col min="12540" max="12544" width="3.25" style="13" customWidth="1"/>
    <col min="12545" max="12545" width="9" style="13"/>
    <col min="12546" max="12546" width="9.75" style="13" bestFit="1" customWidth="1"/>
    <col min="12547" max="12550" width="9" style="13"/>
    <col min="12551" max="12551" width="9.75" style="13" bestFit="1" customWidth="1"/>
    <col min="12552" max="12766" width="9" style="13"/>
    <col min="12767" max="12768" width="2.75" style="13" customWidth="1"/>
    <col min="12769" max="12769" width="15.375" style="13" customWidth="1"/>
    <col min="12770" max="12774" width="3.25" style="13" customWidth="1"/>
    <col min="12775" max="12775" width="3.375" style="13" customWidth="1"/>
    <col min="12776" max="12778" width="3.25" style="13" customWidth="1"/>
    <col min="12779" max="12779" width="1.75" style="13" customWidth="1"/>
    <col min="12780" max="12780" width="3.25" style="13" customWidth="1"/>
    <col min="12781" max="12795" width="1.75" style="13" customWidth="1"/>
    <col min="12796" max="12800" width="3.25" style="13" customWidth="1"/>
    <col min="12801" max="12801" width="9" style="13"/>
    <col min="12802" max="12802" width="9.75" style="13" bestFit="1" customWidth="1"/>
    <col min="12803" max="12806" width="9" style="13"/>
    <col min="12807" max="12807" width="9.75" style="13" bestFit="1" customWidth="1"/>
    <col min="12808" max="13022" width="9" style="13"/>
    <col min="13023" max="13024" width="2.75" style="13" customWidth="1"/>
    <col min="13025" max="13025" width="15.375" style="13" customWidth="1"/>
    <col min="13026" max="13030" width="3.25" style="13" customWidth="1"/>
    <col min="13031" max="13031" width="3.375" style="13" customWidth="1"/>
    <col min="13032" max="13034" width="3.25" style="13" customWidth="1"/>
    <col min="13035" max="13035" width="1.75" style="13" customWidth="1"/>
    <col min="13036" max="13036" width="3.25" style="13" customWidth="1"/>
    <col min="13037" max="13051" width="1.75" style="13" customWidth="1"/>
    <col min="13052" max="13056" width="3.25" style="13" customWidth="1"/>
    <col min="13057" max="13057" width="9" style="13"/>
    <col min="13058" max="13058" width="9.75" style="13" bestFit="1" customWidth="1"/>
    <col min="13059" max="13062" width="9" style="13"/>
    <col min="13063" max="13063" width="9.75" style="13" bestFit="1" customWidth="1"/>
    <col min="13064" max="13278" width="9" style="13"/>
    <col min="13279" max="13280" width="2.75" style="13" customWidth="1"/>
    <col min="13281" max="13281" width="15.375" style="13" customWidth="1"/>
    <col min="13282" max="13286" width="3.25" style="13" customWidth="1"/>
    <col min="13287" max="13287" width="3.375" style="13" customWidth="1"/>
    <col min="13288" max="13290" width="3.25" style="13" customWidth="1"/>
    <col min="13291" max="13291" width="1.75" style="13" customWidth="1"/>
    <col min="13292" max="13292" width="3.25" style="13" customWidth="1"/>
    <col min="13293" max="13307" width="1.75" style="13" customWidth="1"/>
    <col min="13308" max="13312" width="3.25" style="13" customWidth="1"/>
    <col min="13313" max="13313" width="9" style="13"/>
    <col min="13314" max="13314" width="9.75" style="13" bestFit="1" customWidth="1"/>
    <col min="13315" max="13318" width="9" style="13"/>
    <col min="13319" max="13319" width="9.75" style="13" bestFit="1" customWidth="1"/>
    <col min="13320" max="13534" width="9" style="13"/>
    <col min="13535" max="13536" width="2.75" style="13" customWidth="1"/>
    <col min="13537" max="13537" width="15.375" style="13" customWidth="1"/>
    <col min="13538" max="13542" width="3.25" style="13" customWidth="1"/>
    <col min="13543" max="13543" width="3.375" style="13" customWidth="1"/>
    <col min="13544" max="13546" width="3.25" style="13" customWidth="1"/>
    <col min="13547" max="13547" width="1.75" style="13" customWidth="1"/>
    <col min="13548" max="13548" width="3.25" style="13" customWidth="1"/>
    <col min="13549" max="13563" width="1.75" style="13" customWidth="1"/>
    <col min="13564" max="13568" width="3.25" style="13" customWidth="1"/>
    <col min="13569" max="13569" width="9" style="13"/>
    <col min="13570" max="13570" width="9.75" style="13" bestFit="1" customWidth="1"/>
    <col min="13571" max="13574" width="9" style="13"/>
    <col min="13575" max="13575" width="9.75" style="13" bestFit="1" customWidth="1"/>
    <col min="13576" max="13790" width="9" style="13"/>
    <col min="13791" max="13792" width="2.75" style="13" customWidth="1"/>
    <col min="13793" max="13793" width="15.375" style="13" customWidth="1"/>
    <col min="13794" max="13798" width="3.25" style="13" customWidth="1"/>
    <col min="13799" max="13799" width="3.375" style="13" customWidth="1"/>
    <col min="13800" max="13802" width="3.25" style="13" customWidth="1"/>
    <col min="13803" max="13803" width="1.75" style="13" customWidth="1"/>
    <col min="13804" max="13804" width="3.25" style="13" customWidth="1"/>
    <col min="13805" max="13819" width="1.75" style="13" customWidth="1"/>
    <col min="13820" max="13824" width="3.25" style="13" customWidth="1"/>
    <col min="13825" max="13825" width="9" style="13"/>
    <col min="13826" max="13826" width="9.75" style="13" bestFit="1" customWidth="1"/>
    <col min="13827" max="13830" width="9" style="13"/>
    <col min="13831" max="13831" width="9.75" style="13" bestFit="1" customWidth="1"/>
    <col min="13832" max="14046" width="9" style="13"/>
    <col min="14047" max="14048" width="2.75" style="13" customWidth="1"/>
    <col min="14049" max="14049" width="15.375" style="13" customWidth="1"/>
    <col min="14050" max="14054" width="3.25" style="13" customWidth="1"/>
    <col min="14055" max="14055" width="3.375" style="13" customWidth="1"/>
    <col min="14056" max="14058" width="3.25" style="13" customWidth="1"/>
    <col min="14059" max="14059" width="1.75" style="13" customWidth="1"/>
    <col min="14060" max="14060" width="3.25" style="13" customWidth="1"/>
    <col min="14061" max="14075" width="1.75" style="13" customWidth="1"/>
    <col min="14076" max="14080" width="3.25" style="13" customWidth="1"/>
    <col min="14081" max="14081" width="9" style="13"/>
    <col min="14082" max="14082" width="9.75" style="13" bestFit="1" customWidth="1"/>
    <col min="14083" max="14086" width="9" style="13"/>
    <col min="14087" max="14087" width="9.75" style="13" bestFit="1" customWidth="1"/>
    <col min="14088" max="14302" width="9" style="13"/>
    <col min="14303" max="14304" width="2.75" style="13" customWidth="1"/>
    <col min="14305" max="14305" width="15.375" style="13" customWidth="1"/>
    <col min="14306" max="14310" width="3.25" style="13" customWidth="1"/>
    <col min="14311" max="14311" width="3.375" style="13" customWidth="1"/>
    <col min="14312" max="14314" width="3.25" style="13" customWidth="1"/>
    <col min="14315" max="14315" width="1.75" style="13" customWidth="1"/>
    <col min="14316" max="14316" width="3.25" style="13" customWidth="1"/>
    <col min="14317" max="14331" width="1.75" style="13" customWidth="1"/>
    <col min="14332" max="14336" width="3.25" style="13" customWidth="1"/>
    <col min="14337" max="14337" width="9" style="13"/>
    <col min="14338" max="14338" width="9.75" style="13" bestFit="1" customWidth="1"/>
    <col min="14339" max="14342" width="9" style="13"/>
    <col min="14343" max="14343" width="9.75" style="13" bestFit="1" customWidth="1"/>
    <col min="14344" max="14558" width="9" style="13"/>
    <col min="14559" max="14560" width="2.75" style="13" customWidth="1"/>
    <col min="14561" max="14561" width="15.375" style="13" customWidth="1"/>
    <col min="14562" max="14566" width="3.25" style="13" customWidth="1"/>
    <col min="14567" max="14567" width="3.375" style="13" customWidth="1"/>
    <col min="14568" max="14570" width="3.25" style="13" customWidth="1"/>
    <col min="14571" max="14571" width="1.75" style="13" customWidth="1"/>
    <col min="14572" max="14572" width="3.25" style="13" customWidth="1"/>
    <col min="14573" max="14587" width="1.75" style="13" customWidth="1"/>
    <col min="14588" max="14592" width="3.25" style="13" customWidth="1"/>
    <col min="14593" max="14593" width="9" style="13"/>
    <col min="14594" max="14594" width="9.75" style="13" bestFit="1" customWidth="1"/>
    <col min="14595" max="14598" width="9" style="13"/>
    <col min="14599" max="14599" width="9.75" style="13" bestFit="1" customWidth="1"/>
    <col min="14600" max="14814" width="9" style="13"/>
    <col min="14815" max="14816" width="2.75" style="13" customWidth="1"/>
    <col min="14817" max="14817" width="15.375" style="13" customWidth="1"/>
    <col min="14818" max="14822" width="3.25" style="13" customWidth="1"/>
    <col min="14823" max="14823" width="3.375" style="13" customWidth="1"/>
    <col min="14824" max="14826" width="3.25" style="13" customWidth="1"/>
    <col min="14827" max="14827" width="1.75" style="13" customWidth="1"/>
    <col min="14828" max="14828" width="3.25" style="13" customWidth="1"/>
    <col min="14829" max="14843" width="1.75" style="13" customWidth="1"/>
    <col min="14844" max="14848" width="3.25" style="13" customWidth="1"/>
    <col min="14849" max="14849" width="9" style="13"/>
    <col min="14850" max="14850" width="9.75" style="13" bestFit="1" customWidth="1"/>
    <col min="14851" max="14854" width="9" style="13"/>
    <col min="14855" max="14855" width="9.75" style="13" bestFit="1" customWidth="1"/>
    <col min="14856" max="15070" width="9" style="13"/>
    <col min="15071" max="15072" width="2.75" style="13" customWidth="1"/>
    <col min="15073" max="15073" width="15.375" style="13" customWidth="1"/>
    <col min="15074" max="15078" width="3.25" style="13" customWidth="1"/>
    <col min="15079" max="15079" width="3.375" style="13" customWidth="1"/>
    <col min="15080" max="15082" width="3.25" style="13" customWidth="1"/>
    <col min="15083" max="15083" width="1.75" style="13" customWidth="1"/>
    <col min="15084" max="15084" width="3.25" style="13" customWidth="1"/>
    <col min="15085" max="15099" width="1.75" style="13" customWidth="1"/>
    <col min="15100" max="15104" width="3.25" style="13" customWidth="1"/>
    <col min="15105" max="15105" width="9" style="13"/>
    <col min="15106" max="15106" width="9.75" style="13" bestFit="1" customWidth="1"/>
    <col min="15107" max="15110" width="9" style="13"/>
    <col min="15111" max="15111" width="9.75" style="13" bestFit="1" customWidth="1"/>
    <col min="15112" max="15326" width="9" style="13"/>
    <col min="15327" max="15328" width="2.75" style="13" customWidth="1"/>
    <col min="15329" max="15329" width="15.375" style="13" customWidth="1"/>
    <col min="15330" max="15334" width="3.25" style="13" customWidth="1"/>
    <col min="15335" max="15335" width="3.375" style="13" customWidth="1"/>
    <col min="15336" max="15338" width="3.25" style="13" customWidth="1"/>
    <col min="15339" max="15339" width="1.75" style="13" customWidth="1"/>
    <col min="15340" max="15340" width="3.25" style="13" customWidth="1"/>
    <col min="15341" max="15355" width="1.75" style="13" customWidth="1"/>
    <col min="15356" max="15360" width="3.25" style="13" customWidth="1"/>
    <col min="15361" max="15361" width="9" style="13"/>
    <col min="15362" max="15362" width="9.75" style="13" bestFit="1" customWidth="1"/>
    <col min="15363" max="15366" width="9" style="13"/>
    <col min="15367" max="15367" width="9.75" style="13" bestFit="1" customWidth="1"/>
    <col min="15368" max="15582" width="9" style="13"/>
    <col min="15583" max="15584" width="2.75" style="13" customWidth="1"/>
    <col min="15585" max="15585" width="15.375" style="13" customWidth="1"/>
    <col min="15586" max="15590" width="3.25" style="13" customWidth="1"/>
    <col min="15591" max="15591" width="3.375" style="13" customWidth="1"/>
    <col min="15592" max="15594" width="3.25" style="13" customWidth="1"/>
    <col min="15595" max="15595" width="1.75" style="13" customWidth="1"/>
    <col min="15596" max="15596" width="3.25" style="13" customWidth="1"/>
    <col min="15597" max="15611" width="1.75" style="13" customWidth="1"/>
    <col min="15612" max="15616" width="3.25" style="13" customWidth="1"/>
    <col min="15617" max="15617" width="9" style="13"/>
    <col min="15618" max="15618" width="9.75" style="13" bestFit="1" customWidth="1"/>
    <col min="15619" max="15622" width="9" style="13"/>
    <col min="15623" max="15623" width="9.75" style="13" bestFit="1" customWidth="1"/>
    <col min="15624" max="15838" width="9" style="13"/>
    <col min="15839" max="15840" width="2.75" style="13" customWidth="1"/>
    <col min="15841" max="15841" width="15.375" style="13" customWidth="1"/>
    <col min="15842" max="15846" width="3.25" style="13" customWidth="1"/>
    <col min="15847" max="15847" width="3.375" style="13" customWidth="1"/>
    <col min="15848" max="15850" width="3.25" style="13" customWidth="1"/>
    <col min="15851" max="15851" width="1.75" style="13" customWidth="1"/>
    <col min="15852" max="15852" width="3.25" style="13" customWidth="1"/>
    <col min="15853" max="15867" width="1.75" style="13" customWidth="1"/>
    <col min="15868" max="15872" width="3.25" style="13" customWidth="1"/>
    <col min="15873" max="15873" width="9" style="13"/>
    <col min="15874" max="15874" width="9.75" style="13" bestFit="1" customWidth="1"/>
    <col min="15875" max="15878" width="9" style="13"/>
    <col min="15879" max="15879" width="9.75" style="13" bestFit="1" customWidth="1"/>
    <col min="15880" max="16094" width="9" style="13"/>
    <col min="16095" max="16096" width="2.75" style="13" customWidth="1"/>
    <col min="16097" max="16097" width="15.375" style="13" customWidth="1"/>
    <col min="16098" max="16102" width="3.25" style="13" customWidth="1"/>
    <col min="16103" max="16103" width="3.375" style="13" customWidth="1"/>
    <col min="16104" max="16106" width="3.25" style="13" customWidth="1"/>
    <col min="16107" max="16107" width="1.75" style="13" customWidth="1"/>
    <col min="16108" max="16108" width="3.25" style="13" customWidth="1"/>
    <col min="16109" max="16123" width="1.75" style="13" customWidth="1"/>
    <col min="16124" max="16128" width="3.25" style="13" customWidth="1"/>
    <col min="16129" max="16129" width="9" style="13"/>
    <col min="16130" max="16130" width="9.75" style="13" bestFit="1" customWidth="1"/>
    <col min="16131" max="16134" width="9" style="13"/>
    <col min="16135" max="16135" width="9.75" style="13" bestFit="1" customWidth="1"/>
    <col min="16136" max="16384" width="9" style="13"/>
  </cols>
  <sheetData>
    <row r="1" spans="1:119" s="12" customFormat="1" ht="36.75" customHeight="1" x14ac:dyDescent="0.4">
      <c r="A1" s="313" t="s">
        <v>40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170" t="s">
        <v>64</v>
      </c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 t="s">
        <v>87</v>
      </c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</row>
    <row r="2" spans="1:119" ht="19.5" customHeight="1" x14ac:dyDescent="0.4">
      <c r="O2" s="14"/>
      <c r="P2" s="14"/>
      <c r="Q2" s="234" t="s">
        <v>34</v>
      </c>
      <c r="R2" s="234"/>
      <c r="S2" s="234"/>
      <c r="T2" s="234"/>
      <c r="U2" s="234"/>
      <c r="V2" s="234"/>
      <c r="W2" s="506">
        <f>請求書①!W2</f>
        <v>0</v>
      </c>
      <c r="X2" s="506"/>
      <c r="Y2" s="506"/>
      <c r="Z2" s="506"/>
      <c r="AA2" s="506"/>
      <c r="AB2" s="507" t="s">
        <v>35</v>
      </c>
      <c r="AC2" s="507"/>
      <c r="AD2" s="15"/>
      <c r="AE2" s="15"/>
      <c r="AF2" s="508">
        <f>請求書①!AF2</f>
        <v>0</v>
      </c>
      <c r="AG2" s="508"/>
      <c r="AH2" s="15" t="s">
        <v>36</v>
      </c>
      <c r="AK2" s="508">
        <f>請求書①!AK2</f>
        <v>0</v>
      </c>
      <c r="AL2" s="508"/>
      <c r="AM2" s="15" t="s">
        <v>37</v>
      </c>
      <c r="BC2" s="16"/>
      <c r="BD2" s="16"/>
      <c r="BE2" s="198" t="s">
        <v>34</v>
      </c>
      <c r="BF2" s="198"/>
      <c r="BG2" s="198"/>
      <c r="BH2" s="198"/>
      <c r="BI2" s="198"/>
      <c r="BJ2" s="198"/>
      <c r="BK2" s="490">
        <f>W2</f>
        <v>0</v>
      </c>
      <c r="BL2" s="490"/>
      <c r="BM2" s="490"/>
      <c r="BN2" s="490"/>
      <c r="BO2" s="490"/>
      <c r="BP2" s="491" t="s">
        <v>35</v>
      </c>
      <c r="BQ2" s="491"/>
      <c r="BR2" s="6"/>
      <c r="BS2" s="6"/>
      <c r="BT2" s="489">
        <f>AF2</f>
        <v>0</v>
      </c>
      <c r="BU2" s="489"/>
      <c r="BV2" s="6" t="s">
        <v>36</v>
      </c>
      <c r="BW2" s="5"/>
      <c r="BX2" s="5"/>
      <c r="BY2" s="489">
        <f>+AK2</f>
        <v>0</v>
      </c>
      <c r="BZ2" s="489"/>
      <c r="CA2" s="6" t="s">
        <v>37</v>
      </c>
      <c r="CQ2" s="16"/>
      <c r="CR2" s="16"/>
      <c r="CS2" s="198" t="s">
        <v>34</v>
      </c>
      <c r="CT2" s="198"/>
      <c r="CU2" s="198"/>
      <c r="CV2" s="198"/>
      <c r="CW2" s="198"/>
      <c r="CX2" s="198"/>
      <c r="CY2" s="490">
        <f>W2</f>
        <v>0</v>
      </c>
      <c r="CZ2" s="490"/>
      <c r="DA2" s="490"/>
      <c r="DB2" s="490"/>
      <c r="DC2" s="490"/>
      <c r="DD2" s="491" t="s">
        <v>35</v>
      </c>
      <c r="DE2" s="491"/>
      <c r="DF2" s="6"/>
      <c r="DG2" s="6"/>
      <c r="DH2" s="489">
        <f>+AF2</f>
        <v>0</v>
      </c>
      <c r="DI2" s="489"/>
      <c r="DJ2" s="6" t="s">
        <v>36</v>
      </c>
      <c r="DK2" s="5"/>
      <c r="DL2" s="5"/>
      <c r="DM2" s="489">
        <f>AK2</f>
        <v>0</v>
      </c>
      <c r="DN2" s="489"/>
      <c r="DO2" s="6" t="s">
        <v>37</v>
      </c>
    </row>
    <row r="3" spans="1:119" ht="19.5" customHeight="1" thickBot="1" x14ac:dyDescent="0.45">
      <c r="A3" s="229" t="s">
        <v>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N3" s="5"/>
      <c r="O3" s="328" t="s">
        <v>78</v>
      </c>
      <c r="P3" s="217"/>
      <c r="Q3" s="217"/>
      <c r="R3" s="395">
        <f>請求書①!R3</f>
        <v>0</v>
      </c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6"/>
      <c r="AN3" s="509" t="s">
        <v>9</v>
      </c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BC3" s="328" t="s">
        <v>78</v>
      </c>
      <c r="BD3" s="217"/>
      <c r="BE3" s="217"/>
      <c r="BF3" s="156">
        <f>R3</f>
        <v>0</v>
      </c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7"/>
      <c r="CB3" s="509" t="s">
        <v>9</v>
      </c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Q3" s="328" t="s">
        <v>78</v>
      </c>
      <c r="CR3" s="217"/>
      <c r="CS3" s="217"/>
      <c r="CT3" s="156">
        <f>+R3</f>
        <v>0</v>
      </c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7"/>
    </row>
    <row r="4" spans="1:119" s="1" customFormat="1" ht="14.25" customHeight="1" x14ac:dyDescent="0.4">
      <c r="A4" s="310" t="s">
        <v>10</v>
      </c>
      <c r="B4" s="310"/>
      <c r="C4" s="310"/>
      <c r="D4" s="311"/>
      <c r="E4" s="311"/>
      <c r="F4" s="311"/>
      <c r="G4" s="311"/>
      <c r="H4" s="311"/>
      <c r="I4" s="311"/>
      <c r="J4" s="311"/>
      <c r="K4" s="311"/>
      <c r="L4" s="311"/>
      <c r="M4" s="311"/>
      <c r="O4" s="346" t="s">
        <v>1</v>
      </c>
      <c r="P4" s="347"/>
      <c r="Q4" s="347"/>
      <c r="R4" s="393">
        <f>請求書①!R4</f>
        <v>0</v>
      </c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4"/>
      <c r="AN4" s="487" t="s">
        <v>10</v>
      </c>
      <c r="AO4" s="310"/>
      <c r="AP4" s="310"/>
      <c r="AQ4" s="158">
        <f>D4</f>
        <v>0</v>
      </c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C4" s="346" t="s">
        <v>1</v>
      </c>
      <c r="BD4" s="347"/>
      <c r="BE4" s="347"/>
      <c r="BF4" s="159">
        <f>+R4</f>
        <v>0</v>
      </c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60"/>
      <c r="CB4" s="487" t="s">
        <v>10</v>
      </c>
      <c r="CC4" s="310"/>
      <c r="CD4" s="310"/>
      <c r="CE4" s="158">
        <f>D4</f>
        <v>0</v>
      </c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Q4" s="346" t="s">
        <v>1</v>
      </c>
      <c r="CR4" s="347"/>
      <c r="CS4" s="347"/>
      <c r="CT4" s="159">
        <f>R4</f>
        <v>0</v>
      </c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60"/>
    </row>
    <row r="5" spans="1:119" s="1" customFormat="1" ht="14.25" customHeight="1" x14ac:dyDescent="0.4">
      <c r="A5" s="130"/>
      <c r="B5" s="130"/>
      <c r="C5" s="130"/>
      <c r="D5" s="133"/>
      <c r="E5" s="133"/>
      <c r="F5" s="133"/>
      <c r="G5" s="133"/>
      <c r="H5" s="133"/>
      <c r="I5" s="133"/>
      <c r="J5" s="133"/>
      <c r="K5" s="133"/>
      <c r="L5" s="133"/>
      <c r="M5" s="133"/>
      <c r="O5" s="346"/>
      <c r="P5" s="347"/>
      <c r="Q5" s="347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4"/>
      <c r="AN5" s="488"/>
      <c r="AO5" s="130"/>
      <c r="AP5" s="130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C5" s="346"/>
      <c r="BD5" s="347"/>
      <c r="BE5" s="347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60"/>
      <c r="CB5" s="488"/>
      <c r="CC5" s="130"/>
      <c r="CD5" s="130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Q5" s="346"/>
      <c r="CR5" s="347"/>
      <c r="CS5" s="347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60"/>
    </row>
    <row r="6" spans="1:119" s="1" customFormat="1" ht="14.45" customHeight="1" x14ac:dyDescent="0.4">
      <c r="A6" s="131" t="s">
        <v>8</v>
      </c>
      <c r="B6" s="131"/>
      <c r="C6" s="131"/>
      <c r="D6" s="510"/>
      <c r="E6" s="510"/>
      <c r="F6" s="510"/>
      <c r="G6" s="510"/>
      <c r="H6" s="510"/>
      <c r="I6" s="510"/>
      <c r="J6" s="510"/>
      <c r="K6" s="510"/>
      <c r="L6" s="510"/>
      <c r="M6" s="510"/>
      <c r="O6" s="346" t="s">
        <v>38</v>
      </c>
      <c r="P6" s="347"/>
      <c r="Q6" s="347"/>
      <c r="R6" s="381">
        <f>請求書①!R6</f>
        <v>0</v>
      </c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2"/>
      <c r="AN6" s="463" t="s">
        <v>8</v>
      </c>
      <c r="AO6" s="131"/>
      <c r="AP6" s="131"/>
      <c r="AQ6" s="162">
        <f>+D6</f>
        <v>0</v>
      </c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C6" s="346" t="s">
        <v>38</v>
      </c>
      <c r="BD6" s="347"/>
      <c r="BE6" s="347"/>
      <c r="BF6" s="158">
        <f>R6</f>
        <v>0</v>
      </c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386" t="s">
        <v>42</v>
      </c>
      <c r="CA6" s="387"/>
      <c r="CB6" s="463" t="s">
        <v>8</v>
      </c>
      <c r="CC6" s="131"/>
      <c r="CD6" s="131"/>
      <c r="CE6" s="162">
        <f>D6</f>
        <v>0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Q6" s="346" t="s">
        <v>38</v>
      </c>
      <c r="CR6" s="347"/>
      <c r="CS6" s="347"/>
      <c r="CT6" s="158">
        <f>R6</f>
        <v>0</v>
      </c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386" t="s">
        <v>42</v>
      </c>
      <c r="DO6" s="387"/>
    </row>
    <row r="7" spans="1:119" s="1" customFormat="1" ht="14.45" customHeight="1" x14ac:dyDescent="0.4">
      <c r="A7" s="132"/>
      <c r="B7" s="132"/>
      <c r="C7" s="132"/>
      <c r="D7" s="511"/>
      <c r="E7" s="511"/>
      <c r="F7" s="511"/>
      <c r="G7" s="511"/>
      <c r="H7" s="511"/>
      <c r="I7" s="511"/>
      <c r="J7" s="511"/>
      <c r="K7" s="511"/>
      <c r="L7" s="511"/>
      <c r="M7" s="511"/>
      <c r="O7" s="346"/>
      <c r="P7" s="347"/>
      <c r="Q7" s="347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2"/>
      <c r="AN7" s="464"/>
      <c r="AO7" s="132"/>
      <c r="AP7" s="132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C7" s="346"/>
      <c r="BD7" s="347"/>
      <c r="BE7" s="347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386"/>
      <c r="CA7" s="387"/>
      <c r="CB7" s="464"/>
      <c r="CC7" s="132"/>
      <c r="CD7" s="132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Q7" s="346"/>
      <c r="CR7" s="347"/>
      <c r="CS7" s="347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386"/>
      <c r="DO7" s="387"/>
    </row>
    <row r="8" spans="1:119" s="1" customFormat="1" ht="8.25" customHeight="1" x14ac:dyDescent="0.4">
      <c r="A8" s="18"/>
      <c r="B8" s="18"/>
      <c r="C8" s="18"/>
      <c r="D8" s="19"/>
      <c r="E8" s="19"/>
      <c r="F8" s="19"/>
      <c r="G8" s="19"/>
      <c r="H8" s="19"/>
      <c r="I8" s="19"/>
      <c r="J8" s="19"/>
      <c r="K8" s="19"/>
      <c r="O8" s="346"/>
      <c r="P8" s="347"/>
      <c r="Q8" s="347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2"/>
      <c r="AN8" s="18"/>
      <c r="AO8" s="18"/>
      <c r="AP8" s="18"/>
      <c r="AQ8" s="19"/>
      <c r="AR8" s="19"/>
      <c r="AS8" s="19"/>
      <c r="AT8" s="19"/>
      <c r="AU8" s="19"/>
      <c r="AV8" s="19"/>
      <c r="AW8" s="19"/>
      <c r="AX8" s="19"/>
      <c r="AY8" s="19"/>
      <c r="BC8" s="346"/>
      <c r="BD8" s="347"/>
      <c r="BE8" s="347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54"/>
      <c r="CA8" s="55"/>
      <c r="CB8" s="18"/>
      <c r="CC8" s="18"/>
      <c r="CD8" s="18"/>
      <c r="CE8" s="19"/>
      <c r="CF8" s="19"/>
      <c r="CG8" s="19"/>
      <c r="CH8" s="19"/>
      <c r="CI8" s="19"/>
      <c r="CJ8" s="19"/>
      <c r="CK8" s="19"/>
      <c r="CL8" s="19"/>
      <c r="CM8" s="19"/>
      <c r="CQ8" s="346"/>
      <c r="CR8" s="347"/>
      <c r="CS8" s="347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54"/>
      <c r="DO8" s="55"/>
    </row>
    <row r="9" spans="1:119" s="1" customFormat="1" ht="15" x14ac:dyDescent="0.4">
      <c r="A9" s="235"/>
      <c r="B9" s="235"/>
      <c r="C9" s="235"/>
      <c r="D9" s="3"/>
      <c r="E9" s="3"/>
      <c r="F9" s="3"/>
      <c r="G9" s="3"/>
      <c r="H9" s="3"/>
      <c r="I9" s="3"/>
      <c r="J9" s="3"/>
      <c r="K9" s="3"/>
      <c r="O9" s="360" t="s">
        <v>39</v>
      </c>
      <c r="P9" s="361"/>
      <c r="Q9" s="361"/>
      <c r="R9" s="220">
        <f>請求書①!R9</f>
        <v>0</v>
      </c>
      <c r="S9" s="220"/>
      <c r="T9" s="220"/>
      <c r="U9" s="220"/>
      <c r="V9" s="220"/>
      <c r="W9" s="220"/>
      <c r="X9" s="220"/>
      <c r="Y9" s="220"/>
      <c r="Z9" s="220"/>
      <c r="AA9" s="329" t="s">
        <v>41</v>
      </c>
      <c r="AB9" s="329"/>
      <c r="AC9" s="329"/>
      <c r="AD9" s="329"/>
      <c r="AE9" s="220">
        <f>請求書①!AE9</f>
        <v>0</v>
      </c>
      <c r="AF9" s="220"/>
      <c r="AG9" s="220"/>
      <c r="AH9" s="220"/>
      <c r="AI9" s="220"/>
      <c r="AJ9" s="220"/>
      <c r="AK9" s="220"/>
      <c r="AL9" s="220"/>
      <c r="AM9" s="221"/>
      <c r="AN9" s="527"/>
      <c r="AO9" s="235"/>
      <c r="AP9" s="235"/>
      <c r="AQ9" s="3"/>
      <c r="AR9" s="3"/>
      <c r="AS9" s="3"/>
      <c r="AT9" s="3"/>
      <c r="AU9" s="3"/>
      <c r="AV9" s="3"/>
      <c r="AW9" s="3"/>
      <c r="AX9" s="3"/>
      <c r="AY9" s="3"/>
      <c r="BC9" s="360" t="s">
        <v>39</v>
      </c>
      <c r="BD9" s="361"/>
      <c r="BE9" s="361"/>
      <c r="BF9" s="117">
        <f>R9</f>
        <v>0</v>
      </c>
      <c r="BG9" s="117"/>
      <c r="BH9" s="117"/>
      <c r="BI9" s="117"/>
      <c r="BJ9" s="117"/>
      <c r="BK9" s="117"/>
      <c r="BL9" s="117"/>
      <c r="BM9" s="117"/>
      <c r="BN9" s="117"/>
      <c r="BO9" s="329" t="s">
        <v>41</v>
      </c>
      <c r="BP9" s="329"/>
      <c r="BQ9" s="329"/>
      <c r="BR9" s="329"/>
      <c r="BS9" s="117">
        <f>AE9</f>
        <v>0</v>
      </c>
      <c r="BT9" s="117"/>
      <c r="BU9" s="117"/>
      <c r="BV9" s="117"/>
      <c r="BW9" s="117"/>
      <c r="BX9" s="117"/>
      <c r="BY9" s="117"/>
      <c r="BZ9" s="117"/>
      <c r="CA9" s="118"/>
      <c r="CB9" s="527"/>
      <c r="CC9" s="235"/>
      <c r="CD9" s="235"/>
      <c r="CE9" s="3"/>
      <c r="CF9" s="3"/>
      <c r="CG9" s="3"/>
      <c r="CH9" s="3"/>
      <c r="CI9" s="3"/>
      <c r="CJ9" s="3"/>
      <c r="CK9" s="3"/>
      <c r="CL9" s="3"/>
      <c r="CM9" s="3"/>
      <c r="CQ9" s="360" t="s">
        <v>39</v>
      </c>
      <c r="CR9" s="361"/>
      <c r="CS9" s="361"/>
      <c r="CT9" s="117">
        <f>R9</f>
        <v>0</v>
      </c>
      <c r="CU9" s="117"/>
      <c r="CV9" s="117"/>
      <c r="CW9" s="117"/>
      <c r="CX9" s="117"/>
      <c r="CY9" s="117"/>
      <c r="CZ9" s="117"/>
      <c r="DA9" s="117"/>
      <c r="DB9" s="117"/>
      <c r="DC9" s="329" t="s">
        <v>41</v>
      </c>
      <c r="DD9" s="329"/>
      <c r="DE9" s="329"/>
      <c r="DF9" s="329"/>
      <c r="DG9" s="117">
        <f>AE9</f>
        <v>0</v>
      </c>
      <c r="DH9" s="117"/>
      <c r="DI9" s="117"/>
      <c r="DJ9" s="117"/>
      <c r="DK9" s="117"/>
      <c r="DL9" s="117"/>
      <c r="DM9" s="117"/>
      <c r="DN9" s="117"/>
      <c r="DO9" s="118"/>
    </row>
    <row r="10" spans="1:119" s="1" customFormat="1" ht="11.25" customHeight="1" x14ac:dyDescent="0.4">
      <c r="R10" s="2"/>
      <c r="S10" s="2"/>
      <c r="T10" s="2"/>
      <c r="U10" s="2"/>
      <c r="V10" s="2"/>
      <c r="W10" s="2"/>
      <c r="X10" s="2"/>
      <c r="Y10" s="2"/>
      <c r="Z10" s="2"/>
      <c r="AE10" s="2"/>
      <c r="AF10" s="2"/>
      <c r="AG10" s="2"/>
      <c r="AH10" s="2"/>
      <c r="AI10" s="2"/>
      <c r="AJ10" s="2"/>
      <c r="AK10" s="2"/>
      <c r="AL10" s="2"/>
      <c r="AM10" s="2"/>
      <c r="BC10" s="3"/>
      <c r="BD10" s="3"/>
      <c r="BE10" s="3"/>
      <c r="BF10" s="4"/>
      <c r="BG10" s="4"/>
      <c r="BH10" s="4"/>
      <c r="BI10" s="4"/>
      <c r="BJ10" s="4"/>
      <c r="BK10" s="4"/>
      <c r="BL10" s="4"/>
      <c r="BM10" s="4"/>
      <c r="BN10" s="4"/>
      <c r="BO10" s="3"/>
      <c r="BP10" s="3"/>
      <c r="BQ10" s="3"/>
      <c r="BR10" s="3"/>
      <c r="BS10" s="4"/>
      <c r="BT10" s="4"/>
      <c r="BU10" s="4"/>
      <c r="BV10" s="4"/>
      <c r="BW10" s="4"/>
      <c r="BX10" s="4"/>
      <c r="BY10" s="4"/>
      <c r="BZ10" s="4"/>
      <c r="CA10" s="4"/>
      <c r="CQ10" s="3"/>
      <c r="CR10" s="3"/>
      <c r="CS10" s="3"/>
      <c r="CT10" s="4"/>
      <c r="CU10" s="4"/>
      <c r="CV10" s="4"/>
      <c r="CW10" s="4"/>
      <c r="CX10" s="4"/>
      <c r="CY10" s="4"/>
      <c r="CZ10" s="4"/>
      <c r="DA10" s="4"/>
      <c r="DB10" s="4"/>
      <c r="DC10" s="3"/>
      <c r="DD10" s="3"/>
      <c r="DE10" s="3"/>
      <c r="DF10" s="3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5.75" customHeight="1" x14ac:dyDescent="0.4">
      <c r="A11" s="226" t="s">
        <v>62</v>
      </c>
      <c r="B11" s="227"/>
      <c r="C11" s="227"/>
      <c r="D11" s="227"/>
      <c r="E11" s="227"/>
      <c r="F11" s="227"/>
      <c r="G11" s="458"/>
      <c r="H11" s="216">
        <f>SUM(AF42:AM45)</f>
        <v>0</v>
      </c>
      <c r="I11" s="500"/>
      <c r="J11" s="500"/>
      <c r="K11" s="500"/>
      <c r="L11" s="500"/>
      <c r="M11" s="501"/>
      <c r="O11" s="353">
        <f>請求書①!O11</f>
        <v>0</v>
      </c>
      <c r="P11" s="250"/>
      <c r="Q11" s="250"/>
      <c r="R11" s="250"/>
      <c r="S11" s="443"/>
      <c r="T11" s="444" t="str">
        <f>請求書①!T11</f>
        <v>銀行</v>
      </c>
      <c r="U11" s="250"/>
      <c r="V11" s="250"/>
      <c r="W11" s="443"/>
      <c r="X11" s="445">
        <f>請求書①!X11</f>
        <v>0</v>
      </c>
      <c r="Y11" s="446"/>
      <c r="Z11" s="446"/>
      <c r="AA11" s="446"/>
      <c r="AB11" s="447"/>
      <c r="AC11" s="444" t="s">
        <v>47</v>
      </c>
      <c r="AD11" s="250"/>
      <c r="AE11" s="443"/>
      <c r="AF11" s="451" t="s">
        <v>48</v>
      </c>
      <c r="AG11" s="452"/>
      <c r="AH11" s="453"/>
      <c r="AI11" s="451" t="s">
        <v>49</v>
      </c>
      <c r="AJ11" s="452"/>
      <c r="AK11" s="452"/>
      <c r="AL11" s="452"/>
      <c r="AM11" s="454"/>
      <c r="AN11" s="226" t="s">
        <v>62</v>
      </c>
      <c r="AO11" s="227"/>
      <c r="AP11" s="227"/>
      <c r="AQ11" s="227"/>
      <c r="AR11" s="227"/>
      <c r="AS11" s="227"/>
      <c r="AT11" s="227"/>
      <c r="AU11" s="458"/>
      <c r="AV11" s="216">
        <f>SUM(BT42:CA45)</f>
        <v>0</v>
      </c>
      <c r="AW11" s="500"/>
      <c r="AX11" s="500"/>
      <c r="AY11" s="500"/>
      <c r="AZ11" s="500"/>
      <c r="BA11" s="501"/>
      <c r="BC11" s="492">
        <f>O11</f>
        <v>0</v>
      </c>
      <c r="BD11" s="127"/>
      <c r="BE11" s="127"/>
      <c r="BF11" s="127"/>
      <c r="BG11" s="128"/>
      <c r="BH11" s="126" t="str">
        <f>T11</f>
        <v>銀行</v>
      </c>
      <c r="BI11" s="127"/>
      <c r="BJ11" s="127"/>
      <c r="BK11" s="128"/>
      <c r="BL11" s="494">
        <f>X11</f>
        <v>0</v>
      </c>
      <c r="BM11" s="495"/>
      <c r="BN11" s="495"/>
      <c r="BO11" s="495"/>
      <c r="BP11" s="496"/>
      <c r="BQ11" s="126" t="s">
        <v>47</v>
      </c>
      <c r="BR11" s="127"/>
      <c r="BS11" s="128"/>
      <c r="BT11" s="474" t="s">
        <v>48</v>
      </c>
      <c r="BU11" s="475"/>
      <c r="BV11" s="505"/>
      <c r="BW11" s="474" t="s">
        <v>49</v>
      </c>
      <c r="BX11" s="475"/>
      <c r="BY11" s="475"/>
      <c r="BZ11" s="475"/>
      <c r="CA11" s="476"/>
      <c r="CB11" s="226" t="s">
        <v>62</v>
      </c>
      <c r="CC11" s="227"/>
      <c r="CD11" s="227"/>
      <c r="CE11" s="227"/>
      <c r="CF11" s="227"/>
      <c r="CG11" s="227"/>
      <c r="CH11" s="227"/>
      <c r="CI11" s="458"/>
      <c r="CJ11" s="216">
        <f>SUM(DH42:DO45)</f>
        <v>0</v>
      </c>
      <c r="CK11" s="500"/>
      <c r="CL11" s="500"/>
      <c r="CM11" s="500"/>
      <c r="CN11" s="500"/>
      <c r="CO11" s="501"/>
      <c r="CQ11" s="492">
        <f>O11</f>
        <v>0</v>
      </c>
      <c r="CR11" s="127"/>
      <c r="CS11" s="127"/>
      <c r="CT11" s="127"/>
      <c r="CU11" s="128"/>
      <c r="CV11" s="126" t="str">
        <f>T11</f>
        <v>銀行</v>
      </c>
      <c r="CW11" s="127"/>
      <c r="CX11" s="127"/>
      <c r="CY11" s="128"/>
      <c r="CZ11" s="494">
        <f>X11</f>
        <v>0</v>
      </c>
      <c r="DA11" s="495"/>
      <c r="DB11" s="495"/>
      <c r="DC11" s="495"/>
      <c r="DD11" s="496"/>
      <c r="DE11" s="126" t="s">
        <v>47</v>
      </c>
      <c r="DF11" s="127"/>
      <c r="DG11" s="128"/>
      <c r="DH11" s="474" t="s">
        <v>48</v>
      </c>
      <c r="DI11" s="475"/>
      <c r="DJ11" s="505"/>
      <c r="DK11" s="474" t="s">
        <v>49</v>
      </c>
      <c r="DL11" s="475"/>
      <c r="DM11" s="475"/>
      <c r="DN11" s="475"/>
      <c r="DO11" s="476"/>
    </row>
    <row r="12" spans="1:119" ht="15.75" customHeight="1" x14ac:dyDescent="0.4">
      <c r="A12" s="212" t="s">
        <v>63</v>
      </c>
      <c r="B12" s="234"/>
      <c r="C12" s="234"/>
      <c r="D12" s="234"/>
      <c r="E12" s="234"/>
      <c r="F12" s="234"/>
      <c r="G12" s="270"/>
      <c r="H12" s="502"/>
      <c r="I12" s="503"/>
      <c r="J12" s="503"/>
      <c r="K12" s="503"/>
      <c r="L12" s="503"/>
      <c r="M12" s="504"/>
      <c r="O12" s="252"/>
      <c r="P12" s="136"/>
      <c r="Q12" s="136"/>
      <c r="R12" s="136"/>
      <c r="S12" s="137"/>
      <c r="T12" s="135"/>
      <c r="U12" s="136"/>
      <c r="V12" s="136"/>
      <c r="W12" s="137"/>
      <c r="X12" s="448"/>
      <c r="Y12" s="449"/>
      <c r="Z12" s="449"/>
      <c r="AA12" s="449"/>
      <c r="AB12" s="450"/>
      <c r="AC12" s="135"/>
      <c r="AD12" s="136"/>
      <c r="AE12" s="137"/>
      <c r="AF12" s="102">
        <f>請求書①!AF12</f>
        <v>0</v>
      </c>
      <c r="AG12" s="103"/>
      <c r="AH12" s="104"/>
      <c r="AI12" s="102">
        <f>請求書①!AI12</f>
        <v>0</v>
      </c>
      <c r="AJ12" s="103"/>
      <c r="AK12" s="103"/>
      <c r="AL12" s="103"/>
      <c r="AM12" s="181"/>
      <c r="AN12" s="212" t="s">
        <v>63</v>
      </c>
      <c r="AO12" s="234"/>
      <c r="AP12" s="234"/>
      <c r="AQ12" s="234"/>
      <c r="AR12" s="234"/>
      <c r="AS12" s="234"/>
      <c r="AT12" s="234"/>
      <c r="AU12" s="270"/>
      <c r="AV12" s="502"/>
      <c r="AW12" s="503"/>
      <c r="AX12" s="503"/>
      <c r="AY12" s="503"/>
      <c r="AZ12" s="503"/>
      <c r="BA12" s="504"/>
      <c r="BC12" s="493"/>
      <c r="BD12" s="456"/>
      <c r="BE12" s="456"/>
      <c r="BF12" s="456"/>
      <c r="BG12" s="457"/>
      <c r="BH12" s="455"/>
      <c r="BI12" s="456"/>
      <c r="BJ12" s="456"/>
      <c r="BK12" s="457"/>
      <c r="BL12" s="497"/>
      <c r="BM12" s="498"/>
      <c r="BN12" s="498"/>
      <c r="BO12" s="498"/>
      <c r="BP12" s="499"/>
      <c r="BQ12" s="455"/>
      <c r="BR12" s="456"/>
      <c r="BS12" s="457"/>
      <c r="BT12" s="480">
        <f>AF12</f>
        <v>0</v>
      </c>
      <c r="BU12" s="184"/>
      <c r="BV12" s="185"/>
      <c r="BW12" s="480">
        <f>AI12</f>
        <v>0</v>
      </c>
      <c r="BX12" s="184"/>
      <c r="BY12" s="184"/>
      <c r="BZ12" s="184"/>
      <c r="CA12" s="481"/>
      <c r="CB12" s="212" t="s">
        <v>63</v>
      </c>
      <c r="CC12" s="234"/>
      <c r="CD12" s="234"/>
      <c r="CE12" s="234"/>
      <c r="CF12" s="234"/>
      <c r="CG12" s="234"/>
      <c r="CH12" s="234"/>
      <c r="CI12" s="270"/>
      <c r="CJ12" s="502"/>
      <c r="CK12" s="503"/>
      <c r="CL12" s="503"/>
      <c r="CM12" s="503"/>
      <c r="CN12" s="503"/>
      <c r="CO12" s="504"/>
      <c r="CQ12" s="493"/>
      <c r="CR12" s="456"/>
      <c r="CS12" s="456"/>
      <c r="CT12" s="456"/>
      <c r="CU12" s="457"/>
      <c r="CV12" s="455"/>
      <c r="CW12" s="456"/>
      <c r="CX12" s="456"/>
      <c r="CY12" s="457"/>
      <c r="CZ12" s="497"/>
      <c r="DA12" s="498"/>
      <c r="DB12" s="498"/>
      <c r="DC12" s="498"/>
      <c r="DD12" s="499"/>
      <c r="DE12" s="455"/>
      <c r="DF12" s="456"/>
      <c r="DG12" s="457"/>
      <c r="DH12" s="480">
        <f>AF12</f>
        <v>0</v>
      </c>
      <c r="DI12" s="184"/>
      <c r="DJ12" s="185"/>
      <c r="DK12" s="480">
        <f>AI12</f>
        <v>0</v>
      </c>
      <c r="DL12" s="184"/>
      <c r="DM12" s="184"/>
      <c r="DN12" s="184"/>
      <c r="DO12" s="481"/>
    </row>
    <row r="13" spans="1:119" ht="15" customHeight="1" x14ac:dyDescent="0.4">
      <c r="O13" s="183" t="s">
        <v>51</v>
      </c>
      <c r="P13" s="184"/>
      <c r="Q13" s="184"/>
      <c r="R13" s="184"/>
      <c r="S13" s="185"/>
      <c r="T13" s="437">
        <f>請求書①!T13</f>
        <v>0</v>
      </c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9"/>
      <c r="BC13" s="183" t="s">
        <v>51</v>
      </c>
      <c r="BD13" s="184"/>
      <c r="BE13" s="184"/>
      <c r="BF13" s="184"/>
      <c r="BG13" s="185"/>
      <c r="BH13" s="440">
        <f>T13</f>
        <v>0</v>
      </c>
      <c r="BI13" s="441"/>
      <c r="BJ13" s="441"/>
      <c r="BK13" s="441"/>
      <c r="BL13" s="441"/>
      <c r="BM13" s="441"/>
      <c r="BN13" s="441"/>
      <c r="BO13" s="441"/>
      <c r="BP13" s="441"/>
      <c r="BQ13" s="441"/>
      <c r="BR13" s="441"/>
      <c r="BS13" s="441"/>
      <c r="BT13" s="441"/>
      <c r="BU13" s="441"/>
      <c r="BV13" s="441"/>
      <c r="BW13" s="441"/>
      <c r="BX13" s="441"/>
      <c r="BY13" s="441"/>
      <c r="BZ13" s="441"/>
      <c r="CA13" s="442"/>
      <c r="CQ13" s="183" t="s">
        <v>51</v>
      </c>
      <c r="CR13" s="184"/>
      <c r="CS13" s="184"/>
      <c r="CT13" s="184"/>
      <c r="CU13" s="185"/>
      <c r="CV13" s="440">
        <f>T13</f>
        <v>0</v>
      </c>
      <c r="CW13" s="441"/>
      <c r="CX13" s="441"/>
      <c r="CY13" s="441"/>
      <c r="CZ13" s="441"/>
      <c r="DA13" s="441"/>
      <c r="DB13" s="441"/>
      <c r="DC13" s="441"/>
      <c r="DD13" s="441"/>
      <c r="DE13" s="441"/>
      <c r="DF13" s="441"/>
      <c r="DG13" s="441"/>
      <c r="DH13" s="441"/>
      <c r="DI13" s="441"/>
      <c r="DJ13" s="441"/>
      <c r="DK13" s="441"/>
      <c r="DL13" s="441"/>
      <c r="DM13" s="441"/>
      <c r="DN13" s="441"/>
      <c r="DO13" s="442"/>
    </row>
    <row r="14" spans="1:119" ht="24" customHeight="1" x14ac:dyDescent="0.4">
      <c r="O14" s="95" t="s">
        <v>50</v>
      </c>
      <c r="P14" s="96"/>
      <c r="Q14" s="96"/>
      <c r="R14" s="96"/>
      <c r="S14" s="97"/>
      <c r="T14" s="465">
        <f>請求書①!T14</f>
        <v>0</v>
      </c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7"/>
      <c r="BC14" s="468" t="s">
        <v>50</v>
      </c>
      <c r="BD14" s="469"/>
      <c r="BE14" s="469"/>
      <c r="BF14" s="469"/>
      <c r="BG14" s="470"/>
      <c r="BH14" s="471">
        <f>T14</f>
        <v>0</v>
      </c>
      <c r="BI14" s="472"/>
      <c r="BJ14" s="472"/>
      <c r="BK14" s="472"/>
      <c r="BL14" s="472"/>
      <c r="BM14" s="472"/>
      <c r="BN14" s="472"/>
      <c r="BO14" s="472"/>
      <c r="BP14" s="472"/>
      <c r="BQ14" s="472"/>
      <c r="BR14" s="472"/>
      <c r="BS14" s="472"/>
      <c r="BT14" s="472"/>
      <c r="BU14" s="472"/>
      <c r="BV14" s="472"/>
      <c r="BW14" s="472"/>
      <c r="BX14" s="472"/>
      <c r="BY14" s="472"/>
      <c r="BZ14" s="472"/>
      <c r="CA14" s="473"/>
      <c r="CQ14" s="468" t="s">
        <v>50</v>
      </c>
      <c r="CR14" s="469"/>
      <c r="CS14" s="469"/>
      <c r="CT14" s="469"/>
      <c r="CU14" s="470"/>
      <c r="CV14" s="471">
        <f>T14</f>
        <v>0</v>
      </c>
      <c r="CW14" s="472"/>
      <c r="CX14" s="472"/>
      <c r="CY14" s="472"/>
      <c r="CZ14" s="472"/>
      <c r="DA14" s="472"/>
      <c r="DB14" s="472"/>
      <c r="DC14" s="472"/>
      <c r="DD14" s="472"/>
      <c r="DE14" s="472"/>
      <c r="DF14" s="472"/>
      <c r="DG14" s="472"/>
      <c r="DH14" s="472"/>
      <c r="DI14" s="472"/>
      <c r="DJ14" s="472"/>
      <c r="DK14" s="472"/>
      <c r="DL14" s="472"/>
      <c r="DM14" s="472"/>
      <c r="DN14" s="472"/>
      <c r="DO14" s="473"/>
    </row>
    <row r="15" spans="1:119" ht="8.25" customHeight="1" x14ac:dyDescent="0.4"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19" ht="23.25" customHeight="1" x14ac:dyDescent="0.4">
      <c r="A16" s="431" t="s">
        <v>14</v>
      </c>
      <c r="B16" s="249" t="s">
        <v>55</v>
      </c>
      <c r="C16" s="432"/>
      <c r="D16" s="433"/>
      <c r="E16" s="109" t="s">
        <v>52</v>
      </c>
      <c r="F16" s="110"/>
      <c r="G16" s="178"/>
      <c r="H16" s="336"/>
      <c r="I16" s="337"/>
      <c r="J16" s="337"/>
      <c r="K16" s="337"/>
      <c r="L16" s="337"/>
      <c r="M16" s="338"/>
      <c r="O16" s="314" t="s">
        <v>11</v>
      </c>
      <c r="P16" s="315"/>
      <c r="Q16" s="315"/>
      <c r="R16" s="315"/>
      <c r="S16" s="315"/>
      <c r="T16" s="316"/>
      <c r="U16" s="380">
        <f>請求書①!U16</f>
        <v>0</v>
      </c>
      <c r="V16" s="110"/>
      <c r="W16" s="110"/>
      <c r="X16" s="110"/>
      <c r="Y16" s="178"/>
      <c r="Z16" s="20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431" t="s">
        <v>14</v>
      </c>
      <c r="AO16" s="249" t="s">
        <v>55</v>
      </c>
      <c r="AP16" s="432"/>
      <c r="AQ16" s="432"/>
      <c r="AR16" s="433"/>
      <c r="AS16" s="109" t="s">
        <v>52</v>
      </c>
      <c r="AT16" s="110"/>
      <c r="AU16" s="178"/>
      <c r="AV16" s="254">
        <f>H16</f>
        <v>0</v>
      </c>
      <c r="AW16" s="81"/>
      <c r="AX16" s="81"/>
      <c r="AY16" s="81"/>
      <c r="AZ16" s="81"/>
      <c r="BA16" s="82"/>
      <c r="BC16" s="255" t="s">
        <v>11</v>
      </c>
      <c r="BD16" s="256"/>
      <c r="BE16" s="256"/>
      <c r="BF16" s="256"/>
      <c r="BG16" s="256"/>
      <c r="BH16" s="257"/>
      <c r="BI16" s="258">
        <f>U16</f>
        <v>0</v>
      </c>
      <c r="BJ16" s="214"/>
      <c r="BK16" s="214"/>
      <c r="BL16" s="214"/>
      <c r="BM16" s="215"/>
      <c r="BN16" s="213" t="s">
        <v>12</v>
      </c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5"/>
      <c r="CB16" s="431" t="s">
        <v>14</v>
      </c>
      <c r="CC16" s="249" t="s">
        <v>55</v>
      </c>
      <c r="CD16" s="432"/>
      <c r="CE16" s="432"/>
      <c r="CF16" s="433"/>
      <c r="CG16" s="109" t="s">
        <v>52</v>
      </c>
      <c r="CH16" s="110"/>
      <c r="CI16" s="178"/>
      <c r="CJ16" s="254">
        <f>H16</f>
        <v>0</v>
      </c>
      <c r="CK16" s="81"/>
      <c r="CL16" s="81"/>
      <c r="CM16" s="81"/>
      <c r="CN16" s="81"/>
      <c r="CO16" s="82"/>
      <c r="CQ16" s="255" t="s">
        <v>11</v>
      </c>
      <c r="CR16" s="256"/>
      <c r="CS16" s="256"/>
      <c r="CT16" s="256"/>
      <c r="CU16" s="256"/>
      <c r="CV16" s="257"/>
      <c r="CW16" s="258">
        <f>U16</f>
        <v>0</v>
      </c>
      <c r="CX16" s="214"/>
      <c r="CY16" s="214"/>
      <c r="CZ16" s="214"/>
      <c r="DA16" s="215"/>
      <c r="DB16" s="213" t="s">
        <v>12</v>
      </c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5"/>
    </row>
    <row r="17" spans="1:119" ht="23.25" customHeight="1" x14ac:dyDescent="0.4">
      <c r="A17" s="408"/>
      <c r="B17" s="434"/>
      <c r="C17" s="435"/>
      <c r="D17" s="436"/>
      <c r="E17" s="108" t="s">
        <v>53</v>
      </c>
      <c r="F17" s="103"/>
      <c r="G17" s="181"/>
      <c r="H17" s="339"/>
      <c r="I17" s="340"/>
      <c r="J17" s="340"/>
      <c r="K17" s="340"/>
      <c r="L17" s="340"/>
      <c r="M17" s="341"/>
      <c r="O17" s="95" t="s">
        <v>13</v>
      </c>
      <c r="P17" s="96"/>
      <c r="Q17" s="96"/>
      <c r="R17" s="96"/>
      <c r="S17" s="96"/>
      <c r="T17" s="97"/>
      <c r="U17" s="333"/>
      <c r="V17" s="334"/>
      <c r="W17" s="334"/>
      <c r="X17" s="334"/>
      <c r="Y17" s="335"/>
      <c r="Z17" s="20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408"/>
      <c r="AO17" s="434"/>
      <c r="AP17" s="435"/>
      <c r="AQ17" s="435"/>
      <c r="AR17" s="436"/>
      <c r="AS17" s="108" t="s">
        <v>53</v>
      </c>
      <c r="AT17" s="103"/>
      <c r="AU17" s="181"/>
      <c r="AV17" s="182">
        <f>H17</f>
        <v>0</v>
      </c>
      <c r="AW17" s="90"/>
      <c r="AX17" s="90"/>
      <c r="AY17" s="90"/>
      <c r="AZ17" s="90"/>
      <c r="BA17" s="91"/>
      <c r="BC17" s="183" t="s">
        <v>13</v>
      </c>
      <c r="BD17" s="184"/>
      <c r="BE17" s="184"/>
      <c r="BF17" s="184"/>
      <c r="BG17" s="184"/>
      <c r="BH17" s="185"/>
      <c r="BI17" s="186">
        <f>U17</f>
        <v>0</v>
      </c>
      <c r="BJ17" s="187"/>
      <c r="BK17" s="187"/>
      <c r="BL17" s="187"/>
      <c r="BM17" s="188"/>
      <c r="BN17" s="191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3"/>
      <c r="CB17" s="408"/>
      <c r="CC17" s="434"/>
      <c r="CD17" s="435"/>
      <c r="CE17" s="435"/>
      <c r="CF17" s="436"/>
      <c r="CG17" s="108" t="s">
        <v>53</v>
      </c>
      <c r="CH17" s="103"/>
      <c r="CI17" s="181"/>
      <c r="CJ17" s="182">
        <f>H17</f>
        <v>0</v>
      </c>
      <c r="CK17" s="90"/>
      <c r="CL17" s="90"/>
      <c r="CM17" s="90"/>
      <c r="CN17" s="90"/>
      <c r="CO17" s="91"/>
      <c r="CQ17" s="183" t="s">
        <v>13</v>
      </c>
      <c r="CR17" s="184"/>
      <c r="CS17" s="184"/>
      <c r="CT17" s="184"/>
      <c r="CU17" s="184"/>
      <c r="CV17" s="185"/>
      <c r="CW17" s="186">
        <f>U17</f>
        <v>0</v>
      </c>
      <c r="CX17" s="187"/>
      <c r="CY17" s="187"/>
      <c r="CZ17" s="187"/>
      <c r="DA17" s="188"/>
      <c r="DB17" s="191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3"/>
    </row>
    <row r="18" spans="1:119" ht="13.5" customHeight="1" x14ac:dyDescent="0.4">
      <c r="A18" s="407" t="s">
        <v>16</v>
      </c>
      <c r="B18" s="202" t="s">
        <v>54</v>
      </c>
      <c r="C18" s="203"/>
      <c r="D18" s="203"/>
      <c r="E18" s="203"/>
      <c r="F18" s="203"/>
      <c r="G18" s="204"/>
      <c r="H18" s="418"/>
      <c r="I18" s="419"/>
      <c r="J18" s="419"/>
      <c r="K18" s="419"/>
      <c r="L18" s="419"/>
      <c r="M18" s="420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407" t="s">
        <v>16</v>
      </c>
      <c r="AO18" s="202" t="s">
        <v>54</v>
      </c>
      <c r="AP18" s="203"/>
      <c r="AQ18" s="203"/>
      <c r="AR18" s="203"/>
      <c r="AS18" s="203"/>
      <c r="AT18" s="203"/>
      <c r="AU18" s="204"/>
      <c r="AV18" s="424">
        <f>H18</f>
        <v>0</v>
      </c>
      <c r="AW18" s="425"/>
      <c r="AX18" s="425"/>
      <c r="AY18" s="425"/>
      <c r="AZ18" s="425"/>
      <c r="BA18" s="426"/>
      <c r="BC18" s="183" t="s">
        <v>56</v>
      </c>
      <c r="BD18" s="184"/>
      <c r="BE18" s="184"/>
      <c r="BF18" s="184"/>
      <c r="BG18" s="184"/>
      <c r="BH18" s="184"/>
      <c r="BI18" s="184"/>
      <c r="BJ18" s="184"/>
      <c r="BK18" s="184"/>
      <c r="BL18" s="184"/>
      <c r="BM18" s="481"/>
      <c r="BN18" s="194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6"/>
      <c r="CB18" s="407" t="s">
        <v>16</v>
      </c>
      <c r="CC18" s="202" t="s">
        <v>54</v>
      </c>
      <c r="CD18" s="203"/>
      <c r="CE18" s="203"/>
      <c r="CF18" s="203"/>
      <c r="CG18" s="203"/>
      <c r="CH18" s="203"/>
      <c r="CI18" s="204"/>
      <c r="CJ18" s="424">
        <f>H18</f>
        <v>0</v>
      </c>
      <c r="CK18" s="425"/>
      <c r="CL18" s="425"/>
      <c r="CM18" s="425"/>
      <c r="CN18" s="425"/>
      <c r="CO18" s="426"/>
      <c r="CQ18" s="183" t="s">
        <v>56</v>
      </c>
      <c r="CR18" s="184"/>
      <c r="CS18" s="184"/>
      <c r="CT18" s="184"/>
      <c r="CU18" s="184"/>
      <c r="CV18" s="184"/>
      <c r="CW18" s="184"/>
      <c r="CX18" s="184"/>
      <c r="CY18" s="184"/>
      <c r="CZ18" s="184"/>
      <c r="DA18" s="481"/>
      <c r="DB18" s="194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6"/>
    </row>
    <row r="19" spans="1:119" ht="13.5" customHeight="1" x14ac:dyDescent="0.4">
      <c r="A19" s="408"/>
      <c r="B19" s="241" t="s">
        <v>15</v>
      </c>
      <c r="C19" s="242"/>
      <c r="D19" s="242"/>
      <c r="E19" s="242"/>
      <c r="F19" s="242"/>
      <c r="G19" s="243"/>
      <c r="H19" s="421"/>
      <c r="I19" s="422"/>
      <c r="J19" s="422"/>
      <c r="K19" s="422"/>
      <c r="L19" s="422"/>
      <c r="M19" s="423"/>
      <c r="O19" s="21" t="s">
        <v>68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408"/>
      <c r="AO19" s="241" t="s">
        <v>15</v>
      </c>
      <c r="AP19" s="242"/>
      <c r="AQ19" s="242"/>
      <c r="AR19" s="242"/>
      <c r="AS19" s="242"/>
      <c r="AT19" s="242"/>
      <c r="AU19" s="243"/>
      <c r="AV19" s="427"/>
      <c r="AW19" s="428"/>
      <c r="AX19" s="428"/>
      <c r="AY19" s="428"/>
      <c r="AZ19" s="428"/>
      <c r="BA19" s="429"/>
      <c r="BC19" s="191" t="s">
        <v>18</v>
      </c>
      <c r="BD19" s="410"/>
      <c r="BE19" s="409" t="s">
        <v>19</v>
      </c>
      <c r="BF19" s="192"/>
      <c r="BG19" s="410"/>
      <c r="BH19" s="409" t="s">
        <v>20</v>
      </c>
      <c r="BI19" s="192"/>
      <c r="BJ19" s="410"/>
      <c r="BK19" s="409" t="s">
        <v>21</v>
      </c>
      <c r="BL19" s="192"/>
      <c r="BM19" s="193"/>
      <c r="BN19" s="194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6"/>
      <c r="CB19" s="408"/>
      <c r="CC19" s="241" t="s">
        <v>15</v>
      </c>
      <c r="CD19" s="242"/>
      <c r="CE19" s="242"/>
      <c r="CF19" s="242"/>
      <c r="CG19" s="242"/>
      <c r="CH19" s="242"/>
      <c r="CI19" s="243"/>
      <c r="CJ19" s="427"/>
      <c r="CK19" s="428"/>
      <c r="CL19" s="428"/>
      <c r="CM19" s="428"/>
      <c r="CN19" s="428"/>
      <c r="CO19" s="429"/>
      <c r="CQ19" s="191" t="s">
        <v>18</v>
      </c>
      <c r="CR19" s="410"/>
      <c r="CS19" s="409" t="s">
        <v>19</v>
      </c>
      <c r="CT19" s="192"/>
      <c r="CU19" s="410"/>
      <c r="CV19" s="409" t="s">
        <v>20</v>
      </c>
      <c r="CW19" s="192"/>
      <c r="CX19" s="410"/>
      <c r="CY19" s="409" t="s">
        <v>21</v>
      </c>
      <c r="CZ19" s="192"/>
      <c r="DA19" s="193"/>
      <c r="DB19" s="194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6"/>
    </row>
    <row r="20" spans="1:119" ht="13.5" customHeight="1" x14ac:dyDescent="0.4">
      <c r="A20" s="407" t="s">
        <v>17</v>
      </c>
      <c r="B20" s="202" t="s">
        <v>45</v>
      </c>
      <c r="C20" s="203"/>
      <c r="D20" s="203"/>
      <c r="E20" s="203"/>
      <c r="F20" s="203"/>
      <c r="G20" s="204"/>
      <c r="H20" s="418"/>
      <c r="I20" s="419"/>
      <c r="J20" s="419"/>
      <c r="K20" s="419"/>
      <c r="L20" s="419"/>
      <c r="M20" s="420"/>
      <c r="O20" s="22" t="s">
        <v>74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407" t="s">
        <v>17</v>
      </c>
      <c r="AO20" s="202" t="s">
        <v>45</v>
      </c>
      <c r="AP20" s="203"/>
      <c r="AQ20" s="203"/>
      <c r="AR20" s="203"/>
      <c r="AS20" s="203"/>
      <c r="AT20" s="203"/>
      <c r="AU20" s="204"/>
      <c r="AV20" s="424">
        <f>H20</f>
        <v>0</v>
      </c>
      <c r="AW20" s="425"/>
      <c r="AX20" s="425"/>
      <c r="AY20" s="425"/>
      <c r="AZ20" s="425"/>
      <c r="BA20" s="426"/>
      <c r="BC20" s="197"/>
      <c r="BD20" s="412"/>
      <c r="BE20" s="411"/>
      <c r="BF20" s="198"/>
      <c r="BG20" s="412"/>
      <c r="BH20" s="411"/>
      <c r="BI20" s="198"/>
      <c r="BJ20" s="412"/>
      <c r="BK20" s="411"/>
      <c r="BL20" s="198"/>
      <c r="BM20" s="199"/>
      <c r="BN20" s="197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9"/>
      <c r="CB20" s="407" t="s">
        <v>17</v>
      </c>
      <c r="CC20" s="202" t="s">
        <v>45</v>
      </c>
      <c r="CD20" s="203"/>
      <c r="CE20" s="203"/>
      <c r="CF20" s="203"/>
      <c r="CG20" s="203"/>
      <c r="CH20" s="203"/>
      <c r="CI20" s="204"/>
      <c r="CJ20" s="424">
        <f>H20</f>
        <v>0</v>
      </c>
      <c r="CK20" s="425"/>
      <c r="CL20" s="425"/>
      <c r="CM20" s="425"/>
      <c r="CN20" s="425"/>
      <c r="CO20" s="426"/>
      <c r="CQ20" s="197"/>
      <c r="CR20" s="412"/>
      <c r="CS20" s="411"/>
      <c r="CT20" s="198"/>
      <c r="CU20" s="412"/>
      <c r="CV20" s="411"/>
      <c r="CW20" s="198"/>
      <c r="CX20" s="412"/>
      <c r="CY20" s="411"/>
      <c r="CZ20" s="198"/>
      <c r="DA20" s="199"/>
      <c r="DB20" s="197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9"/>
    </row>
    <row r="21" spans="1:119" ht="13.5" customHeight="1" x14ac:dyDescent="0.4">
      <c r="A21" s="408"/>
      <c r="B21" s="241" t="s">
        <v>15</v>
      </c>
      <c r="C21" s="242"/>
      <c r="D21" s="242"/>
      <c r="E21" s="242"/>
      <c r="F21" s="242"/>
      <c r="G21" s="243"/>
      <c r="H21" s="421"/>
      <c r="I21" s="422"/>
      <c r="J21" s="422"/>
      <c r="K21" s="422"/>
      <c r="L21" s="422"/>
      <c r="M21" s="423"/>
      <c r="O21" s="21" t="s">
        <v>69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2"/>
      <c r="AI21" s="22"/>
      <c r="AJ21" s="22"/>
      <c r="AK21" s="22"/>
      <c r="AL21" s="22"/>
      <c r="AM21" s="22"/>
      <c r="AN21" s="408"/>
      <c r="AO21" s="241" t="s">
        <v>15</v>
      </c>
      <c r="AP21" s="242"/>
      <c r="AQ21" s="242"/>
      <c r="AR21" s="242"/>
      <c r="AS21" s="242"/>
      <c r="AT21" s="242"/>
      <c r="AU21" s="243"/>
      <c r="AV21" s="427"/>
      <c r="AW21" s="428"/>
      <c r="AX21" s="428"/>
      <c r="AY21" s="428"/>
      <c r="AZ21" s="428"/>
      <c r="BA21" s="429"/>
      <c r="BC21" s="109" t="s">
        <v>57</v>
      </c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78"/>
      <c r="BR21" s="109" t="s">
        <v>61</v>
      </c>
      <c r="BS21" s="110"/>
      <c r="BT21" s="110"/>
      <c r="BU21" s="110"/>
      <c r="BV21" s="110"/>
      <c r="BW21" s="110"/>
      <c r="BX21" s="110"/>
      <c r="BY21" s="110"/>
      <c r="BZ21" s="110"/>
      <c r="CA21" s="178"/>
      <c r="CB21" s="408"/>
      <c r="CC21" s="241" t="s">
        <v>15</v>
      </c>
      <c r="CD21" s="242"/>
      <c r="CE21" s="242"/>
      <c r="CF21" s="242"/>
      <c r="CG21" s="242"/>
      <c r="CH21" s="242"/>
      <c r="CI21" s="243"/>
      <c r="CJ21" s="427"/>
      <c r="CK21" s="428"/>
      <c r="CL21" s="428"/>
      <c r="CM21" s="428"/>
      <c r="CN21" s="428"/>
      <c r="CO21" s="429"/>
      <c r="CQ21" s="109" t="s">
        <v>57</v>
      </c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78"/>
      <c r="DF21" s="109" t="s">
        <v>61</v>
      </c>
      <c r="DG21" s="110"/>
      <c r="DH21" s="110"/>
      <c r="DI21" s="110"/>
      <c r="DJ21" s="110"/>
      <c r="DK21" s="110"/>
      <c r="DL21" s="110"/>
      <c r="DM21" s="110"/>
      <c r="DN21" s="110"/>
      <c r="DO21" s="178"/>
    </row>
    <row r="22" spans="1:119" ht="13.5" customHeight="1" x14ac:dyDescent="0.4">
      <c r="A22" s="407" t="s">
        <v>22</v>
      </c>
      <c r="B22" s="202" t="s">
        <v>46</v>
      </c>
      <c r="C22" s="203"/>
      <c r="D22" s="203"/>
      <c r="E22" s="203"/>
      <c r="F22" s="203"/>
      <c r="G22" s="204"/>
      <c r="H22" s="414">
        <f>+H18+H20</f>
        <v>0</v>
      </c>
      <c r="I22" s="415"/>
      <c r="J22" s="415"/>
      <c r="K22" s="415"/>
      <c r="L22" s="415"/>
      <c r="M22" s="416"/>
      <c r="O22" s="22" t="s">
        <v>96</v>
      </c>
      <c r="P22" s="2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407" t="s">
        <v>22</v>
      </c>
      <c r="AO22" s="202" t="s">
        <v>46</v>
      </c>
      <c r="AP22" s="203"/>
      <c r="AQ22" s="203"/>
      <c r="AR22" s="203"/>
      <c r="AS22" s="203"/>
      <c r="AT22" s="203"/>
      <c r="AU22" s="204"/>
      <c r="AV22" s="414">
        <f>+AV18+AV20</f>
        <v>0</v>
      </c>
      <c r="AW22" s="415"/>
      <c r="AX22" s="415"/>
      <c r="AY22" s="415"/>
      <c r="AZ22" s="415"/>
      <c r="BA22" s="416"/>
      <c r="BC22" s="477" t="s">
        <v>58</v>
      </c>
      <c r="BD22" s="266" t="s">
        <v>79</v>
      </c>
      <c r="BE22" s="459"/>
      <c r="BF22" s="459"/>
      <c r="BG22" s="460"/>
      <c r="BH22" s="282"/>
      <c r="BI22" s="283"/>
      <c r="BJ22" s="283"/>
      <c r="BK22" s="283"/>
      <c r="BL22" s="283"/>
      <c r="BM22" s="283"/>
      <c r="BN22" s="283"/>
      <c r="BO22" s="283"/>
      <c r="BP22" s="283"/>
      <c r="BQ22" s="284"/>
      <c r="BR22" s="25"/>
      <c r="CA22" s="26"/>
      <c r="CB22" s="407" t="s">
        <v>22</v>
      </c>
      <c r="CC22" s="202" t="s">
        <v>46</v>
      </c>
      <c r="CD22" s="203"/>
      <c r="CE22" s="203"/>
      <c r="CF22" s="203"/>
      <c r="CG22" s="203"/>
      <c r="CH22" s="203"/>
      <c r="CI22" s="204"/>
      <c r="CJ22" s="414">
        <f>+CJ18+CJ20</f>
        <v>0</v>
      </c>
      <c r="CK22" s="415"/>
      <c r="CL22" s="415"/>
      <c r="CM22" s="415"/>
      <c r="CN22" s="415"/>
      <c r="CO22" s="416"/>
      <c r="CQ22" s="477" t="s">
        <v>58</v>
      </c>
      <c r="CR22" s="266" t="s">
        <v>79</v>
      </c>
      <c r="CS22" s="459"/>
      <c r="CT22" s="459"/>
      <c r="CU22" s="460"/>
      <c r="CV22" s="282"/>
      <c r="CW22" s="283"/>
      <c r="CX22" s="283"/>
      <c r="CY22" s="283"/>
      <c r="CZ22" s="283"/>
      <c r="DA22" s="283"/>
      <c r="DB22" s="283"/>
      <c r="DC22" s="283"/>
      <c r="DD22" s="283"/>
      <c r="DE22" s="284"/>
      <c r="DF22" s="25"/>
      <c r="DO22" s="26"/>
    </row>
    <row r="23" spans="1:119" ht="13.5" customHeight="1" x14ac:dyDescent="0.4">
      <c r="A23" s="408"/>
      <c r="B23" s="241" t="s">
        <v>15</v>
      </c>
      <c r="C23" s="242"/>
      <c r="D23" s="242"/>
      <c r="E23" s="242"/>
      <c r="F23" s="242"/>
      <c r="G23" s="243"/>
      <c r="H23" s="430"/>
      <c r="I23" s="112"/>
      <c r="J23" s="112"/>
      <c r="K23" s="112"/>
      <c r="L23" s="112"/>
      <c r="M23" s="144"/>
      <c r="O23" s="22" t="s">
        <v>70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408"/>
      <c r="AO23" s="241" t="s">
        <v>15</v>
      </c>
      <c r="AP23" s="242"/>
      <c r="AQ23" s="242"/>
      <c r="AR23" s="242"/>
      <c r="AS23" s="242"/>
      <c r="AT23" s="242"/>
      <c r="AU23" s="243"/>
      <c r="AV23" s="430"/>
      <c r="AW23" s="112"/>
      <c r="AX23" s="112"/>
      <c r="AY23" s="112"/>
      <c r="AZ23" s="112"/>
      <c r="BA23" s="144"/>
      <c r="BC23" s="486"/>
      <c r="BD23" s="461"/>
      <c r="BE23" s="435"/>
      <c r="BF23" s="435"/>
      <c r="BG23" s="462"/>
      <c r="BH23" s="154"/>
      <c r="BI23" s="86"/>
      <c r="BJ23" s="86"/>
      <c r="BK23" s="86"/>
      <c r="BL23" s="86"/>
      <c r="BM23" s="86"/>
      <c r="BN23" s="86"/>
      <c r="BO23" s="86"/>
      <c r="BP23" s="86"/>
      <c r="BQ23" s="87"/>
      <c r="BR23" s="25"/>
      <c r="CA23" s="26"/>
      <c r="CB23" s="408"/>
      <c r="CC23" s="241" t="s">
        <v>15</v>
      </c>
      <c r="CD23" s="242"/>
      <c r="CE23" s="242"/>
      <c r="CF23" s="242"/>
      <c r="CG23" s="242"/>
      <c r="CH23" s="242"/>
      <c r="CI23" s="243"/>
      <c r="CJ23" s="430"/>
      <c r="CK23" s="112"/>
      <c r="CL23" s="112"/>
      <c r="CM23" s="112"/>
      <c r="CN23" s="112"/>
      <c r="CO23" s="144"/>
      <c r="CQ23" s="486"/>
      <c r="CR23" s="461"/>
      <c r="CS23" s="435"/>
      <c r="CT23" s="435"/>
      <c r="CU23" s="462"/>
      <c r="CV23" s="154"/>
      <c r="CW23" s="86"/>
      <c r="CX23" s="86"/>
      <c r="CY23" s="86"/>
      <c r="CZ23" s="86"/>
      <c r="DA23" s="86"/>
      <c r="DB23" s="86"/>
      <c r="DC23" s="86"/>
      <c r="DD23" s="86"/>
      <c r="DE23" s="87"/>
      <c r="DF23" s="25"/>
      <c r="DO23" s="26"/>
    </row>
    <row r="24" spans="1:119" ht="13.5" customHeight="1" x14ac:dyDescent="0.4">
      <c r="A24" s="407" t="s">
        <v>23</v>
      </c>
      <c r="B24" s="202" t="s">
        <v>24</v>
      </c>
      <c r="C24" s="203"/>
      <c r="D24" s="203"/>
      <c r="E24" s="203"/>
      <c r="F24" s="203"/>
      <c r="G24" s="204"/>
      <c r="H24" s="414">
        <f>+H16-H22+H17</f>
        <v>0</v>
      </c>
      <c r="I24" s="415"/>
      <c r="J24" s="415"/>
      <c r="K24" s="415"/>
      <c r="L24" s="415"/>
      <c r="M24" s="416"/>
      <c r="O24" s="22" t="s">
        <v>71</v>
      </c>
      <c r="P24" s="2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407" t="s">
        <v>23</v>
      </c>
      <c r="AO24" s="202" t="s">
        <v>24</v>
      </c>
      <c r="AP24" s="203"/>
      <c r="AQ24" s="203"/>
      <c r="AR24" s="203"/>
      <c r="AS24" s="203"/>
      <c r="AT24" s="203"/>
      <c r="AU24" s="204"/>
      <c r="AV24" s="414">
        <f>+AV16-AV22+AV17</f>
        <v>0</v>
      </c>
      <c r="AW24" s="415"/>
      <c r="AX24" s="415"/>
      <c r="AY24" s="415"/>
      <c r="AZ24" s="415"/>
      <c r="BA24" s="416"/>
      <c r="BC24" s="477" t="s">
        <v>59</v>
      </c>
      <c r="BD24" s="266" t="s">
        <v>60</v>
      </c>
      <c r="BE24" s="459"/>
      <c r="BF24" s="459"/>
      <c r="BG24" s="460"/>
      <c r="BH24" s="282"/>
      <c r="BI24" s="283"/>
      <c r="BJ24" s="283"/>
      <c r="BK24" s="283"/>
      <c r="BL24" s="283"/>
      <c r="BM24" s="283"/>
      <c r="BN24" s="283"/>
      <c r="BO24" s="283"/>
      <c r="BP24" s="283"/>
      <c r="BQ24" s="284"/>
      <c r="BR24" s="25"/>
      <c r="CA24" s="26"/>
      <c r="CB24" s="407" t="s">
        <v>23</v>
      </c>
      <c r="CC24" s="202" t="s">
        <v>24</v>
      </c>
      <c r="CD24" s="203"/>
      <c r="CE24" s="203"/>
      <c r="CF24" s="203"/>
      <c r="CG24" s="203"/>
      <c r="CH24" s="203"/>
      <c r="CI24" s="204"/>
      <c r="CJ24" s="414">
        <f>+CJ16-CJ22+CJ17</f>
        <v>0</v>
      </c>
      <c r="CK24" s="415"/>
      <c r="CL24" s="415"/>
      <c r="CM24" s="415"/>
      <c r="CN24" s="415"/>
      <c r="CO24" s="416"/>
      <c r="CQ24" s="477" t="s">
        <v>59</v>
      </c>
      <c r="CR24" s="266" t="s">
        <v>60</v>
      </c>
      <c r="CS24" s="459"/>
      <c r="CT24" s="459"/>
      <c r="CU24" s="460"/>
      <c r="CV24" s="282"/>
      <c r="CW24" s="283"/>
      <c r="CX24" s="283"/>
      <c r="CY24" s="283"/>
      <c r="CZ24" s="283"/>
      <c r="DA24" s="283"/>
      <c r="DB24" s="283"/>
      <c r="DC24" s="283"/>
      <c r="DD24" s="283"/>
      <c r="DE24" s="284"/>
      <c r="DF24" s="25"/>
      <c r="DO24" s="26"/>
    </row>
    <row r="25" spans="1:119" ht="13.5" customHeight="1" x14ac:dyDescent="0.4">
      <c r="A25" s="413"/>
      <c r="B25" s="276" t="s">
        <v>15</v>
      </c>
      <c r="C25" s="277"/>
      <c r="D25" s="277"/>
      <c r="E25" s="277"/>
      <c r="F25" s="277"/>
      <c r="G25" s="278"/>
      <c r="H25" s="417"/>
      <c r="I25" s="357"/>
      <c r="J25" s="357"/>
      <c r="K25" s="357"/>
      <c r="L25" s="357"/>
      <c r="M25" s="358"/>
      <c r="O25" s="22" t="s">
        <v>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413"/>
      <c r="AO25" s="276" t="s">
        <v>15</v>
      </c>
      <c r="AP25" s="277"/>
      <c r="AQ25" s="277"/>
      <c r="AR25" s="277"/>
      <c r="AS25" s="277"/>
      <c r="AT25" s="277"/>
      <c r="AU25" s="278"/>
      <c r="AV25" s="417"/>
      <c r="AW25" s="357"/>
      <c r="AX25" s="357"/>
      <c r="AY25" s="357"/>
      <c r="AZ25" s="357"/>
      <c r="BA25" s="358"/>
      <c r="BC25" s="478"/>
      <c r="BD25" s="483"/>
      <c r="BE25" s="484"/>
      <c r="BF25" s="484"/>
      <c r="BG25" s="485"/>
      <c r="BH25" s="285"/>
      <c r="BI25" s="286"/>
      <c r="BJ25" s="286"/>
      <c r="BK25" s="286"/>
      <c r="BL25" s="286"/>
      <c r="BM25" s="286"/>
      <c r="BN25" s="286"/>
      <c r="BO25" s="286"/>
      <c r="BP25" s="286"/>
      <c r="BQ25" s="287"/>
      <c r="BR25" s="27"/>
      <c r="BS25" s="14"/>
      <c r="BT25" s="14"/>
      <c r="BU25" s="14"/>
      <c r="BV25" s="14"/>
      <c r="BW25" s="14"/>
      <c r="BX25" s="14"/>
      <c r="BY25" s="14"/>
      <c r="BZ25" s="14"/>
      <c r="CA25" s="28"/>
      <c r="CB25" s="413"/>
      <c r="CC25" s="276" t="s">
        <v>15</v>
      </c>
      <c r="CD25" s="277"/>
      <c r="CE25" s="277"/>
      <c r="CF25" s="277"/>
      <c r="CG25" s="277"/>
      <c r="CH25" s="277"/>
      <c r="CI25" s="278"/>
      <c r="CJ25" s="417"/>
      <c r="CK25" s="357"/>
      <c r="CL25" s="357"/>
      <c r="CM25" s="357"/>
      <c r="CN25" s="357"/>
      <c r="CO25" s="358"/>
      <c r="CQ25" s="478"/>
      <c r="CR25" s="483"/>
      <c r="CS25" s="484"/>
      <c r="CT25" s="484"/>
      <c r="CU25" s="485"/>
      <c r="CV25" s="285"/>
      <c r="CW25" s="286"/>
      <c r="CX25" s="286"/>
      <c r="CY25" s="286"/>
      <c r="CZ25" s="286"/>
      <c r="DA25" s="286"/>
      <c r="DB25" s="286"/>
      <c r="DC25" s="286"/>
      <c r="DD25" s="286"/>
      <c r="DE25" s="287"/>
      <c r="DF25" s="27"/>
      <c r="DG25" s="14"/>
      <c r="DH25" s="14"/>
      <c r="DI25" s="14"/>
      <c r="DJ25" s="14"/>
      <c r="DK25" s="14"/>
      <c r="DL25" s="14"/>
      <c r="DM25" s="14"/>
      <c r="DN25" s="14"/>
      <c r="DO25" s="28"/>
    </row>
    <row r="26" spans="1:119" ht="13.5" customHeight="1" x14ac:dyDescent="0.4">
      <c r="A26" s="29"/>
      <c r="B26" s="30"/>
      <c r="C26" s="30"/>
      <c r="D26" s="30"/>
      <c r="E26" s="30"/>
      <c r="F26" s="30"/>
      <c r="G26" s="30"/>
      <c r="O26" s="22" t="s">
        <v>73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9"/>
      <c r="AO26" s="30"/>
      <c r="AP26" s="30"/>
      <c r="AQ26" s="30"/>
      <c r="AR26" s="30"/>
      <c r="AS26" s="30"/>
      <c r="AT26" s="30"/>
      <c r="AU26" s="30"/>
      <c r="CB26" s="29"/>
      <c r="CC26" s="30"/>
      <c r="CD26" s="30"/>
      <c r="CE26" s="30"/>
      <c r="CF26" s="30"/>
      <c r="CG26" s="30"/>
      <c r="CH26" s="30"/>
      <c r="CI26" s="30"/>
    </row>
    <row r="27" spans="1:119" ht="21" customHeight="1" x14ac:dyDescent="0.4">
      <c r="A27" s="31" t="s">
        <v>25</v>
      </c>
      <c r="B27" s="32" t="s">
        <v>37</v>
      </c>
      <c r="C27" s="164" t="s">
        <v>26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6"/>
      <c r="O27" s="164" t="s">
        <v>27</v>
      </c>
      <c r="P27" s="165"/>
      <c r="Q27" s="165"/>
      <c r="R27" s="165"/>
      <c r="S27" s="166"/>
      <c r="T27" s="164" t="s">
        <v>43</v>
      </c>
      <c r="U27" s="165"/>
      <c r="V27" s="165"/>
      <c r="W27" s="166"/>
      <c r="X27" s="164" t="s">
        <v>44</v>
      </c>
      <c r="Y27" s="165"/>
      <c r="Z27" s="165"/>
      <c r="AA27" s="165"/>
      <c r="AB27" s="165"/>
      <c r="AC27" s="166"/>
      <c r="AD27" s="525" t="s">
        <v>85</v>
      </c>
      <c r="AE27" s="289"/>
      <c r="AF27" s="164" t="s">
        <v>28</v>
      </c>
      <c r="AG27" s="165"/>
      <c r="AH27" s="165"/>
      <c r="AI27" s="165"/>
      <c r="AJ27" s="165"/>
      <c r="AK27" s="165"/>
      <c r="AL27" s="165"/>
      <c r="AM27" s="264"/>
      <c r="AN27" s="31" t="s">
        <v>25</v>
      </c>
      <c r="AO27" s="32" t="s">
        <v>37</v>
      </c>
      <c r="AP27" s="164" t="s">
        <v>26</v>
      </c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6"/>
      <c r="BC27" s="164" t="s">
        <v>27</v>
      </c>
      <c r="BD27" s="165"/>
      <c r="BE27" s="165"/>
      <c r="BF27" s="165"/>
      <c r="BG27" s="166"/>
      <c r="BH27" s="164" t="s">
        <v>43</v>
      </c>
      <c r="BI27" s="165"/>
      <c r="BJ27" s="165"/>
      <c r="BK27" s="166"/>
      <c r="BL27" s="164" t="s">
        <v>44</v>
      </c>
      <c r="BM27" s="165"/>
      <c r="BN27" s="165"/>
      <c r="BO27" s="165"/>
      <c r="BP27" s="165"/>
      <c r="BQ27" s="166"/>
      <c r="BR27" s="525" t="s">
        <v>85</v>
      </c>
      <c r="BS27" s="289"/>
      <c r="BT27" s="164" t="s">
        <v>28</v>
      </c>
      <c r="BU27" s="165"/>
      <c r="BV27" s="165"/>
      <c r="BW27" s="165"/>
      <c r="BX27" s="165"/>
      <c r="BY27" s="165"/>
      <c r="BZ27" s="165"/>
      <c r="CA27" s="264"/>
      <c r="CB27" s="31" t="s">
        <v>25</v>
      </c>
      <c r="CC27" s="32" t="s">
        <v>37</v>
      </c>
      <c r="CD27" s="164" t="s">
        <v>26</v>
      </c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6"/>
      <c r="CQ27" s="164" t="s">
        <v>27</v>
      </c>
      <c r="CR27" s="165"/>
      <c r="CS27" s="165"/>
      <c r="CT27" s="165"/>
      <c r="CU27" s="166"/>
      <c r="CV27" s="164" t="s">
        <v>43</v>
      </c>
      <c r="CW27" s="165"/>
      <c r="CX27" s="165"/>
      <c r="CY27" s="166"/>
      <c r="CZ27" s="164" t="s">
        <v>44</v>
      </c>
      <c r="DA27" s="165"/>
      <c r="DB27" s="165"/>
      <c r="DC27" s="165"/>
      <c r="DD27" s="165"/>
      <c r="DE27" s="166"/>
      <c r="DF27" s="525" t="s">
        <v>85</v>
      </c>
      <c r="DG27" s="289"/>
      <c r="DH27" s="164" t="s">
        <v>28</v>
      </c>
      <c r="DI27" s="165"/>
      <c r="DJ27" s="165"/>
      <c r="DK27" s="165"/>
      <c r="DL27" s="165"/>
      <c r="DM27" s="165"/>
      <c r="DN27" s="165"/>
      <c r="DO27" s="264"/>
    </row>
    <row r="28" spans="1:119" ht="21" customHeight="1" x14ac:dyDescent="0.4">
      <c r="A28" s="8"/>
      <c r="B28" s="9"/>
      <c r="C28" s="374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6"/>
      <c r="O28" s="512"/>
      <c r="P28" s="513"/>
      <c r="Q28" s="513"/>
      <c r="R28" s="513"/>
      <c r="S28" s="514"/>
      <c r="T28" s="330"/>
      <c r="U28" s="331"/>
      <c r="V28" s="331"/>
      <c r="W28" s="515"/>
      <c r="X28" s="342"/>
      <c r="Y28" s="343"/>
      <c r="Z28" s="343"/>
      <c r="AA28" s="343"/>
      <c r="AB28" s="343"/>
      <c r="AC28" s="519"/>
      <c r="AD28" s="520"/>
      <c r="AE28" s="521"/>
      <c r="AF28" s="138">
        <f>ROUND(O28*X28,0)</f>
        <v>0</v>
      </c>
      <c r="AG28" s="139"/>
      <c r="AH28" s="139"/>
      <c r="AI28" s="139"/>
      <c r="AJ28" s="139"/>
      <c r="AK28" s="139"/>
      <c r="AL28" s="139"/>
      <c r="AM28" s="143"/>
      <c r="AN28" s="33">
        <f t="shared" ref="AN28:AN40" si="0">+A28</f>
        <v>0</v>
      </c>
      <c r="AO28" s="34">
        <f t="shared" ref="AO28:AO40" si="1">B28</f>
        <v>0</v>
      </c>
      <c r="AP28" s="377">
        <f>C28</f>
        <v>0</v>
      </c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9"/>
      <c r="BC28" s="522">
        <f t="shared" ref="BC28:BC40" si="2">+O28</f>
        <v>0</v>
      </c>
      <c r="BD28" s="523"/>
      <c r="BE28" s="523"/>
      <c r="BF28" s="523"/>
      <c r="BG28" s="524"/>
      <c r="BH28" s="258">
        <f t="shared" ref="BH28:BH40" si="3">+T28</f>
        <v>0</v>
      </c>
      <c r="BI28" s="214"/>
      <c r="BJ28" s="214"/>
      <c r="BK28" s="479"/>
      <c r="BL28" s="119">
        <f>X28</f>
        <v>0</v>
      </c>
      <c r="BM28" s="120"/>
      <c r="BN28" s="120"/>
      <c r="BO28" s="120"/>
      <c r="BP28" s="120"/>
      <c r="BQ28" s="121"/>
      <c r="BR28" s="174">
        <f>+AD28</f>
        <v>0</v>
      </c>
      <c r="BS28" s="175"/>
      <c r="BT28" s="526">
        <f>+AF28</f>
        <v>0</v>
      </c>
      <c r="BU28" s="81"/>
      <c r="BV28" s="81"/>
      <c r="BW28" s="81"/>
      <c r="BX28" s="81"/>
      <c r="BY28" s="81"/>
      <c r="BZ28" s="81"/>
      <c r="CA28" s="82"/>
      <c r="CB28" s="33">
        <f>+A28</f>
        <v>0</v>
      </c>
      <c r="CC28" s="34">
        <f>+B28</f>
        <v>0</v>
      </c>
      <c r="CD28" s="377">
        <f>C28</f>
        <v>0</v>
      </c>
      <c r="CE28" s="378"/>
      <c r="CF28" s="378"/>
      <c r="CG28" s="378"/>
      <c r="CH28" s="378"/>
      <c r="CI28" s="378"/>
      <c r="CJ28" s="378"/>
      <c r="CK28" s="378"/>
      <c r="CL28" s="378"/>
      <c r="CM28" s="378"/>
      <c r="CN28" s="378"/>
      <c r="CO28" s="378"/>
      <c r="CP28" s="379"/>
      <c r="CQ28" s="522">
        <f>O28</f>
        <v>0</v>
      </c>
      <c r="CR28" s="523"/>
      <c r="CS28" s="523"/>
      <c r="CT28" s="523"/>
      <c r="CU28" s="524"/>
      <c r="CV28" s="258">
        <f>T28</f>
        <v>0</v>
      </c>
      <c r="CW28" s="214"/>
      <c r="CX28" s="214"/>
      <c r="CY28" s="479"/>
      <c r="CZ28" s="119">
        <f t="shared" ref="CZ28:CZ40" si="4">X28</f>
        <v>0</v>
      </c>
      <c r="DA28" s="120"/>
      <c r="DB28" s="120"/>
      <c r="DC28" s="120"/>
      <c r="DD28" s="120"/>
      <c r="DE28" s="121"/>
      <c r="DF28" s="174">
        <f>+AD28</f>
        <v>0</v>
      </c>
      <c r="DG28" s="175"/>
      <c r="DH28" s="526">
        <f>+AF28</f>
        <v>0</v>
      </c>
      <c r="DI28" s="81"/>
      <c r="DJ28" s="81"/>
      <c r="DK28" s="81"/>
      <c r="DL28" s="81"/>
      <c r="DM28" s="81"/>
      <c r="DN28" s="81"/>
      <c r="DO28" s="82"/>
    </row>
    <row r="29" spans="1:119" ht="21" customHeight="1" x14ac:dyDescent="0.4">
      <c r="A29" s="7"/>
      <c r="B29" s="10"/>
      <c r="C29" s="368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70"/>
      <c r="O29" s="151"/>
      <c r="P29" s="152"/>
      <c r="Q29" s="152"/>
      <c r="R29" s="152"/>
      <c r="S29" s="153"/>
      <c r="T29" s="404"/>
      <c r="U29" s="405"/>
      <c r="V29" s="405"/>
      <c r="W29" s="406"/>
      <c r="X29" s="516"/>
      <c r="Y29" s="517"/>
      <c r="Z29" s="517"/>
      <c r="AA29" s="517"/>
      <c r="AB29" s="517"/>
      <c r="AC29" s="518"/>
      <c r="AD29" s="115"/>
      <c r="AE29" s="116"/>
      <c r="AF29" s="105">
        <f t="shared" ref="AF29:AF40" si="5">ROUND(O29*X29,0)</f>
        <v>0</v>
      </c>
      <c r="AG29" s="106"/>
      <c r="AH29" s="106"/>
      <c r="AI29" s="106"/>
      <c r="AJ29" s="106"/>
      <c r="AK29" s="106"/>
      <c r="AL29" s="106"/>
      <c r="AM29" s="141"/>
      <c r="AN29" s="35">
        <f t="shared" si="0"/>
        <v>0</v>
      </c>
      <c r="AO29" s="36">
        <f>B29</f>
        <v>0</v>
      </c>
      <c r="AP29" s="371">
        <f t="shared" ref="AP29:AP40" si="6">C29</f>
        <v>0</v>
      </c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3"/>
      <c r="BC29" s="122">
        <f t="shared" si="2"/>
        <v>0</v>
      </c>
      <c r="BD29" s="123"/>
      <c r="BE29" s="123"/>
      <c r="BF29" s="123"/>
      <c r="BG29" s="124"/>
      <c r="BH29" s="480">
        <f t="shared" si="3"/>
        <v>0</v>
      </c>
      <c r="BI29" s="184"/>
      <c r="BJ29" s="184"/>
      <c r="BK29" s="185"/>
      <c r="BL29" s="167">
        <f t="shared" ref="BL29:BL40" si="7">X29</f>
        <v>0</v>
      </c>
      <c r="BM29" s="168"/>
      <c r="BN29" s="168"/>
      <c r="BO29" s="168"/>
      <c r="BP29" s="168"/>
      <c r="BQ29" s="169"/>
      <c r="BR29" s="113">
        <f t="shared" ref="BR29:BR40" si="8">+AD29</f>
        <v>0</v>
      </c>
      <c r="BS29" s="114"/>
      <c r="BT29" s="482">
        <f t="shared" ref="BT29:BT40" si="9">+AF29</f>
        <v>0</v>
      </c>
      <c r="BU29" s="90"/>
      <c r="BV29" s="90"/>
      <c r="BW29" s="90"/>
      <c r="BX29" s="90"/>
      <c r="BY29" s="90"/>
      <c r="BZ29" s="90"/>
      <c r="CA29" s="91"/>
      <c r="CB29" s="35">
        <f t="shared" ref="CB29:CB40" si="10">+A29</f>
        <v>0</v>
      </c>
      <c r="CC29" s="36">
        <f t="shared" ref="CC29:CD40" si="11">B29</f>
        <v>0</v>
      </c>
      <c r="CD29" s="371">
        <f t="shared" si="11"/>
        <v>0</v>
      </c>
      <c r="CE29" s="372"/>
      <c r="CF29" s="372"/>
      <c r="CG29" s="372"/>
      <c r="CH29" s="372"/>
      <c r="CI29" s="372"/>
      <c r="CJ29" s="372"/>
      <c r="CK29" s="372"/>
      <c r="CL29" s="372"/>
      <c r="CM29" s="372"/>
      <c r="CN29" s="372"/>
      <c r="CO29" s="372"/>
      <c r="CP29" s="373"/>
      <c r="CQ29" s="122">
        <f t="shared" ref="CQ29:CQ40" si="12">O29</f>
        <v>0</v>
      </c>
      <c r="CR29" s="123"/>
      <c r="CS29" s="123"/>
      <c r="CT29" s="123"/>
      <c r="CU29" s="124"/>
      <c r="CV29" s="480">
        <f t="shared" ref="CV29:CV40" si="13">T29</f>
        <v>0</v>
      </c>
      <c r="CW29" s="184"/>
      <c r="CX29" s="184"/>
      <c r="CY29" s="185"/>
      <c r="CZ29" s="167">
        <f t="shared" si="4"/>
        <v>0</v>
      </c>
      <c r="DA29" s="168"/>
      <c r="DB29" s="168"/>
      <c r="DC29" s="168"/>
      <c r="DD29" s="168"/>
      <c r="DE29" s="169"/>
      <c r="DF29" s="113">
        <f t="shared" ref="DF29:DF40" si="14">+AD29</f>
        <v>0</v>
      </c>
      <c r="DG29" s="114"/>
      <c r="DH29" s="482">
        <f t="shared" ref="DH29:DH40" si="15">+AF29</f>
        <v>0</v>
      </c>
      <c r="DI29" s="90"/>
      <c r="DJ29" s="90"/>
      <c r="DK29" s="90"/>
      <c r="DL29" s="90"/>
      <c r="DM29" s="90"/>
      <c r="DN29" s="90"/>
      <c r="DO29" s="91"/>
    </row>
    <row r="30" spans="1:119" ht="21" customHeight="1" x14ac:dyDescent="0.4">
      <c r="A30" s="7"/>
      <c r="B30" s="10"/>
      <c r="C30" s="368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70"/>
      <c r="O30" s="151"/>
      <c r="P30" s="152"/>
      <c r="Q30" s="152"/>
      <c r="R30" s="152"/>
      <c r="S30" s="153"/>
      <c r="T30" s="404"/>
      <c r="U30" s="405"/>
      <c r="V30" s="405"/>
      <c r="W30" s="406"/>
      <c r="X30" s="516"/>
      <c r="Y30" s="517"/>
      <c r="Z30" s="517"/>
      <c r="AA30" s="517"/>
      <c r="AB30" s="517"/>
      <c r="AC30" s="518"/>
      <c r="AD30" s="115"/>
      <c r="AE30" s="116"/>
      <c r="AF30" s="105">
        <f t="shared" si="5"/>
        <v>0</v>
      </c>
      <c r="AG30" s="106"/>
      <c r="AH30" s="106"/>
      <c r="AI30" s="106"/>
      <c r="AJ30" s="106"/>
      <c r="AK30" s="106"/>
      <c r="AL30" s="106"/>
      <c r="AM30" s="141"/>
      <c r="AN30" s="35">
        <f t="shared" si="0"/>
        <v>0</v>
      </c>
      <c r="AO30" s="36">
        <f t="shared" si="1"/>
        <v>0</v>
      </c>
      <c r="AP30" s="371">
        <f t="shared" si="6"/>
        <v>0</v>
      </c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3"/>
      <c r="BC30" s="122">
        <f t="shared" si="2"/>
        <v>0</v>
      </c>
      <c r="BD30" s="123"/>
      <c r="BE30" s="123"/>
      <c r="BF30" s="123"/>
      <c r="BG30" s="124"/>
      <c r="BH30" s="480">
        <f t="shared" si="3"/>
        <v>0</v>
      </c>
      <c r="BI30" s="184"/>
      <c r="BJ30" s="184"/>
      <c r="BK30" s="185"/>
      <c r="BL30" s="167">
        <f t="shared" si="7"/>
        <v>0</v>
      </c>
      <c r="BM30" s="168"/>
      <c r="BN30" s="168"/>
      <c r="BO30" s="168"/>
      <c r="BP30" s="168"/>
      <c r="BQ30" s="169"/>
      <c r="BR30" s="113">
        <f t="shared" si="8"/>
        <v>0</v>
      </c>
      <c r="BS30" s="114"/>
      <c r="BT30" s="482">
        <f t="shared" si="9"/>
        <v>0</v>
      </c>
      <c r="BU30" s="90"/>
      <c r="BV30" s="90"/>
      <c r="BW30" s="90"/>
      <c r="BX30" s="90"/>
      <c r="BY30" s="90"/>
      <c r="BZ30" s="90"/>
      <c r="CA30" s="91"/>
      <c r="CB30" s="35">
        <f t="shared" si="10"/>
        <v>0</v>
      </c>
      <c r="CC30" s="36">
        <f t="shared" si="11"/>
        <v>0</v>
      </c>
      <c r="CD30" s="371">
        <f t="shared" si="11"/>
        <v>0</v>
      </c>
      <c r="CE30" s="372"/>
      <c r="CF30" s="372"/>
      <c r="CG30" s="372"/>
      <c r="CH30" s="372"/>
      <c r="CI30" s="372"/>
      <c r="CJ30" s="372"/>
      <c r="CK30" s="372"/>
      <c r="CL30" s="372"/>
      <c r="CM30" s="372"/>
      <c r="CN30" s="372"/>
      <c r="CO30" s="372"/>
      <c r="CP30" s="373"/>
      <c r="CQ30" s="122">
        <f t="shared" si="12"/>
        <v>0</v>
      </c>
      <c r="CR30" s="123"/>
      <c r="CS30" s="123"/>
      <c r="CT30" s="123"/>
      <c r="CU30" s="124"/>
      <c r="CV30" s="480">
        <f t="shared" si="13"/>
        <v>0</v>
      </c>
      <c r="CW30" s="184"/>
      <c r="CX30" s="184"/>
      <c r="CY30" s="185"/>
      <c r="CZ30" s="167">
        <f t="shared" si="4"/>
        <v>0</v>
      </c>
      <c r="DA30" s="168"/>
      <c r="DB30" s="168"/>
      <c r="DC30" s="168"/>
      <c r="DD30" s="168"/>
      <c r="DE30" s="169"/>
      <c r="DF30" s="113">
        <f t="shared" si="14"/>
        <v>0</v>
      </c>
      <c r="DG30" s="114"/>
      <c r="DH30" s="482">
        <f t="shared" si="15"/>
        <v>0</v>
      </c>
      <c r="DI30" s="90"/>
      <c r="DJ30" s="90"/>
      <c r="DK30" s="90"/>
      <c r="DL30" s="90"/>
      <c r="DM30" s="90"/>
      <c r="DN30" s="90"/>
      <c r="DO30" s="91"/>
    </row>
    <row r="31" spans="1:119" ht="21" customHeight="1" x14ac:dyDescent="0.4">
      <c r="A31" s="7"/>
      <c r="B31" s="10"/>
      <c r="C31" s="368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70"/>
      <c r="O31" s="151"/>
      <c r="P31" s="152"/>
      <c r="Q31" s="152"/>
      <c r="R31" s="152"/>
      <c r="S31" s="153"/>
      <c r="T31" s="404"/>
      <c r="U31" s="405"/>
      <c r="V31" s="405"/>
      <c r="W31" s="406"/>
      <c r="X31" s="516"/>
      <c r="Y31" s="517"/>
      <c r="Z31" s="517"/>
      <c r="AA31" s="517"/>
      <c r="AB31" s="517"/>
      <c r="AC31" s="518"/>
      <c r="AD31" s="115"/>
      <c r="AE31" s="116"/>
      <c r="AF31" s="105">
        <f t="shared" si="5"/>
        <v>0</v>
      </c>
      <c r="AG31" s="106"/>
      <c r="AH31" s="106"/>
      <c r="AI31" s="106"/>
      <c r="AJ31" s="106"/>
      <c r="AK31" s="106"/>
      <c r="AL31" s="106"/>
      <c r="AM31" s="141"/>
      <c r="AN31" s="35">
        <f t="shared" si="0"/>
        <v>0</v>
      </c>
      <c r="AO31" s="36">
        <f t="shared" si="1"/>
        <v>0</v>
      </c>
      <c r="AP31" s="371">
        <f t="shared" si="6"/>
        <v>0</v>
      </c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3"/>
      <c r="BC31" s="122">
        <f t="shared" si="2"/>
        <v>0</v>
      </c>
      <c r="BD31" s="123"/>
      <c r="BE31" s="123"/>
      <c r="BF31" s="123"/>
      <c r="BG31" s="124"/>
      <c r="BH31" s="480">
        <f t="shared" si="3"/>
        <v>0</v>
      </c>
      <c r="BI31" s="184"/>
      <c r="BJ31" s="184"/>
      <c r="BK31" s="185"/>
      <c r="BL31" s="167">
        <f t="shared" si="7"/>
        <v>0</v>
      </c>
      <c r="BM31" s="168"/>
      <c r="BN31" s="168"/>
      <c r="BO31" s="168"/>
      <c r="BP31" s="168"/>
      <c r="BQ31" s="169"/>
      <c r="BR31" s="113">
        <f t="shared" si="8"/>
        <v>0</v>
      </c>
      <c r="BS31" s="114"/>
      <c r="BT31" s="482">
        <f t="shared" si="9"/>
        <v>0</v>
      </c>
      <c r="BU31" s="90"/>
      <c r="BV31" s="90"/>
      <c r="BW31" s="90"/>
      <c r="BX31" s="90"/>
      <c r="BY31" s="90"/>
      <c r="BZ31" s="90"/>
      <c r="CA31" s="91"/>
      <c r="CB31" s="35">
        <f t="shared" si="10"/>
        <v>0</v>
      </c>
      <c r="CC31" s="36">
        <f t="shared" si="11"/>
        <v>0</v>
      </c>
      <c r="CD31" s="371">
        <f t="shared" si="11"/>
        <v>0</v>
      </c>
      <c r="CE31" s="372"/>
      <c r="CF31" s="372"/>
      <c r="CG31" s="372"/>
      <c r="CH31" s="372"/>
      <c r="CI31" s="372"/>
      <c r="CJ31" s="372"/>
      <c r="CK31" s="372"/>
      <c r="CL31" s="372"/>
      <c r="CM31" s="372"/>
      <c r="CN31" s="372"/>
      <c r="CO31" s="372"/>
      <c r="CP31" s="373"/>
      <c r="CQ31" s="122">
        <f t="shared" si="12"/>
        <v>0</v>
      </c>
      <c r="CR31" s="123"/>
      <c r="CS31" s="123"/>
      <c r="CT31" s="123"/>
      <c r="CU31" s="124"/>
      <c r="CV31" s="480">
        <f t="shared" si="13"/>
        <v>0</v>
      </c>
      <c r="CW31" s="184"/>
      <c r="CX31" s="184"/>
      <c r="CY31" s="185"/>
      <c r="CZ31" s="167">
        <f t="shared" si="4"/>
        <v>0</v>
      </c>
      <c r="DA31" s="168"/>
      <c r="DB31" s="168"/>
      <c r="DC31" s="168"/>
      <c r="DD31" s="168"/>
      <c r="DE31" s="169"/>
      <c r="DF31" s="113">
        <f t="shared" si="14"/>
        <v>0</v>
      </c>
      <c r="DG31" s="114"/>
      <c r="DH31" s="482">
        <f t="shared" si="15"/>
        <v>0</v>
      </c>
      <c r="DI31" s="90"/>
      <c r="DJ31" s="90"/>
      <c r="DK31" s="90"/>
      <c r="DL31" s="90"/>
      <c r="DM31" s="90"/>
      <c r="DN31" s="90"/>
      <c r="DO31" s="91"/>
    </row>
    <row r="32" spans="1:119" ht="21" customHeight="1" x14ac:dyDescent="0.4">
      <c r="A32" s="7"/>
      <c r="B32" s="10"/>
      <c r="C32" s="368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70"/>
      <c r="O32" s="151"/>
      <c r="P32" s="152"/>
      <c r="Q32" s="152"/>
      <c r="R32" s="152"/>
      <c r="S32" s="153"/>
      <c r="T32" s="404"/>
      <c r="U32" s="405"/>
      <c r="V32" s="405"/>
      <c r="W32" s="406"/>
      <c r="X32" s="516"/>
      <c r="Y32" s="517"/>
      <c r="Z32" s="517"/>
      <c r="AA32" s="517"/>
      <c r="AB32" s="517"/>
      <c r="AC32" s="518"/>
      <c r="AD32" s="115"/>
      <c r="AE32" s="116"/>
      <c r="AF32" s="105">
        <f t="shared" si="5"/>
        <v>0</v>
      </c>
      <c r="AG32" s="106"/>
      <c r="AH32" s="106"/>
      <c r="AI32" s="106"/>
      <c r="AJ32" s="106"/>
      <c r="AK32" s="106"/>
      <c r="AL32" s="106"/>
      <c r="AM32" s="141"/>
      <c r="AN32" s="35">
        <f t="shared" si="0"/>
        <v>0</v>
      </c>
      <c r="AO32" s="36">
        <f t="shared" si="1"/>
        <v>0</v>
      </c>
      <c r="AP32" s="371">
        <f t="shared" si="6"/>
        <v>0</v>
      </c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3"/>
      <c r="BC32" s="122">
        <f t="shared" si="2"/>
        <v>0</v>
      </c>
      <c r="BD32" s="123"/>
      <c r="BE32" s="123"/>
      <c r="BF32" s="123"/>
      <c r="BG32" s="124"/>
      <c r="BH32" s="480">
        <f t="shared" si="3"/>
        <v>0</v>
      </c>
      <c r="BI32" s="184"/>
      <c r="BJ32" s="184"/>
      <c r="BK32" s="185"/>
      <c r="BL32" s="167">
        <f t="shared" si="7"/>
        <v>0</v>
      </c>
      <c r="BM32" s="168"/>
      <c r="BN32" s="168"/>
      <c r="BO32" s="168"/>
      <c r="BP32" s="168"/>
      <c r="BQ32" s="169"/>
      <c r="BR32" s="113">
        <f t="shared" si="8"/>
        <v>0</v>
      </c>
      <c r="BS32" s="114"/>
      <c r="BT32" s="482">
        <f t="shared" si="9"/>
        <v>0</v>
      </c>
      <c r="BU32" s="90"/>
      <c r="BV32" s="90"/>
      <c r="BW32" s="90"/>
      <c r="BX32" s="90"/>
      <c r="BY32" s="90"/>
      <c r="BZ32" s="90"/>
      <c r="CA32" s="91"/>
      <c r="CB32" s="35">
        <f t="shared" si="10"/>
        <v>0</v>
      </c>
      <c r="CC32" s="36">
        <f t="shared" si="11"/>
        <v>0</v>
      </c>
      <c r="CD32" s="371">
        <f t="shared" si="11"/>
        <v>0</v>
      </c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3"/>
      <c r="CQ32" s="122">
        <f t="shared" si="12"/>
        <v>0</v>
      </c>
      <c r="CR32" s="123"/>
      <c r="CS32" s="123"/>
      <c r="CT32" s="123"/>
      <c r="CU32" s="124"/>
      <c r="CV32" s="480">
        <f t="shared" si="13"/>
        <v>0</v>
      </c>
      <c r="CW32" s="184"/>
      <c r="CX32" s="184"/>
      <c r="CY32" s="185"/>
      <c r="CZ32" s="167">
        <f t="shared" si="4"/>
        <v>0</v>
      </c>
      <c r="DA32" s="168"/>
      <c r="DB32" s="168"/>
      <c r="DC32" s="168"/>
      <c r="DD32" s="168"/>
      <c r="DE32" s="169"/>
      <c r="DF32" s="113">
        <f t="shared" si="14"/>
        <v>0</v>
      </c>
      <c r="DG32" s="114"/>
      <c r="DH32" s="482">
        <f t="shared" si="15"/>
        <v>0</v>
      </c>
      <c r="DI32" s="90"/>
      <c r="DJ32" s="90"/>
      <c r="DK32" s="90"/>
      <c r="DL32" s="90"/>
      <c r="DM32" s="90"/>
      <c r="DN32" s="90"/>
      <c r="DO32" s="91"/>
    </row>
    <row r="33" spans="1:119" ht="21" customHeight="1" x14ac:dyDescent="0.4">
      <c r="A33" s="7"/>
      <c r="B33" s="10"/>
      <c r="C33" s="368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70"/>
      <c r="O33" s="151"/>
      <c r="P33" s="152"/>
      <c r="Q33" s="152"/>
      <c r="R33" s="152"/>
      <c r="S33" s="153"/>
      <c r="T33" s="404"/>
      <c r="U33" s="405"/>
      <c r="V33" s="405"/>
      <c r="W33" s="406"/>
      <c r="X33" s="516"/>
      <c r="Y33" s="517"/>
      <c r="Z33" s="517"/>
      <c r="AA33" s="517"/>
      <c r="AB33" s="517"/>
      <c r="AC33" s="518"/>
      <c r="AD33" s="115"/>
      <c r="AE33" s="116"/>
      <c r="AF33" s="105">
        <f t="shared" si="5"/>
        <v>0</v>
      </c>
      <c r="AG33" s="106"/>
      <c r="AH33" s="106"/>
      <c r="AI33" s="106"/>
      <c r="AJ33" s="106"/>
      <c r="AK33" s="106"/>
      <c r="AL33" s="106"/>
      <c r="AM33" s="141"/>
      <c r="AN33" s="35">
        <f t="shared" si="0"/>
        <v>0</v>
      </c>
      <c r="AO33" s="36">
        <f t="shared" si="1"/>
        <v>0</v>
      </c>
      <c r="AP33" s="371">
        <f t="shared" si="6"/>
        <v>0</v>
      </c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3"/>
      <c r="BC33" s="122">
        <f t="shared" si="2"/>
        <v>0</v>
      </c>
      <c r="BD33" s="123"/>
      <c r="BE33" s="123"/>
      <c r="BF33" s="123"/>
      <c r="BG33" s="124"/>
      <c r="BH33" s="480">
        <f t="shared" si="3"/>
        <v>0</v>
      </c>
      <c r="BI33" s="184"/>
      <c r="BJ33" s="184"/>
      <c r="BK33" s="185"/>
      <c r="BL33" s="167">
        <f t="shared" si="7"/>
        <v>0</v>
      </c>
      <c r="BM33" s="168"/>
      <c r="BN33" s="168"/>
      <c r="BO33" s="168"/>
      <c r="BP33" s="168"/>
      <c r="BQ33" s="169"/>
      <c r="BR33" s="113">
        <f t="shared" si="8"/>
        <v>0</v>
      </c>
      <c r="BS33" s="114"/>
      <c r="BT33" s="482">
        <f t="shared" si="9"/>
        <v>0</v>
      </c>
      <c r="BU33" s="90"/>
      <c r="BV33" s="90"/>
      <c r="BW33" s="90"/>
      <c r="BX33" s="90"/>
      <c r="BY33" s="90"/>
      <c r="BZ33" s="90"/>
      <c r="CA33" s="91"/>
      <c r="CB33" s="35">
        <f t="shared" si="10"/>
        <v>0</v>
      </c>
      <c r="CC33" s="36">
        <f t="shared" si="11"/>
        <v>0</v>
      </c>
      <c r="CD33" s="371">
        <f t="shared" si="11"/>
        <v>0</v>
      </c>
      <c r="CE33" s="372"/>
      <c r="CF33" s="372"/>
      <c r="CG33" s="372"/>
      <c r="CH33" s="372"/>
      <c r="CI33" s="372"/>
      <c r="CJ33" s="372"/>
      <c r="CK33" s="372"/>
      <c r="CL33" s="372"/>
      <c r="CM33" s="372"/>
      <c r="CN33" s="372"/>
      <c r="CO33" s="372"/>
      <c r="CP33" s="373"/>
      <c r="CQ33" s="122">
        <f t="shared" si="12"/>
        <v>0</v>
      </c>
      <c r="CR33" s="123"/>
      <c r="CS33" s="123"/>
      <c r="CT33" s="123"/>
      <c r="CU33" s="124"/>
      <c r="CV33" s="480">
        <f t="shared" si="13"/>
        <v>0</v>
      </c>
      <c r="CW33" s="184"/>
      <c r="CX33" s="184"/>
      <c r="CY33" s="185"/>
      <c r="CZ33" s="167">
        <f t="shared" si="4"/>
        <v>0</v>
      </c>
      <c r="DA33" s="168"/>
      <c r="DB33" s="168"/>
      <c r="DC33" s="168"/>
      <c r="DD33" s="168"/>
      <c r="DE33" s="169"/>
      <c r="DF33" s="113">
        <f t="shared" si="14"/>
        <v>0</v>
      </c>
      <c r="DG33" s="114"/>
      <c r="DH33" s="482">
        <f t="shared" si="15"/>
        <v>0</v>
      </c>
      <c r="DI33" s="90"/>
      <c r="DJ33" s="90"/>
      <c r="DK33" s="90"/>
      <c r="DL33" s="90"/>
      <c r="DM33" s="90"/>
      <c r="DN33" s="90"/>
      <c r="DO33" s="91"/>
    </row>
    <row r="34" spans="1:119" ht="21" customHeight="1" x14ac:dyDescent="0.4">
      <c r="A34" s="7"/>
      <c r="B34" s="10"/>
      <c r="C34" s="368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70"/>
      <c r="O34" s="151"/>
      <c r="P34" s="152"/>
      <c r="Q34" s="152"/>
      <c r="R34" s="152"/>
      <c r="S34" s="153"/>
      <c r="T34" s="404"/>
      <c r="U34" s="405"/>
      <c r="V34" s="405"/>
      <c r="W34" s="406"/>
      <c r="X34" s="516"/>
      <c r="Y34" s="517"/>
      <c r="Z34" s="517"/>
      <c r="AA34" s="517"/>
      <c r="AB34" s="517"/>
      <c r="AC34" s="518"/>
      <c r="AD34" s="115"/>
      <c r="AE34" s="116"/>
      <c r="AF34" s="105">
        <f t="shared" si="5"/>
        <v>0</v>
      </c>
      <c r="AG34" s="106"/>
      <c r="AH34" s="106"/>
      <c r="AI34" s="106"/>
      <c r="AJ34" s="106"/>
      <c r="AK34" s="106"/>
      <c r="AL34" s="106"/>
      <c r="AM34" s="141"/>
      <c r="AN34" s="35">
        <f t="shared" si="0"/>
        <v>0</v>
      </c>
      <c r="AO34" s="36">
        <f t="shared" si="1"/>
        <v>0</v>
      </c>
      <c r="AP34" s="371">
        <f t="shared" si="6"/>
        <v>0</v>
      </c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3"/>
      <c r="BC34" s="122">
        <f t="shared" si="2"/>
        <v>0</v>
      </c>
      <c r="BD34" s="123"/>
      <c r="BE34" s="123"/>
      <c r="BF34" s="123"/>
      <c r="BG34" s="124"/>
      <c r="BH34" s="480">
        <f t="shared" si="3"/>
        <v>0</v>
      </c>
      <c r="BI34" s="184"/>
      <c r="BJ34" s="184"/>
      <c r="BK34" s="185"/>
      <c r="BL34" s="167">
        <f t="shared" si="7"/>
        <v>0</v>
      </c>
      <c r="BM34" s="168"/>
      <c r="BN34" s="168"/>
      <c r="BO34" s="168"/>
      <c r="BP34" s="168"/>
      <c r="BQ34" s="169"/>
      <c r="BR34" s="113">
        <f t="shared" si="8"/>
        <v>0</v>
      </c>
      <c r="BS34" s="114"/>
      <c r="BT34" s="482">
        <f t="shared" si="9"/>
        <v>0</v>
      </c>
      <c r="BU34" s="90"/>
      <c r="BV34" s="90"/>
      <c r="BW34" s="90"/>
      <c r="BX34" s="90"/>
      <c r="BY34" s="90"/>
      <c r="BZ34" s="90"/>
      <c r="CA34" s="91"/>
      <c r="CB34" s="35">
        <f t="shared" si="10"/>
        <v>0</v>
      </c>
      <c r="CC34" s="36">
        <f t="shared" si="11"/>
        <v>0</v>
      </c>
      <c r="CD34" s="371">
        <f t="shared" si="11"/>
        <v>0</v>
      </c>
      <c r="CE34" s="372"/>
      <c r="CF34" s="372"/>
      <c r="CG34" s="372"/>
      <c r="CH34" s="372"/>
      <c r="CI34" s="372"/>
      <c r="CJ34" s="372"/>
      <c r="CK34" s="372"/>
      <c r="CL34" s="372"/>
      <c r="CM34" s="372"/>
      <c r="CN34" s="372"/>
      <c r="CO34" s="372"/>
      <c r="CP34" s="373"/>
      <c r="CQ34" s="122">
        <f t="shared" si="12"/>
        <v>0</v>
      </c>
      <c r="CR34" s="123"/>
      <c r="CS34" s="123"/>
      <c r="CT34" s="123"/>
      <c r="CU34" s="124"/>
      <c r="CV34" s="480">
        <f t="shared" si="13"/>
        <v>0</v>
      </c>
      <c r="CW34" s="184"/>
      <c r="CX34" s="184"/>
      <c r="CY34" s="185"/>
      <c r="CZ34" s="167">
        <f t="shared" si="4"/>
        <v>0</v>
      </c>
      <c r="DA34" s="168"/>
      <c r="DB34" s="168"/>
      <c r="DC34" s="168"/>
      <c r="DD34" s="168"/>
      <c r="DE34" s="169"/>
      <c r="DF34" s="113">
        <f t="shared" si="14"/>
        <v>0</v>
      </c>
      <c r="DG34" s="114"/>
      <c r="DH34" s="482">
        <f t="shared" si="15"/>
        <v>0</v>
      </c>
      <c r="DI34" s="90"/>
      <c r="DJ34" s="90"/>
      <c r="DK34" s="90"/>
      <c r="DL34" s="90"/>
      <c r="DM34" s="90"/>
      <c r="DN34" s="90"/>
      <c r="DO34" s="91"/>
    </row>
    <row r="35" spans="1:119" ht="21" customHeight="1" x14ac:dyDescent="0.4">
      <c r="A35" s="7"/>
      <c r="B35" s="10"/>
      <c r="C35" s="368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70"/>
      <c r="O35" s="151"/>
      <c r="P35" s="152"/>
      <c r="Q35" s="152"/>
      <c r="R35" s="152"/>
      <c r="S35" s="153"/>
      <c r="T35" s="404"/>
      <c r="U35" s="405"/>
      <c r="V35" s="405"/>
      <c r="W35" s="406"/>
      <c r="X35" s="516"/>
      <c r="Y35" s="517"/>
      <c r="Z35" s="517"/>
      <c r="AA35" s="517"/>
      <c r="AB35" s="517"/>
      <c r="AC35" s="518"/>
      <c r="AD35" s="115"/>
      <c r="AE35" s="116"/>
      <c r="AF35" s="105">
        <f t="shared" si="5"/>
        <v>0</v>
      </c>
      <c r="AG35" s="106"/>
      <c r="AH35" s="106"/>
      <c r="AI35" s="106"/>
      <c r="AJ35" s="106"/>
      <c r="AK35" s="106"/>
      <c r="AL35" s="106"/>
      <c r="AM35" s="141"/>
      <c r="AN35" s="35">
        <f t="shared" si="0"/>
        <v>0</v>
      </c>
      <c r="AO35" s="36">
        <f t="shared" si="1"/>
        <v>0</v>
      </c>
      <c r="AP35" s="371">
        <f t="shared" si="6"/>
        <v>0</v>
      </c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3"/>
      <c r="BC35" s="122">
        <f t="shared" si="2"/>
        <v>0</v>
      </c>
      <c r="BD35" s="123"/>
      <c r="BE35" s="123"/>
      <c r="BF35" s="123"/>
      <c r="BG35" s="124"/>
      <c r="BH35" s="480">
        <f t="shared" si="3"/>
        <v>0</v>
      </c>
      <c r="BI35" s="184"/>
      <c r="BJ35" s="184"/>
      <c r="BK35" s="185"/>
      <c r="BL35" s="167">
        <f t="shared" si="7"/>
        <v>0</v>
      </c>
      <c r="BM35" s="168"/>
      <c r="BN35" s="168"/>
      <c r="BO35" s="168"/>
      <c r="BP35" s="168"/>
      <c r="BQ35" s="169"/>
      <c r="BR35" s="113">
        <f t="shared" si="8"/>
        <v>0</v>
      </c>
      <c r="BS35" s="114"/>
      <c r="BT35" s="482">
        <f t="shared" si="9"/>
        <v>0</v>
      </c>
      <c r="BU35" s="90"/>
      <c r="BV35" s="90"/>
      <c r="BW35" s="90"/>
      <c r="BX35" s="90"/>
      <c r="BY35" s="90"/>
      <c r="BZ35" s="90"/>
      <c r="CA35" s="91"/>
      <c r="CB35" s="35">
        <f t="shared" si="10"/>
        <v>0</v>
      </c>
      <c r="CC35" s="36">
        <f t="shared" si="11"/>
        <v>0</v>
      </c>
      <c r="CD35" s="371">
        <f t="shared" si="11"/>
        <v>0</v>
      </c>
      <c r="CE35" s="372"/>
      <c r="CF35" s="372"/>
      <c r="CG35" s="372"/>
      <c r="CH35" s="372"/>
      <c r="CI35" s="372"/>
      <c r="CJ35" s="372"/>
      <c r="CK35" s="372"/>
      <c r="CL35" s="372"/>
      <c r="CM35" s="372"/>
      <c r="CN35" s="372"/>
      <c r="CO35" s="372"/>
      <c r="CP35" s="373"/>
      <c r="CQ35" s="122">
        <f t="shared" si="12"/>
        <v>0</v>
      </c>
      <c r="CR35" s="123"/>
      <c r="CS35" s="123"/>
      <c r="CT35" s="123"/>
      <c r="CU35" s="124"/>
      <c r="CV35" s="480">
        <f t="shared" si="13"/>
        <v>0</v>
      </c>
      <c r="CW35" s="184"/>
      <c r="CX35" s="184"/>
      <c r="CY35" s="185"/>
      <c r="CZ35" s="167">
        <f t="shared" si="4"/>
        <v>0</v>
      </c>
      <c r="DA35" s="168"/>
      <c r="DB35" s="168"/>
      <c r="DC35" s="168"/>
      <c r="DD35" s="168"/>
      <c r="DE35" s="169"/>
      <c r="DF35" s="113">
        <f t="shared" si="14"/>
        <v>0</v>
      </c>
      <c r="DG35" s="114"/>
      <c r="DH35" s="482">
        <f t="shared" si="15"/>
        <v>0</v>
      </c>
      <c r="DI35" s="90"/>
      <c r="DJ35" s="90"/>
      <c r="DK35" s="90"/>
      <c r="DL35" s="90"/>
      <c r="DM35" s="90"/>
      <c r="DN35" s="90"/>
      <c r="DO35" s="91"/>
    </row>
    <row r="36" spans="1:119" ht="21" customHeight="1" x14ac:dyDescent="0.4">
      <c r="A36" s="7"/>
      <c r="B36" s="10"/>
      <c r="C36" s="368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70"/>
      <c r="O36" s="151"/>
      <c r="P36" s="152"/>
      <c r="Q36" s="152"/>
      <c r="R36" s="152"/>
      <c r="S36" s="153"/>
      <c r="T36" s="404"/>
      <c r="U36" s="405"/>
      <c r="V36" s="405"/>
      <c r="W36" s="406"/>
      <c r="X36" s="516"/>
      <c r="Y36" s="517"/>
      <c r="Z36" s="517"/>
      <c r="AA36" s="517"/>
      <c r="AB36" s="517"/>
      <c r="AC36" s="518"/>
      <c r="AD36" s="115"/>
      <c r="AE36" s="116"/>
      <c r="AF36" s="105">
        <f t="shared" si="5"/>
        <v>0</v>
      </c>
      <c r="AG36" s="106"/>
      <c r="AH36" s="106"/>
      <c r="AI36" s="106"/>
      <c r="AJ36" s="106"/>
      <c r="AK36" s="106"/>
      <c r="AL36" s="106"/>
      <c r="AM36" s="141"/>
      <c r="AN36" s="35">
        <f t="shared" si="0"/>
        <v>0</v>
      </c>
      <c r="AO36" s="36">
        <f t="shared" si="1"/>
        <v>0</v>
      </c>
      <c r="AP36" s="371">
        <f t="shared" si="6"/>
        <v>0</v>
      </c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3"/>
      <c r="BC36" s="122">
        <f t="shared" si="2"/>
        <v>0</v>
      </c>
      <c r="BD36" s="123"/>
      <c r="BE36" s="123"/>
      <c r="BF36" s="123"/>
      <c r="BG36" s="124"/>
      <c r="BH36" s="480">
        <f t="shared" si="3"/>
        <v>0</v>
      </c>
      <c r="BI36" s="184"/>
      <c r="BJ36" s="184"/>
      <c r="BK36" s="185"/>
      <c r="BL36" s="167">
        <f t="shared" si="7"/>
        <v>0</v>
      </c>
      <c r="BM36" s="168"/>
      <c r="BN36" s="168"/>
      <c r="BO36" s="168"/>
      <c r="BP36" s="168"/>
      <c r="BQ36" s="169"/>
      <c r="BR36" s="113">
        <f t="shared" si="8"/>
        <v>0</v>
      </c>
      <c r="BS36" s="114"/>
      <c r="BT36" s="482">
        <f t="shared" si="9"/>
        <v>0</v>
      </c>
      <c r="BU36" s="90"/>
      <c r="BV36" s="90"/>
      <c r="BW36" s="90"/>
      <c r="BX36" s="90"/>
      <c r="BY36" s="90"/>
      <c r="BZ36" s="90"/>
      <c r="CA36" s="91"/>
      <c r="CB36" s="35">
        <f t="shared" si="10"/>
        <v>0</v>
      </c>
      <c r="CC36" s="36">
        <f t="shared" si="11"/>
        <v>0</v>
      </c>
      <c r="CD36" s="371">
        <f t="shared" si="11"/>
        <v>0</v>
      </c>
      <c r="CE36" s="372"/>
      <c r="CF36" s="372"/>
      <c r="CG36" s="372"/>
      <c r="CH36" s="372"/>
      <c r="CI36" s="372"/>
      <c r="CJ36" s="372"/>
      <c r="CK36" s="372"/>
      <c r="CL36" s="372"/>
      <c r="CM36" s="372"/>
      <c r="CN36" s="372"/>
      <c r="CO36" s="372"/>
      <c r="CP36" s="373"/>
      <c r="CQ36" s="122">
        <f t="shared" si="12"/>
        <v>0</v>
      </c>
      <c r="CR36" s="123"/>
      <c r="CS36" s="123"/>
      <c r="CT36" s="123"/>
      <c r="CU36" s="124"/>
      <c r="CV36" s="480">
        <f t="shared" si="13"/>
        <v>0</v>
      </c>
      <c r="CW36" s="184"/>
      <c r="CX36" s="184"/>
      <c r="CY36" s="185"/>
      <c r="CZ36" s="167">
        <f t="shared" si="4"/>
        <v>0</v>
      </c>
      <c r="DA36" s="168"/>
      <c r="DB36" s="168"/>
      <c r="DC36" s="168"/>
      <c r="DD36" s="168"/>
      <c r="DE36" s="169"/>
      <c r="DF36" s="113">
        <f t="shared" si="14"/>
        <v>0</v>
      </c>
      <c r="DG36" s="114"/>
      <c r="DH36" s="482">
        <f t="shared" si="15"/>
        <v>0</v>
      </c>
      <c r="DI36" s="90"/>
      <c r="DJ36" s="90"/>
      <c r="DK36" s="90"/>
      <c r="DL36" s="90"/>
      <c r="DM36" s="90"/>
      <c r="DN36" s="90"/>
      <c r="DO36" s="91"/>
    </row>
    <row r="37" spans="1:119" ht="21" customHeight="1" x14ac:dyDescent="0.4">
      <c r="A37" s="7"/>
      <c r="B37" s="10"/>
      <c r="C37" s="368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70"/>
      <c r="O37" s="151"/>
      <c r="P37" s="152"/>
      <c r="Q37" s="152"/>
      <c r="R37" s="152"/>
      <c r="S37" s="153"/>
      <c r="T37" s="404"/>
      <c r="U37" s="405"/>
      <c r="V37" s="405"/>
      <c r="W37" s="406"/>
      <c r="X37" s="516"/>
      <c r="Y37" s="517"/>
      <c r="Z37" s="517"/>
      <c r="AA37" s="517"/>
      <c r="AB37" s="517"/>
      <c r="AC37" s="518"/>
      <c r="AD37" s="115"/>
      <c r="AE37" s="116"/>
      <c r="AF37" s="105">
        <f t="shared" si="5"/>
        <v>0</v>
      </c>
      <c r="AG37" s="106"/>
      <c r="AH37" s="106"/>
      <c r="AI37" s="106"/>
      <c r="AJ37" s="106"/>
      <c r="AK37" s="106"/>
      <c r="AL37" s="106"/>
      <c r="AM37" s="141"/>
      <c r="AN37" s="35">
        <f t="shared" si="0"/>
        <v>0</v>
      </c>
      <c r="AO37" s="36">
        <f t="shared" si="1"/>
        <v>0</v>
      </c>
      <c r="AP37" s="371">
        <f t="shared" si="6"/>
        <v>0</v>
      </c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3"/>
      <c r="BC37" s="122">
        <f t="shared" si="2"/>
        <v>0</v>
      </c>
      <c r="BD37" s="123"/>
      <c r="BE37" s="123"/>
      <c r="BF37" s="123"/>
      <c r="BG37" s="124"/>
      <c r="BH37" s="480">
        <f t="shared" si="3"/>
        <v>0</v>
      </c>
      <c r="BI37" s="184"/>
      <c r="BJ37" s="184"/>
      <c r="BK37" s="185"/>
      <c r="BL37" s="167">
        <f t="shared" si="7"/>
        <v>0</v>
      </c>
      <c r="BM37" s="168"/>
      <c r="BN37" s="168"/>
      <c r="BO37" s="168"/>
      <c r="BP37" s="168"/>
      <c r="BQ37" s="169"/>
      <c r="BR37" s="113">
        <f t="shared" si="8"/>
        <v>0</v>
      </c>
      <c r="BS37" s="114"/>
      <c r="BT37" s="482">
        <f t="shared" si="9"/>
        <v>0</v>
      </c>
      <c r="BU37" s="90"/>
      <c r="BV37" s="90"/>
      <c r="BW37" s="90"/>
      <c r="BX37" s="90"/>
      <c r="BY37" s="90"/>
      <c r="BZ37" s="90"/>
      <c r="CA37" s="91"/>
      <c r="CB37" s="35">
        <f t="shared" si="10"/>
        <v>0</v>
      </c>
      <c r="CC37" s="36">
        <f t="shared" si="11"/>
        <v>0</v>
      </c>
      <c r="CD37" s="371">
        <f t="shared" si="11"/>
        <v>0</v>
      </c>
      <c r="CE37" s="372"/>
      <c r="CF37" s="372"/>
      <c r="CG37" s="372"/>
      <c r="CH37" s="372"/>
      <c r="CI37" s="372"/>
      <c r="CJ37" s="372"/>
      <c r="CK37" s="372"/>
      <c r="CL37" s="372"/>
      <c r="CM37" s="372"/>
      <c r="CN37" s="372"/>
      <c r="CO37" s="372"/>
      <c r="CP37" s="373"/>
      <c r="CQ37" s="122">
        <f t="shared" si="12"/>
        <v>0</v>
      </c>
      <c r="CR37" s="123"/>
      <c r="CS37" s="123"/>
      <c r="CT37" s="123"/>
      <c r="CU37" s="124"/>
      <c r="CV37" s="480">
        <f t="shared" si="13"/>
        <v>0</v>
      </c>
      <c r="CW37" s="184"/>
      <c r="CX37" s="184"/>
      <c r="CY37" s="185"/>
      <c r="CZ37" s="167">
        <f t="shared" si="4"/>
        <v>0</v>
      </c>
      <c r="DA37" s="168"/>
      <c r="DB37" s="168"/>
      <c r="DC37" s="168"/>
      <c r="DD37" s="168"/>
      <c r="DE37" s="169"/>
      <c r="DF37" s="113">
        <f t="shared" si="14"/>
        <v>0</v>
      </c>
      <c r="DG37" s="114"/>
      <c r="DH37" s="482">
        <f t="shared" si="15"/>
        <v>0</v>
      </c>
      <c r="DI37" s="90"/>
      <c r="DJ37" s="90"/>
      <c r="DK37" s="90"/>
      <c r="DL37" s="90"/>
      <c r="DM37" s="90"/>
      <c r="DN37" s="90"/>
      <c r="DO37" s="91"/>
    </row>
    <row r="38" spans="1:119" ht="21" customHeight="1" x14ac:dyDescent="0.4">
      <c r="A38" s="7"/>
      <c r="B38" s="10"/>
      <c r="C38" s="368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70"/>
      <c r="O38" s="151"/>
      <c r="P38" s="152"/>
      <c r="Q38" s="152"/>
      <c r="R38" s="152"/>
      <c r="S38" s="153"/>
      <c r="T38" s="404"/>
      <c r="U38" s="405"/>
      <c r="V38" s="405"/>
      <c r="W38" s="406"/>
      <c r="X38" s="516"/>
      <c r="Y38" s="517"/>
      <c r="Z38" s="517"/>
      <c r="AA38" s="517"/>
      <c r="AB38" s="517"/>
      <c r="AC38" s="518"/>
      <c r="AD38" s="115"/>
      <c r="AE38" s="116"/>
      <c r="AF38" s="105">
        <f t="shared" si="5"/>
        <v>0</v>
      </c>
      <c r="AG38" s="106"/>
      <c r="AH38" s="106"/>
      <c r="AI38" s="106"/>
      <c r="AJ38" s="106"/>
      <c r="AK38" s="106"/>
      <c r="AL38" s="106"/>
      <c r="AM38" s="141"/>
      <c r="AN38" s="35">
        <f t="shared" si="0"/>
        <v>0</v>
      </c>
      <c r="AO38" s="36">
        <f t="shared" si="1"/>
        <v>0</v>
      </c>
      <c r="AP38" s="371">
        <f t="shared" si="6"/>
        <v>0</v>
      </c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3"/>
      <c r="BC38" s="122">
        <f t="shared" si="2"/>
        <v>0</v>
      </c>
      <c r="BD38" s="123"/>
      <c r="BE38" s="123"/>
      <c r="BF38" s="123"/>
      <c r="BG38" s="124"/>
      <c r="BH38" s="480">
        <f t="shared" si="3"/>
        <v>0</v>
      </c>
      <c r="BI38" s="184"/>
      <c r="BJ38" s="184"/>
      <c r="BK38" s="185"/>
      <c r="BL38" s="167">
        <f t="shared" si="7"/>
        <v>0</v>
      </c>
      <c r="BM38" s="168"/>
      <c r="BN38" s="168"/>
      <c r="BO38" s="168"/>
      <c r="BP38" s="168"/>
      <c r="BQ38" s="169"/>
      <c r="BR38" s="113">
        <f t="shared" si="8"/>
        <v>0</v>
      </c>
      <c r="BS38" s="114"/>
      <c r="BT38" s="482">
        <f t="shared" si="9"/>
        <v>0</v>
      </c>
      <c r="BU38" s="90"/>
      <c r="BV38" s="90"/>
      <c r="BW38" s="90"/>
      <c r="BX38" s="90"/>
      <c r="BY38" s="90"/>
      <c r="BZ38" s="90"/>
      <c r="CA38" s="91"/>
      <c r="CB38" s="35">
        <f t="shared" si="10"/>
        <v>0</v>
      </c>
      <c r="CC38" s="36">
        <f t="shared" si="11"/>
        <v>0</v>
      </c>
      <c r="CD38" s="371">
        <f t="shared" si="11"/>
        <v>0</v>
      </c>
      <c r="CE38" s="372"/>
      <c r="CF38" s="372"/>
      <c r="CG38" s="372"/>
      <c r="CH38" s="372"/>
      <c r="CI38" s="372"/>
      <c r="CJ38" s="372"/>
      <c r="CK38" s="372"/>
      <c r="CL38" s="372"/>
      <c r="CM38" s="372"/>
      <c r="CN38" s="372"/>
      <c r="CO38" s="372"/>
      <c r="CP38" s="373"/>
      <c r="CQ38" s="122">
        <f t="shared" si="12"/>
        <v>0</v>
      </c>
      <c r="CR38" s="123"/>
      <c r="CS38" s="123"/>
      <c r="CT38" s="123"/>
      <c r="CU38" s="124"/>
      <c r="CV38" s="480">
        <f t="shared" si="13"/>
        <v>0</v>
      </c>
      <c r="CW38" s="184"/>
      <c r="CX38" s="184"/>
      <c r="CY38" s="185"/>
      <c r="CZ38" s="167">
        <f t="shared" si="4"/>
        <v>0</v>
      </c>
      <c r="DA38" s="168"/>
      <c r="DB38" s="168"/>
      <c r="DC38" s="168"/>
      <c r="DD38" s="168"/>
      <c r="DE38" s="169"/>
      <c r="DF38" s="113">
        <f t="shared" si="14"/>
        <v>0</v>
      </c>
      <c r="DG38" s="114"/>
      <c r="DH38" s="482">
        <f t="shared" si="15"/>
        <v>0</v>
      </c>
      <c r="DI38" s="90"/>
      <c r="DJ38" s="90"/>
      <c r="DK38" s="90"/>
      <c r="DL38" s="90"/>
      <c r="DM38" s="90"/>
      <c r="DN38" s="90"/>
      <c r="DO38" s="91"/>
    </row>
    <row r="39" spans="1:119" ht="21" customHeight="1" x14ac:dyDescent="0.4">
      <c r="A39" s="7"/>
      <c r="B39" s="10"/>
      <c r="C39" s="368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70"/>
      <c r="O39" s="151"/>
      <c r="P39" s="152"/>
      <c r="Q39" s="152"/>
      <c r="R39" s="152"/>
      <c r="S39" s="153"/>
      <c r="T39" s="404"/>
      <c r="U39" s="405"/>
      <c r="V39" s="405"/>
      <c r="W39" s="406"/>
      <c r="X39" s="516"/>
      <c r="Y39" s="517"/>
      <c r="Z39" s="517"/>
      <c r="AA39" s="517"/>
      <c r="AB39" s="517"/>
      <c r="AC39" s="518"/>
      <c r="AD39" s="115"/>
      <c r="AE39" s="116"/>
      <c r="AF39" s="105">
        <f t="shared" si="5"/>
        <v>0</v>
      </c>
      <c r="AG39" s="106"/>
      <c r="AH39" s="106"/>
      <c r="AI39" s="106"/>
      <c r="AJ39" s="106"/>
      <c r="AK39" s="106"/>
      <c r="AL39" s="106"/>
      <c r="AM39" s="141"/>
      <c r="AN39" s="35">
        <f t="shared" si="0"/>
        <v>0</v>
      </c>
      <c r="AO39" s="36">
        <f t="shared" si="1"/>
        <v>0</v>
      </c>
      <c r="AP39" s="371">
        <f t="shared" si="6"/>
        <v>0</v>
      </c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3"/>
      <c r="BC39" s="122">
        <f t="shared" si="2"/>
        <v>0</v>
      </c>
      <c r="BD39" s="123"/>
      <c r="BE39" s="123"/>
      <c r="BF39" s="123"/>
      <c r="BG39" s="124"/>
      <c r="BH39" s="480">
        <f t="shared" si="3"/>
        <v>0</v>
      </c>
      <c r="BI39" s="184"/>
      <c r="BJ39" s="184"/>
      <c r="BK39" s="185"/>
      <c r="BL39" s="167">
        <f t="shared" si="7"/>
        <v>0</v>
      </c>
      <c r="BM39" s="168"/>
      <c r="BN39" s="168"/>
      <c r="BO39" s="168"/>
      <c r="BP39" s="168"/>
      <c r="BQ39" s="169"/>
      <c r="BR39" s="113">
        <f t="shared" si="8"/>
        <v>0</v>
      </c>
      <c r="BS39" s="114"/>
      <c r="BT39" s="482">
        <f t="shared" si="9"/>
        <v>0</v>
      </c>
      <c r="BU39" s="90"/>
      <c r="BV39" s="90"/>
      <c r="BW39" s="90"/>
      <c r="BX39" s="90"/>
      <c r="BY39" s="90"/>
      <c r="BZ39" s="90"/>
      <c r="CA39" s="91"/>
      <c r="CB39" s="35">
        <f t="shared" si="10"/>
        <v>0</v>
      </c>
      <c r="CC39" s="36">
        <f t="shared" si="11"/>
        <v>0</v>
      </c>
      <c r="CD39" s="371">
        <f t="shared" si="11"/>
        <v>0</v>
      </c>
      <c r="CE39" s="372"/>
      <c r="CF39" s="372"/>
      <c r="CG39" s="372"/>
      <c r="CH39" s="372"/>
      <c r="CI39" s="372"/>
      <c r="CJ39" s="372"/>
      <c r="CK39" s="372"/>
      <c r="CL39" s="372"/>
      <c r="CM39" s="372"/>
      <c r="CN39" s="372"/>
      <c r="CO39" s="372"/>
      <c r="CP39" s="373"/>
      <c r="CQ39" s="122">
        <f t="shared" si="12"/>
        <v>0</v>
      </c>
      <c r="CR39" s="123"/>
      <c r="CS39" s="123"/>
      <c r="CT39" s="123"/>
      <c r="CU39" s="124"/>
      <c r="CV39" s="480">
        <f t="shared" si="13"/>
        <v>0</v>
      </c>
      <c r="CW39" s="184"/>
      <c r="CX39" s="184"/>
      <c r="CY39" s="185"/>
      <c r="CZ39" s="167">
        <f t="shared" si="4"/>
        <v>0</v>
      </c>
      <c r="DA39" s="168"/>
      <c r="DB39" s="168"/>
      <c r="DC39" s="168"/>
      <c r="DD39" s="168"/>
      <c r="DE39" s="169"/>
      <c r="DF39" s="113">
        <f t="shared" si="14"/>
        <v>0</v>
      </c>
      <c r="DG39" s="114"/>
      <c r="DH39" s="482">
        <f t="shared" si="15"/>
        <v>0</v>
      </c>
      <c r="DI39" s="90"/>
      <c r="DJ39" s="90"/>
      <c r="DK39" s="90"/>
      <c r="DL39" s="90"/>
      <c r="DM39" s="90"/>
      <c r="DN39" s="90"/>
      <c r="DO39" s="91"/>
    </row>
    <row r="40" spans="1:119" ht="21" customHeight="1" x14ac:dyDescent="0.4">
      <c r="A40" s="7"/>
      <c r="B40" s="10"/>
      <c r="C40" s="368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70"/>
      <c r="O40" s="151"/>
      <c r="P40" s="152"/>
      <c r="Q40" s="152"/>
      <c r="R40" s="152"/>
      <c r="S40" s="153"/>
      <c r="T40" s="404"/>
      <c r="U40" s="405"/>
      <c r="V40" s="405"/>
      <c r="W40" s="406"/>
      <c r="X40" s="516"/>
      <c r="Y40" s="517"/>
      <c r="Z40" s="517"/>
      <c r="AA40" s="517"/>
      <c r="AB40" s="517"/>
      <c r="AC40" s="518"/>
      <c r="AD40" s="115"/>
      <c r="AE40" s="116"/>
      <c r="AF40" s="105">
        <f t="shared" si="5"/>
        <v>0</v>
      </c>
      <c r="AG40" s="106"/>
      <c r="AH40" s="106"/>
      <c r="AI40" s="106"/>
      <c r="AJ40" s="106"/>
      <c r="AK40" s="106"/>
      <c r="AL40" s="106"/>
      <c r="AM40" s="141"/>
      <c r="AN40" s="35">
        <f t="shared" si="0"/>
        <v>0</v>
      </c>
      <c r="AO40" s="36">
        <f t="shared" si="1"/>
        <v>0</v>
      </c>
      <c r="AP40" s="371">
        <f t="shared" si="6"/>
        <v>0</v>
      </c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3"/>
      <c r="BC40" s="122">
        <f t="shared" si="2"/>
        <v>0</v>
      </c>
      <c r="BD40" s="123"/>
      <c r="BE40" s="123"/>
      <c r="BF40" s="123"/>
      <c r="BG40" s="124"/>
      <c r="BH40" s="480">
        <f t="shared" si="3"/>
        <v>0</v>
      </c>
      <c r="BI40" s="184"/>
      <c r="BJ40" s="184"/>
      <c r="BK40" s="185"/>
      <c r="BL40" s="167">
        <f t="shared" si="7"/>
        <v>0</v>
      </c>
      <c r="BM40" s="168"/>
      <c r="BN40" s="168"/>
      <c r="BO40" s="168"/>
      <c r="BP40" s="168"/>
      <c r="BQ40" s="169"/>
      <c r="BR40" s="113">
        <f t="shared" si="8"/>
        <v>0</v>
      </c>
      <c r="BS40" s="114"/>
      <c r="BT40" s="482">
        <f t="shared" si="9"/>
        <v>0</v>
      </c>
      <c r="BU40" s="90"/>
      <c r="BV40" s="90"/>
      <c r="BW40" s="90"/>
      <c r="BX40" s="90"/>
      <c r="BY40" s="90"/>
      <c r="BZ40" s="90"/>
      <c r="CA40" s="91"/>
      <c r="CB40" s="35">
        <f t="shared" si="10"/>
        <v>0</v>
      </c>
      <c r="CC40" s="36">
        <f t="shared" si="11"/>
        <v>0</v>
      </c>
      <c r="CD40" s="371">
        <f t="shared" si="11"/>
        <v>0</v>
      </c>
      <c r="CE40" s="372"/>
      <c r="CF40" s="372"/>
      <c r="CG40" s="372"/>
      <c r="CH40" s="372"/>
      <c r="CI40" s="372"/>
      <c r="CJ40" s="372"/>
      <c r="CK40" s="372"/>
      <c r="CL40" s="372"/>
      <c r="CM40" s="372"/>
      <c r="CN40" s="372"/>
      <c r="CO40" s="372"/>
      <c r="CP40" s="373"/>
      <c r="CQ40" s="122">
        <f t="shared" si="12"/>
        <v>0</v>
      </c>
      <c r="CR40" s="123"/>
      <c r="CS40" s="123"/>
      <c r="CT40" s="123"/>
      <c r="CU40" s="124"/>
      <c r="CV40" s="480">
        <f t="shared" si="13"/>
        <v>0</v>
      </c>
      <c r="CW40" s="184"/>
      <c r="CX40" s="184"/>
      <c r="CY40" s="185"/>
      <c r="CZ40" s="167">
        <f t="shared" si="4"/>
        <v>0</v>
      </c>
      <c r="DA40" s="168"/>
      <c r="DB40" s="168"/>
      <c r="DC40" s="168"/>
      <c r="DD40" s="168"/>
      <c r="DE40" s="169"/>
      <c r="DF40" s="113">
        <f t="shared" si="14"/>
        <v>0</v>
      </c>
      <c r="DG40" s="114"/>
      <c r="DH40" s="482">
        <f t="shared" si="15"/>
        <v>0</v>
      </c>
      <c r="DI40" s="90"/>
      <c r="DJ40" s="90"/>
      <c r="DK40" s="90"/>
      <c r="DL40" s="90"/>
      <c r="DM40" s="90"/>
      <c r="DN40" s="90"/>
      <c r="DO40" s="91"/>
    </row>
    <row r="41" spans="1:119" ht="21" customHeight="1" x14ac:dyDescent="0.4">
      <c r="A41" s="95" t="s">
        <v>29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7"/>
      <c r="AF41" s="142">
        <f>SUM(AF28:AM40)</f>
        <v>0</v>
      </c>
      <c r="AG41" s="88"/>
      <c r="AH41" s="88"/>
      <c r="AI41" s="88"/>
      <c r="AJ41" s="88"/>
      <c r="AK41" s="88"/>
      <c r="AL41" s="88"/>
      <c r="AM41" s="89"/>
      <c r="AN41" s="95" t="s">
        <v>29</v>
      </c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7"/>
      <c r="BT41" s="142">
        <f>SUM(BT28:CA40)</f>
        <v>0</v>
      </c>
      <c r="BU41" s="88"/>
      <c r="BV41" s="88"/>
      <c r="BW41" s="88"/>
      <c r="BX41" s="88"/>
      <c r="BY41" s="88"/>
      <c r="BZ41" s="88"/>
      <c r="CA41" s="89"/>
      <c r="CB41" s="95" t="s">
        <v>29</v>
      </c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7"/>
      <c r="DH41" s="142">
        <f>SUM(DH28:DO40)</f>
        <v>0</v>
      </c>
      <c r="DI41" s="88"/>
      <c r="DJ41" s="88"/>
      <c r="DK41" s="88"/>
      <c r="DL41" s="88"/>
      <c r="DM41" s="88"/>
      <c r="DN41" s="88"/>
      <c r="DO41" s="89"/>
    </row>
    <row r="42" spans="1:119" ht="21" customHeight="1" x14ac:dyDescent="0.4">
      <c r="A42" s="109" t="s">
        <v>80</v>
      </c>
      <c r="B42" s="110"/>
      <c r="C42" s="110"/>
      <c r="D42" s="110"/>
      <c r="E42" s="51" t="s">
        <v>89</v>
      </c>
      <c r="F42" s="401">
        <f>SUMIF(AD28:AE40,"*●*",AF28:AM40)</f>
        <v>0</v>
      </c>
      <c r="G42" s="402"/>
      <c r="H42" s="402"/>
      <c r="I42" s="402"/>
      <c r="J42" s="403"/>
      <c r="K42" s="380" t="s">
        <v>82</v>
      </c>
      <c r="L42" s="110"/>
      <c r="M42" s="110"/>
      <c r="N42" s="110"/>
      <c r="O42" s="110"/>
      <c r="P42" s="528"/>
      <c r="Q42" s="138">
        <f>ROUND(F42*0.1,0)</f>
        <v>0</v>
      </c>
      <c r="R42" s="139"/>
      <c r="S42" s="139"/>
      <c r="T42" s="139"/>
      <c r="U42" s="139"/>
      <c r="V42" s="139"/>
      <c r="W42" s="140"/>
      <c r="X42" s="350" t="s">
        <v>84</v>
      </c>
      <c r="Y42" s="351"/>
      <c r="Z42" s="351"/>
      <c r="AA42" s="351"/>
      <c r="AB42" s="351"/>
      <c r="AC42" s="351"/>
      <c r="AD42" s="351"/>
      <c r="AE42" s="352"/>
      <c r="AF42" s="138">
        <f>+F42+Q42</f>
        <v>0</v>
      </c>
      <c r="AG42" s="139"/>
      <c r="AH42" s="139"/>
      <c r="AI42" s="139"/>
      <c r="AJ42" s="139"/>
      <c r="AK42" s="139"/>
      <c r="AL42" s="139"/>
      <c r="AM42" s="143"/>
      <c r="AN42" s="109" t="s">
        <v>80</v>
      </c>
      <c r="AO42" s="110"/>
      <c r="AP42" s="110"/>
      <c r="AQ42" s="110"/>
      <c r="AR42" s="110"/>
      <c r="AS42" s="51" t="s">
        <v>89</v>
      </c>
      <c r="AT42" s="401">
        <f>+F42</f>
        <v>0</v>
      </c>
      <c r="AU42" s="402"/>
      <c r="AV42" s="402"/>
      <c r="AW42" s="402"/>
      <c r="AX42" s="403"/>
      <c r="AY42" s="380" t="s">
        <v>82</v>
      </c>
      <c r="AZ42" s="110"/>
      <c r="BA42" s="110"/>
      <c r="BB42" s="110"/>
      <c r="BC42" s="110"/>
      <c r="BD42" s="528"/>
      <c r="BE42" s="138">
        <f>+Q42</f>
        <v>0</v>
      </c>
      <c r="BF42" s="139"/>
      <c r="BG42" s="139"/>
      <c r="BH42" s="139"/>
      <c r="BI42" s="139"/>
      <c r="BJ42" s="139"/>
      <c r="BK42" s="140"/>
      <c r="BL42" s="350" t="s">
        <v>84</v>
      </c>
      <c r="BM42" s="351"/>
      <c r="BN42" s="351"/>
      <c r="BO42" s="351"/>
      <c r="BP42" s="351"/>
      <c r="BQ42" s="351"/>
      <c r="BR42" s="351"/>
      <c r="BS42" s="352"/>
      <c r="BT42" s="138">
        <f>+AF42</f>
        <v>0</v>
      </c>
      <c r="BU42" s="139"/>
      <c r="BV42" s="139"/>
      <c r="BW42" s="139"/>
      <c r="BX42" s="139"/>
      <c r="BY42" s="139"/>
      <c r="BZ42" s="139"/>
      <c r="CA42" s="143"/>
      <c r="CB42" s="109" t="s">
        <v>80</v>
      </c>
      <c r="CC42" s="110"/>
      <c r="CD42" s="110"/>
      <c r="CE42" s="110"/>
      <c r="CF42" s="110"/>
      <c r="CG42" s="51" t="s">
        <v>89</v>
      </c>
      <c r="CH42" s="401">
        <f>+F42</f>
        <v>0</v>
      </c>
      <c r="CI42" s="402"/>
      <c r="CJ42" s="402"/>
      <c r="CK42" s="402"/>
      <c r="CL42" s="403"/>
      <c r="CM42" s="380" t="s">
        <v>82</v>
      </c>
      <c r="CN42" s="110"/>
      <c r="CO42" s="110"/>
      <c r="CP42" s="110"/>
      <c r="CQ42" s="110"/>
      <c r="CR42" s="528"/>
      <c r="CS42" s="138">
        <f>+Q42</f>
        <v>0</v>
      </c>
      <c r="CT42" s="139"/>
      <c r="CU42" s="139"/>
      <c r="CV42" s="139"/>
      <c r="CW42" s="139"/>
      <c r="CX42" s="139"/>
      <c r="CY42" s="140"/>
      <c r="CZ42" s="350" t="s">
        <v>84</v>
      </c>
      <c r="DA42" s="351"/>
      <c r="DB42" s="351"/>
      <c r="DC42" s="351"/>
      <c r="DD42" s="351"/>
      <c r="DE42" s="351"/>
      <c r="DF42" s="351"/>
      <c r="DG42" s="352"/>
      <c r="DH42" s="138">
        <f>+AF42</f>
        <v>0</v>
      </c>
      <c r="DI42" s="139"/>
      <c r="DJ42" s="139"/>
      <c r="DK42" s="139"/>
      <c r="DL42" s="139"/>
      <c r="DM42" s="139"/>
      <c r="DN42" s="139"/>
      <c r="DO42" s="143"/>
    </row>
    <row r="43" spans="1:119" ht="21" customHeight="1" x14ac:dyDescent="0.4">
      <c r="A43" s="108" t="s">
        <v>81</v>
      </c>
      <c r="B43" s="103"/>
      <c r="C43" s="103"/>
      <c r="D43" s="103"/>
      <c r="E43" s="52" t="s">
        <v>90</v>
      </c>
      <c r="F43" s="83">
        <f>SUMIF($AD$28:$AE$40,"*★*",$AF$28:$AM$40)</f>
        <v>0</v>
      </c>
      <c r="G43" s="84"/>
      <c r="H43" s="84"/>
      <c r="I43" s="84"/>
      <c r="J43" s="101"/>
      <c r="K43" s="102" t="s">
        <v>83</v>
      </c>
      <c r="L43" s="103"/>
      <c r="M43" s="103"/>
      <c r="N43" s="103"/>
      <c r="O43" s="103"/>
      <c r="P43" s="104"/>
      <c r="Q43" s="105">
        <f>ROUND(F43*0.08,0)</f>
        <v>0</v>
      </c>
      <c r="R43" s="106"/>
      <c r="S43" s="106"/>
      <c r="T43" s="106"/>
      <c r="U43" s="106"/>
      <c r="V43" s="106"/>
      <c r="W43" s="107"/>
      <c r="X43" s="102" t="s">
        <v>84</v>
      </c>
      <c r="Y43" s="103"/>
      <c r="Z43" s="103"/>
      <c r="AA43" s="103"/>
      <c r="AB43" s="103"/>
      <c r="AC43" s="103"/>
      <c r="AD43" s="103"/>
      <c r="AE43" s="104"/>
      <c r="AF43" s="83">
        <f>+F43+Q43</f>
        <v>0</v>
      </c>
      <c r="AG43" s="84"/>
      <c r="AH43" s="84"/>
      <c r="AI43" s="84"/>
      <c r="AJ43" s="84"/>
      <c r="AK43" s="84"/>
      <c r="AL43" s="84"/>
      <c r="AM43" s="85"/>
      <c r="AN43" s="108" t="s">
        <v>81</v>
      </c>
      <c r="AO43" s="103"/>
      <c r="AP43" s="103"/>
      <c r="AQ43" s="103"/>
      <c r="AR43" s="103"/>
      <c r="AS43" s="52" t="s">
        <v>90</v>
      </c>
      <c r="AT43" s="83">
        <f>+F43</f>
        <v>0</v>
      </c>
      <c r="AU43" s="84"/>
      <c r="AV43" s="84"/>
      <c r="AW43" s="84"/>
      <c r="AX43" s="101"/>
      <c r="AY43" s="102" t="s">
        <v>83</v>
      </c>
      <c r="AZ43" s="103"/>
      <c r="BA43" s="103"/>
      <c r="BB43" s="103"/>
      <c r="BC43" s="103"/>
      <c r="BD43" s="104"/>
      <c r="BE43" s="105">
        <f>+Q43</f>
        <v>0</v>
      </c>
      <c r="BF43" s="106"/>
      <c r="BG43" s="106"/>
      <c r="BH43" s="106"/>
      <c r="BI43" s="106"/>
      <c r="BJ43" s="106"/>
      <c r="BK43" s="107"/>
      <c r="BL43" s="102" t="s">
        <v>84</v>
      </c>
      <c r="BM43" s="103"/>
      <c r="BN43" s="103"/>
      <c r="BO43" s="103"/>
      <c r="BP43" s="103"/>
      <c r="BQ43" s="103"/>
      <c r="BR43" s="103"/>
      <c r="BS43" s="104"/>
      <c r="BT43" s="83">
        <f>+AF43</f>
        <v>0</v>
      </c>
      <c r="BU43" s="84"/>
      <c r="BV43" s="84"/>
      <c r="BW43" s="84"/>
      <c r="BX43" s="84"/>
      <c r="BY43" s="84"/>
      <c r="BZ43" s="84"/>
      <c r="CA43" s="85"/>
      <c r="CB43" s="108" t="s">
        <v>81</v>
      </c>
      <c r="CC43" s="103"/>
      <c r="CD43" s="103"/>
      <c r="CE43" s="103"/>
      <c r="CF43" s="103"/>
      <c r="CG43" s="52" t="s">
        <v>90</v>
      </c>
      <c r="CH43" s="83">
        <f>+F43</f>
        <v>0</v>
      </c>
      <c r="CI43" s="84"/>
      <c r="CJ43" s="84"/>
      <c r="CK43" s="84"/>
      <c r="CL43" s="101"/>
      <c r="CM43" s="102" t="s">
        <v>83</v>
      </c>
      <c r="CN43" s="103"/>
      <c r="CO43" s="103"/>
      <c r="CP43" s="103"/>
      <c r="CQ43" s="103"/>
      <c r="CR43" s="104"/>
      <c r="CS43" s="105">
        <f>+Q43</f>
        <v>0</v>
      </c>
      <c r="CT43" s="106"/>
      <c r="CU43" s="106"/>
      <c r="CV43" s="106"/>
      <c r="CW43" s="106"/>
      <c r="CX43" s="106"/>
      <c r="CY43" s="107"/>
      <c r="CZ43" s="102" t="s">
        <v>84</v>
      </c>
      <c r="DA43" s="103"/>
      <c r="DB43" s="103"/>
      <c r="DC43" s="103"/>
      <c r="DD43" s="103"/>
      <c r="DE43" s="103"/>
      <c r="DF43" s="103"/>
      <c r="DG43" s="104"/>
      <c r="DH43" s="83">
        <f>+AF43</f>
        <v>0</v>
      </c>
      <c r="DI43" s="84"/>
      <c r="DJ43" s="84"/>
      <c r="DK43" s="84"/>
      <c r="DL43" s="84"/>
      <c r="DM43" s="84"/>
      <c r="DN43" s="84"/>
      <c r="DO43" s="85"/>
    </row>
    <row r="44" spans="1:119" ht="21" customHeight="1" x14ac:dyDescent="0.4">
      <c r="A44" s="108" t="s">
        <v>91</v>
      </c>
      <c r="B44" s="103"/>
      <c r="C44" s="103"/>
      <c r="D44" s="103"/>
      <c r="E44" s="52" t="s">
        <v>92</v>
      </c>
      <c r="F44" s="83">
        <f>SUMIF($AD$28:$AE$40,"*▲*",$AF$28:$AM$40)</f>
        <v>0</v>
      </c>
      <c r="G44" s="84"/>
      <c r="H44" s="84"/>
      <c r="I44" s="84"/>
      <c r="J44" s="101"/>
      <c r="K44" s="102"/>
      <c r="L44" s="103"/>
      <c r="M44" s="103"/>
      <c r="N44" s="103"/>
      <c r="O44" s="103"/>
      <c r="P44" s="104"/>
      <c r="Q44" s="105"/>
      <c r="R44" s="106"/>
      <c r="S44" s="106"/>
      <c r="T44" s="106"/>
      <c r="U44" s="106"/>
      <c r="V44" s="106"/>
      <c r="W44" s="107"/>
      <c r="X44" s="102" t="s">
        <v>84</v>
      </c>
      <c r="Y44" s="103"/>
      <c r="Z44" s="103"/>
      <c r="AA44" s="103"/>
      <c r="AB44" s="103"/>
      <c r="AC44" s="103"/>
      <c r="AD44" s="103"/>
      <c r="AE44" s="104"/>
      <c r="AF44" s="83">
        <f>+F44+Q44</f>
        <v>0</v>
      </c>
      <c r="AG44" s="84"/>
      <c r="AH44" s="84"/>
      <c r="AI44" s="84"/>
      <c r="AJ44" s="84"/>
      <c r="AK44" s="84"/>
      <c r="AL44" s="84"/>
      <c r="AM44" s="85"/>
      <c r="AN44" s="108" t="s">
        <v>91</v>
      </c>
      <c r="AO44" s="103"/>
      <c r="AP44" s="103"/>
      <c r="AQ44" s="103"/>
      <c r="AR44" s="103"/>
      <c r="AS44" s="52" t="s">
        <v>92</v>
      </c>
      <c r="AT44" s="83">
        <f>+F44</f>
        <v>0</v>
      </c>
      <c r="AU44" s="84"/>
      <c r="AV44" s="84"/>
      <c r="AW44" s="84"/>
      <c r="AX44" s="101"/>
      <c r="AY44" s="102"/>
      <c r="AZ44" s="103"/>
      <c r="BA44" s="103"/>
      <c r="BB44" s="103"/>
      <c r="BC44" s="103"/>
      <c r="BD44" s="104"/>
      <c r="BE44" s="105"/>
      <c r="BF44" s="106"/>
      <c r="BG44" s="106"/>
      <c r="BH44" s="106"/>
      <c r="BI44" s="106"/>
      <c r="BJ44" s="106"/>
      <c r="BK44" s="107"/>
      <c r="BL44" s="102" t="s">
        <v>84</v>
      </c>
      <c r="BM44" s="103"/>
      <c r="BN44" s="103"/>
      <c r="BO44" s="103"/>
      <c r="BP44" s="103"/>
      <c r="BQ44" s="103"/>
      <c r="BR44" s="103"/>
      <c r="BS44" s="104"/>
      <c r="BT44" s="83">
        <f>+AF44</f>
        <v>0</v>
      </c>
      <c r="BU44" s="84"/>
      <c r="BV44" s="84"/>
      <c r="BW44" s="84"/>
      <c r="BX44" s="84"/>
      <c r="BY44" s="84"/>
      <c r="BZ44" s="84"/>
      <c r="CA44" s="85"/>
      <c r="CB44" s="108" t="s">
        <v>91</v>
      </c>
      <c r="CC44" s="103"/>
      <c r="CD44" s="103"/>
      <c r="CE44" s="103"/>
      <c r="CF44" s="103"/>
      <c r="CG44" s="52" t="s">
        <v>92</v>
      </c>
      <c r="CH44" s="83">
        <f>+F44</f>
        <v>0</v>
      </c>
      <c r="CI44" s="84"/>
      <c r="CJ44" s="84"/>
      <c r="CK44" s="84"/>
      <c r="CL44" s="101"/>
      <c r="CM44" s="102"/>
      <c r="CN44" s="103"/>
      <c r="CO44" s="103"/>
      <c r="CP44" s="103"/>
      <c r="CQ44" s="103"/>
      <c r="CR44" s="104"/>
      <c r="CS44" s="105"/>
      <c r="CT44" s="106"/>
      <c r="CU44" s="106"/>
      <c r="CV44" s="106"/>
      <c r="CW44" s="106"/>
      <c r="CX44" s="106"/>
      <c r="CY44" s="107"/>
      <c r="CZ44" s="102" t="s">
        <v>84</v>
      </c>
      <c r="DA44" s="103"/>
      <c r="DB44" s="103"/>
      <c r="DC44" s="103"/>
      <c r="DD44" s="103"/>
      <c r="DE44" s="103"/>
      <c r="DF44" s="103"/>
      <c r="DG44" s="104"/>
      <c r="DH44" s="83">
        <f>+AF44</f>
        <v>0</v>
      </c>
      <c r="DI44" s="84"/>
      <c r="DJ44" s="84"/>
      <c r="DK44" s="84"/>
      <c r="DL44" s="84"/>
      <c r="DM44" s="84"/>
      <c r="DN44" s="84"/>
      <c r="DO44" s="85"/>
    </row>
    <row r="45" spans="1:119" ht="21" customHeight="1" x14ac:dyDescent="0.4">
      <c r="A45" s="95" t="s">
        <v>94</v>
      </c>
      <c r="B45" s="96"/>
      <c r="C45" s="96"/>
      <c r="D45" s="96"/>
      <c r="E45" s="53" t="s">
        <v>95</v>
      </c>
      <c r="F45" s="142">
        <f>SUMIF($AD$28:$AE$40,"*■*",$AF$28:$AM$40)</f>
        <v>0</v>
      </c>
      <c r="G45" s="88"/>
      <c r="H45" s="88"/>
      <c r="I45" s="88"/>
      <c r="J45" s="533"/>
      <c r="K45" s="532"/>
      <c r="L45" s="96"/>
      <c r="M45" s="96"/>
      <c r="N45" s="96"/>
      <c r="O45" s="96"/>
      <c r="P45" s="97"/>
      <c r="Q45" s="529"/>
      <c r="R45" s="530"/>
      <c r="S45" s="530"/>
      <c r="T45" s="530"/>
      <c r="U45" s="530"/>
      <c r="V45" s="530"/>
      <c r="W45" s="531"/>
      <c r="X45" s="532" t="s">
        <v>84</v>
      </c>
      <c r="Y45" s="96"/>
      <c r="Z45" s="96"/>
      <c r="AA45" s="96"/>
      <c r="AB45" s="96"/>
      <c r="AC45" s="96"/>
      <c r="AD45" s="96"/>
      <c r="AE45" s="97"/>
      <c r="AF45" s="142">
        <f>+F45+Q45</f>
        <v>0</v>
      </c>
      <c r="AG45" s="88"/>
      <c r="AH45" s="88"/>
      <c r="AI45" s="88"/>
      <c r="AJ45" s="88"/>
      <c r="AK45" s="88"/>
      <c r="AL45" s="88"/>
      <c r="AM45" s="89"/>
      <c r="AN45" s="95" t="s">
        <v>94</v>
      </c>
      <c r="AO45" s="96"/>
      <c r="AP45" s="96"/>
      <c r="AQ45" s="96"/>
      <c r="AR45" s="96"/>
      <c r="AS45" s="53" t="s">
        <v>95</v>
      </c>
      <c r="AT45" s="142">
        <f>+F45</f>
        <v>0</v>
      </c>
      <c r="AU45" s="88"/>
      <c r="AV45" s="88"/>
      <c r="AW45" s="88"/>
      <c r="AX45" s="533"/>
      <c r="AY45" s="532"/>
      <c r="AZ45" s="96"/>
      <c r="BA45" s="96"/>
      <c r="BB45" s="96"/>
      <c r="BC45" s="96"/>
      <c r="BD45" s="97"/>
      <c r="BE45" s="529"/>
      <c r="BF45" s="530"/>
      <c r="BG45" s="530"/>
      <c r="BH45" s="530"/>
      <c r="BI45" s="530"/>
      <c r="BJ45" s="530"/>
      <c r="BK45" s="531"/>
      <c r="BL45" s="532" t="s">
        <v>84</v>
      </c>
      <c r="BM45" s="96"/>
      <c r="BN45" s="96"/>
      <c r="BO45" s="96"/>
      <c r="BP45" s="96"/>
      <c r="BQ45" s="96"/>
      <c r="BR45" s="96"/>
      <c r="BS45" s="97"/>
      <c r="BT45" s="142">
        <f>+AF45</f>
        <v>0</v>
      </c>
      <c r="BU45" s="88"/>
      <c r="BV45" s="88"/>
      <c r="BW45" s="88"/>
      <c r="BX45" s="88"/>
      <c r="BY45" s="88"/>
      <c r="BZ45" s="88"/>
      <c r="CA45" s="89"/>
      <c r="CB45" s="95" t="s">
        <v>94</v>
      </c>
      <c r="CC45" s="96"/>
      <c r="CD45" s="96"/>
      <c r="CE45" s="96"/>
      <c r="CF45" s="96"/>
      <c r="CG45" s="53" t="s">
        <v>95</v>
      </c>
      <c r="CH45" s="142">
        <f>+F45</f>
        <v>0</v>
      </c>
      <c r="CI45" s="88"/>
      <c r="CJ45" s="88"/>
      <c r="CK45" s="88"/>
      <c r="CL45" s="533"/>
      <c r="CM45" s="532"/>
      <c r="CN45" s="96"/>
      <c r="CO45" s="96"/>
      <c r="CP45" s="96"/>
      <c r="CQ45" s="96"/>
      <c r="CR45" s="97"/>
      <c r="CS45" s="529"/>
      <c r="CT45" s="530"/>
      <c r="CU45" s="530"/>
      <c r="CV45" s="530"/>
      <c r="CW45" s="530"/>
      <c r="CX45" s="530"/>
      <c r="CY45" s="531"/>
      <c r="CZ45" s="532" t="s">
        <v>84</v>
      </c>
      <c r="DA45" s="96"/>
      <c r="DB45" s="96"/>
      <c r="DC45" s="96"/>
      <c r="DD45" s="96"/>
      <c r="DE45" s="96"/>
      <c r="DF45" s="96"/>
      <c r="DG45" s="97"/>
      <c r="DH45" s="142">
        <f>+AF45</f>
        <v>0</v>
      </c>
      <c r="DI45" s="88"/>
      <c r="DJ45" s="88"/>
      <c r="DK45" s="88"/>
      <c r="DL45" s="88"/>
      <c r="DM45" s="88"/>
      <c r="DN45" s="88"/>
      <c r="DO45" s="89"/>
    </row>
    <row r="46" spans="1:119" ht="7.5" customHeight="1" x14ac:dyDescent="0.4">
      <c r="AF46" s="37"/>
      <c r="AG46" s="37"/>
      <c r="BT46" s="37"/>
      <c r="BU46" s="37"/>
      <c r="DH46" s="37"/>
      <c r="DI46" s="37"/>
    </row>
    <row r="47" spans="1:119" ht="18" customHeight="1" x14ac:dyDescent="0.4">
      <c r="A47" s="13" t="s">
        <v>86</v>
      </c>
      <c r="H47" s="359"/>
      <c r="O47" s="359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13" t="str">
        <f>A47</f>
        <v>★は軽減税率対象</v>
      </c>
      <c r="AV47" s="359"/>
      <c r="BC47" s="364"/>
      <c r="BD47" s="365" t="s">
        <v>30</v>
      </c>
      <c r="BE47" s="353"/>
      <c r="BF47" s="250"/>
      <c r="BG47" s="251"/>
      <c r="BH47" s="353"/>
      <c r="BI47" s="250"/>
      <c r="BJ47" s="250"/>
      <c r="BK47" s="251"/>
      <c r="BL47" s="353"/>
      <c r="BM47" s="250"/>
      <c r="BN47" s="250"/>
      <c r="BO47" s="251"/>
      <c r="BP47" s="353"/>
      <c r="BQ47" s="250"/>
      <c r="BR47" s="250"/>
      <c r="BS47" s="251"/>
      <c r="BT47" s="353"/>
      <c r="BU47" s="250"/>
      <c r="BV47" s="250"/>
      <c r="BW47" s="251"/>
      <c r="BX47" s="353"/>
      <c r="BY47" s="250"/>
      <c r="BZ47" s="250"/>
      <c r="CA47" s="251"/>
      <c r="CB47" s="13" t="str">
        <f>A47</f>
        <v>★は軽減税率対象</v>
      </c>
      <c r="CJ47" s="359"/>
      <c r="CQ47" s="364"/>
      <c r="CR47" s="365" t="s">
        <v>30</v>
      </c>
      <c r="CS47" s="353"/>
      <c r="CT47" s="250"/>
      <c r="CU47" s="251"/>
      <c r="CV47" s="353"/>
      <c r="CW47" s="250"/>
      <c r="CX47" s="250"/>
      <c r="CY47" s="251"/>
      <c r="CZ47" s="353"/>
      <c r="DA47" s="250"/>
      <c r="DB47" s="250"/>
      <c r="DC47" s="251"/>
      <c r="DD47" s="353"/>
      <c r="DE47" s="250"/>
      <c r="DF47" s="250"/>
      <c r="DG47" s="251"/>
      <c r="DH47" s="353"/>
      <c r="DI47" s="250"/>
      <c r="DJ47" s="250"/>
      <c r="DK47" s="251"/>
      <c r="DL47" s="353"/>
      <c r="DM47" s="250"/>
      <c r="DN47" s="250"/>
      <c r="DO47" s="251"/>
    </row>
    <row r="48" spans="1:119" ht="12" customHeight="1" x14ac:dyDescent="0.4">
      <c r="H48" s="359"/>
      <c r="O48" s="359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V48" s="359"/>
      <c r="BC48" s="364"/>
      <c r="BD48" s="366"/>
      <c r="BE48" s="272"/>
      <c r="BF48" s="274"/>
      <c r="BG48" s="354"/>
      <c r="BH48" s="272"/>
      <c r="BI48" s="274"/>
      <c r="BJ48" s="274"/>
      <c r="BK48" s="354"/>
      <c r="BL48" s="272"/>
      <c r="BM48" s="274"/>
      <c r="BN48" s="274"/>
      <c r="BO48" s="354"/>
      <c r="BP48" s="272"/>
      <c r="BQ48" s="274"/>
      <c r="BR48" s="274"/>
      <c r="BS48" s="354"/>
      <c r="BT48" s="272"/>
      <c r="BU48" s="274"/>
      <c r="BV48" s="274"/>
      <c r="BW48" s="354"/>
      <c r="BX48" s="272"/>
      <c r="BY48" s="274"/>
      <c r="BZ48" s="274"/>
      <c r="CA48" s="354"/>
      <c r="CJ48" s="359"/>
      <c r="CQ48" s="364"/>
      <c r="CR48" s="366"/>
      <c r="CS48" s="272"/>
      <c r="CT48" s="274"/>
      <c r="CU48" s="354"/>
      <c r="CV48" s="272"/>
      <c r="CW48" s="274"/>
      <c r="CX48" s="274"/>
      <c r="CY48" s="354"/>
      <c r="CZ48" s="272"/>
      <c r="DA48" s="274"/>
      <c r="DB48" s="274"/>
      <c r="DC48" s="354"/>
      <c r="DD48" s="272"/>
      <c r="DE48" s="274"/>
      <c r="DF48" s="274"/>
      <c r="DG48" s="354"/>
      <c r="DH48" s="272"/>
      <c r="DI48" s="274"/>
      <c r="DJ48" s="274"/>
      <c r="DK48" s="354"/>
      <c r="DL48" s="272"/>
      <c r="DM48" s="274"/>
      <c r="DN48" s="274"/>
      <c r="DO48" s="354"/>
    </row>
    <row r="49" spans="8:119" ht="8.25" customHeight="1" x14ac:dyDescent="0.4">
      <c r="H49" s="359"/>
      <c r="O49" s="359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V49" s="359"/>
      <c r="BC49" s="364"/>
      <c r="BD49" s="367"/>
      <c r="BE49" s="212"/>
      <c r="BF49" s="234"/>
      <c r="BG49" s="355"/>
      <c r="BH49" s="212"/>
      <c r="BI49" s="234"/>
      <c r="BJ49" s="234"/>
      <c r="BK49" s="355"/>
      <c r="BL49" s="212"/>
      <c r="BM49" s="234"/>
      <c r="BN49" s="234"/>
      <c r="BO49" s="355"/>
      <c r="BP49" s="212"/>
      <c r="BQ49" s="234"/>
      <c r="BR49" s="234"/>
      <c r="BS49" s="355"/>
      <c r="BT49" s="212"/>
      <c r="BU49" s="234"/>
      <c r="BV49" s="234"/>
      <c r="BW49" s="355"/>
      <c r="BX49" s="212"/>
      <c r="BY49" s="234"/>
      <c r="BZ49" s="234"/>
      <c r="CA49" s="355"/>
      <c r="CJ49" s="359"/>
      <c r="CQ49" s="364"/>
      <c r="CR49" s="367"/>
      <c r="CS49" s="212"/>
      <c r="CT49" s="234"/>
      <c r="CU49" s="355"/>
      <c r="CV49" s="212"/>
      <c r="CW49" s="234"/>
      <c r="CX49" s="234"/>
      <c r="CY49" s="355"/>
      <c r="CZ49" s="212"/>
      <c r="DA49" s="234"/>
      <c r="DB49" s="234"/>
      <c r="DC49" s="355"/>
      <c r="DD49" s="212"/>
      <c r="DE49" s="234"/>
      <c r="DF49" s="234"/>
      <c r="DG49" s="355"/>
      <c r="DH49" s="212"/>
      <c r="DI49" s="234"/>
      <c r="DJ49" s="234"/>
      <c r="DK49" s="355"/>
      <c r="DL49" s="212"/>
      <c r="DM49" s="234"/>
      <c r="DN49" s="234"/>
      <c r="DO49" s="355"/>
    </row>
  </sheetData>
  <sheetProtection algorithmName="SHA-512" hashValue="OyOZz2W7ckxnWSaf5KSHCXoUFCvkt4xcTKMqG5ur3AZV82prGuB+3eSjuH3jLIZq35k6EZf2dI1uIHNqbcbKJQ==" saltValue="I2YEZba/KhGZFb7+h8iTAA==" spinCount="100000" sheet="1" selectLockedCells="1"/>
  <mergeCells count="578">
    <mergeCell ref="BC47:BC49"/>
    <mergeCell ref="BD47:BD49"/>
    <mergeCell ref="BE47:BG49"/>
    <mergeCell ref="BH47:BK49"/>
    <mergeCell ref="BL47:BO49"/>
    <mergeCell ref="BP47:BS49"/>
    <mergeCell ref="BT47:BW49"/>
    <mergeCell ref="BX47:CA49"/>
    <mergeCell ref="H47:H49"/>
    <mergeCell ref="O47:O49"/>
    <mergeCell ref="P47:S49"/>
    <mergeCell ref="T47:W49"/>
    <mergeCell ref="X47:AA49"/>
    <mergeCell ref="AB47:AE49"/>
    <mergeCell ref="AF47:AI49"/>
    <mergeCell ref="AJ47:AM49"/>
    <mergeCell ref="AV47:AV49"/>
    <mergeCell ref="CZ34:DE34"/>
    <mergeCell ref="BL35:BQ35"/>
    <mergeCell ref="CZ35:DE35"/>
    <mergeCell ref="BL36:BQ36"/>
    <mergeCell ref="CZ36:DE36"/>
    <mergeCell ref="BL37:BQ37"/>
    <mergeCell ref="CZ37:DE37"/>
    <mergeCell ref="BT44:CA44"/>
    <mergeCell ref="CV36:CY36"/>
    <mergeCell ref="BT41:CA41"/>
    <mergeCell ref="CB41:DG41"/>
    <mergeCell ref="BR34:BS34"/>
    <mergeCell ref="BT43:CA43"/>
    <mergeCell ref="CJ47:CJ49"/>
    <mergeCell ref="CQ47:CQ49"/>
    <mergeCell ref="CR47:CR49"/>
    <mergeCell ref="CS47:CU49"/>
    <mergeCell ref="CV47:CY49"/>
    <mergeCell ref="CZ47:DC49"/>
    <mergeCell ref="CS42:CY42"/>
    <mergeCell ref="CZ42:DG42"/>
    <mergeCell ref="DH42:DO42"/>
    <mergeCell ref="CZ43:DG43"/>
    <mergeCell ref="DH43:DO43"/>
    <mergeCell ref="CH44:CL44"/>
    <mergeCell ref="CM44:CR44"/>
    <mergeCell ref="DH44:DO44"/>
    <mergeCell ref="CH42:CL42"/>
    <mergeCell ref="CM42:CR42"/>
    <mergeCell ref="CM43:CR43"/>
    <mergeCell ref="CS43:CY43"/>
    <mergeCell ref="DD47:DG49"/>
    <mergeCell ref="DH47:DK49"/>
    <mergeCell ref="DL47:DO49"/>
    <mergeCell ref="CH43:CL43"/>
    <mergeCell ref="A45:D45"/>
    <mergeCell ref="F45:J45"/>
    <mergeCell ref="K45:P45"/>
    <mergeCell ref="Q45:W45"/>
    <mergeCell ref="X45:AE45"/>
    <mergeCell ref="AF45:AM45"/>
    <mergeCell ref="AN45:AR45"/>
    <mergeCell ref="AT45:AX45"/>
    <mergeCell ref="AY45:BD45"/>
    <mergeCell ref="CZ45:DG45"/>
    <mergeCell ref="CQ3:CS3"/>
    <mergeCell ref="CS44:CY44"/>
    <mergeCell ref="CZ44:DG44"/>
    <mergeCell ref="CT4:DO5"/>
    <mergeCell ref="CT6:DM8"/>
    <mergeCell ref="BL29:BQ29"/>
    <mergeCell ref="CZ29:DE29"/>
    <mergeCell ref="BL30:BQ30"/>
    <mergeCell ref="CZ30:DE30"/>
    <mergeCell ref="BL31:BQ31"/>
    <mergeCell ref="CZ31:DE31"/>
    <mergeCell ref="BL32:BQ32"/>
    <mergeCell ref="CZ32:DE32"/>
    <mergeCell ref="DH31:DO31"/>
    <mergeCell ref="CQ32:CU32"/>
    <mergeCell ref="CV32:CY32"/>
    <mergeCell ref="DH45:DO45"/>
    <mergeCell ref="CB44:CF44"/>
    <mergeCell ref="BL39:BQ39"/>
    <mergeCell ref="CZ39:DE39"/>
    <mergeCell ref="BL40:BQ40"/>
    <mergeCell ref="CZ40:DE40"/>
    <mergeCell ref="BL34:BQ34"/>
    <mergeCell ref="O9:Q9"/>
    <mergeCell ref="AA9:AD9"/>
    <mergeCell ref="BC9:BE9"/>
    <mergeCell ref="BO9:BR9"/>
    <mergeCell ref="CQ9:CS9"/>
    <mergeCell ref="AN9:AP9"/>
    <mergeCell ref="BF9:BN9"/>
    <mergeCell ref="R6:AM8"/>
    <mergeCell ref="BE45:BK45"/>
    <mergeCell ref="BL45:BS45"/>
    <mergeCell ref="BT45:CA45"/>
    <mergeCell ref="CB45:CF45"/>
    <mergeCell ref="CH45:CL45"/>
    <mergeCell ref="CM45:CR45"/>
    <mergeCell ref="CS45:CY45"/>
    <mergeCell ref="A42:D42"/>
    <mergeCell ref="AN42:AR42"/>
    <mergeCell ref="CB42:CF42"/>
    <mergeCell ref="A43:D43"/>
    <mergeCell ref="AN43:AR43"/>
    <mergeCell ref="CB43:CF43"/>
    <mergeCell ref="A44:D44"/>
    <mergeCell ref="F44:J44"/>
    <mergeCell ref="K44:P44"/>
    <mergeCell ref="Q44:W44"/>
    <mergeCell ref="X44:AE44"/>
    <mergeCell ref="AF44:AM44"/>
    <mergeCell ref="AN44:AR44"/>
    <mergeCell ref="AT44:AX44"/>
    <mergeCell ref="AY44:BD44"/>
    <mergeCell ref="BE44:BK44"/>
    <mergeCell ref="BL44:BS44"/>
    <mergeCell ref="AT42:AX42"/>
    <mergeCell ref="AY42:BD42"/>
    <mergeCell ref="BE42:BK42"/>
    <mergeCell ref="BL42:BS42"/>
    <mergeCell ref="BT42:CA42"/>
    <mergeCell ref="K42:P42"/>
    <mergeCell ref="Q42:W42"/>
    <mergeCell ref="DN6:DO7"/>
    <mergeCell ref="CQ13:CU13"/>
    <mergeCell ref="CV13:DO13"/>
    <mergeCell ref="CB9:CD9"/>
    <mergeCell ref="CT9:DB9"/>
    <mergeCell ref="DG9:DO9"/>
    <mergeCell ref="CB11:CI11"/>
    <mergeCell ref="CC20:CI20"/>
    <mergeCell ref="CJ20:CO21"/>
    <mergeCell ref="CJ16:CO16"/>
    <mergeCell ref="CQ16:CV16"/>
    <mergeCell ref="CV14:DO14"/>
    <mergeCell ref="DH11:DJ11"/>
    <mergeCell ref="DK11:DO11"/>
    <mergeCell ref="DF21:DO21"/>
    <mergeCell ref="CG16:CI16"/>
    <mergeCell ref="DC9:DF9"/>
    <mergeCell ref="DH12:DJ12"/>
    <mergeCell ref="DK12:DO12"/>
    <mergeCell ref="CG17:CI17"/>
    <mergeCell ref="CB18:CB19"/>
    <mergeCell ref="CQ6:CS8"/>
    <mergeCell ref="DH37:DO37"/>
    <mergeCell ref="DH34:DO34"/>
    <mergeCell ref="BR35:BS35"/>
    <mergeCell ref="DF35:DG35"/>
    <mergeCell ref="BL38:BQ38"/>
    <mergeCell ref="CZ38:DE38"/>
    <mergeCell ref="CD40:CP40"/>
    <mergeCell ref="CQ40:CU40"/>
    <mergeCell ref="CV40:CY40"/>
    <mergeCell ref="CQ39:CU39"/>
    <mergeCell ref="BT39:CA39"/>
    <mergeCell ref="CQ37:CU37"/>
    <mergeCell ref="CV37:CY37"/>
    <mergeCell ref="BT35:CA35"/>
    <mergeCell ref="CD35:CP35"/>
    <mergeCell ref="CQ35:CU35"/>
    <mergeCell ref="BT40:CA40"/>
    <mergeCell ref="CD38:CP38"/>
    <mergeCell ref="CQ38:CU38"/>
    <mergeCell ref="CV38:CY38"/>
    <mergeCell ref="DH38:DO38"/>
    <mergeCell ref="DH35:DO35"/>
    <mergeCell ref="CQ36:CU36"/>
    <mergeCell ref="CD34:CP34"/>
    <mergeCell ref="C39:N39"/>
    <mergeCell ref="O39:S39"/>
    <mergeCell ref="T39:W39"/>
    <mergeCell ref="DH41:DO41"/>
    <mergeCell ref="X39:AC39"/>
    <mergeCell ref="AD39:AE39"/>
    <mergeCell ref="BR39:BS39"/>
    <mergeCell ref="DF39:DG39"/>
    <mergeCell ref="AF39:AM39"/>
    <mergeCell ref="AP39:BB39"/>
    <mergeCell ref="BC39:BG39"/>
    <mergeCell ref="BH39:BK39"/>
    <mergeCell ref="X40:AC40"/>
    <mergeCell ref="AD40:AE40"/>
    <mergeCell ref="BR40:BS40"/>
    <mergeCell ref="CV39:CY39"/>
    <mergeCell ref="DH39:DO39"/>
    <mergeCell ref="CD39:CP39"/>
    <mergeCell ref="DF40:DG40"/>
    <mergeCell ref="DH40:DO40"/>
    <mergeCell ref="BC40:BG40"/>
    <mergeCell ref="C37:N37"/>
    <mergeCell ref="O37:S37"/>
    <mergeCell ref="T37:W37"/>
    <mergeCell ref="X38:AC38"/>
    <mergeCell ref="AD38:AE38"/>
    <mergeCell ref="BR38:BS38"/>
    <mergeCell ref="DF38:DG38"/>
    <mergeCell ref="AF37:AM37"/>
    <mergeCell ref="X37:AC37"/>
    <mergeCell ref="AD37:AE37"/>
    <mergeCell ref="DF37:DG37"/>
    <mergeCell ref="BR37:BS37"/>
    <mergeCell ref="BT37:CA37"/>
    <mergeCell ref="CD37:CP37"/>
    <mergeCell ref="C38:N38"/>
    <mergeCell ref="O38:S38"/>
    <mergeCell ref="T38:W38"/>
    <mergeCell ref="AF38:AM38"/>
    <mergeCell ref="AP38:BB38"/>
    <mergeCell ref="BC38:BG38"/>
    <mergeCell ref="BH38:BK38"/>
    <mergeCell ref="BT38:CA38"/>
    <mergeCell ref="C34:N34"/>
    <mergeCell ref="O34:S34"/>
    <mergeCell ref="T34:W34"/>
    <mergeCell ref="AF34:AM34"/>
    <mergeCell ref="AP34:BB34"/>
    <mergeCell ref="BC34:BG34"/>
    <mergeCell ref="BH34:BK34"/>
    <mergeCell ref="BT34:CA34"/>
    <mergeCell ref="BR32:BS32"/>
    <mergeCell ref="BH32:BK32"/>
    <mergeCell ref="BT32:CA32"/>
    <mergeCell ref="CD32:CP32"/>
    <mergeCell ref="BR33:BS33"/>
    <mergeCell ref="DF33:DG33"/>
    <mergeCell ref="DH32:DO32"/>
    <mergeCell ref="BC30:BG30"/>
    <mergeCell ref="BH30:BK30"/>
    <mergeCell ref="BT30:CA30"/>
    <mergeCell ref="CD30:CP30"/>
    <mergeCell ref="X30:AC30"/>
    <mergeCell ref="AD30:AE30"/>
    <mergeCell ref="BR30:BS30"/>
    <mergeCell ref="DH33:DO33"/>
    <mergeCell ref="BL33:BQ33"/>
    <mergeCell ref="CZ33:DE33"/>
    <mergeCell ref="AP33:BB33"/>
    <mergeCell ref="BC33:BG33"/>
    <mergeCell ref="BH33:BK33"/>
    <mergeCell ref="BT33:CA33"/>
    <mergeCell ref="CD33:CP33"/>
    <mergeCell ref="CQ33:CU33"/>
    <mergeCell ref="CV33:CY33"/>
    <mergeCell ref="BC27:BG27"/>
    <mergeCell ref="BH27:BK27"/>
    <mergeCell ref="CJ24:CO25"/>
    <mergeCell ref="CZ28:DE28"/>
    <mergeCell ref="T31:W31"/>
    <mergeCell ref="AF31:AM31"/>
    <mergeCell ref="BT31:CA31"/>
    <mergeCell ref="CD31:CP31"/>
    <mergeCell ref="AP31:BB31"/>
    <mergeCell ref="BC31:BG31"/>
    <mergeCell ref="BH31:BK31"/>
    <mergeCell ref="X31:AC31"/>
    <mergeCell ref="AD31:AE31"/>
    <mergeCell ref="BR31:BS31"/>
    <mergeCell ref="DH27:DO27"/>
    <mergeCell ref="BT28:CA28"/>
    <mergeCell ref="CD28:CP28"/>
    <mergeCell ref="BL27:BQ27"/>
    <mergeCell ref="BR27:BS27"/>
    <mergeCell ref="BT27:CA27"/>
    <mergeCell ref="CB24:CB25"/>
    <mergeCell ref="BH28:BK28"/>
    <mergeCell ref="CW16:DA16"/>
    <mergeCell ref="DB16:DO16"/>
    <mergeCell ref="BN17:CA20"/>
    <mergeCell ref="C31:N31"/>
    <mergeCell ref="O31:S31"/>
    <mergeCell ref="CD36:CP36"/>
    <mergeCell ref="BH40:BK40"/>
    <mergeCell ref="X27:AC27"/>
    <mergeCell ref="AD27:AE27"/>
    <mergeCell ref="AF27:AM27"/>
    <mergeCell ref="C29:N29"/>
    <mergeCell ref="O29:S29"/>
    <mergeCell ref="T29:W29"/>
    <mergeCell ref="AF29:AM29"/>
    <mergeCell ref="X29:AC29"/>
    <mergeCell ref="BC29:BG29"/>
    <mergeCell ref="BH29:BK29"/>
    <mergeCell ref="BT29:CA29"/>
    <mergeCell ref="CD29:CP29"/>
    <mergeCell ref="BR29:BS29"/>
    <mergeCell ref="AP29:BB29"/>
    <mergeCell ref="BC28:BG28"/>
    <mergeCell ref="BL28:BQ28"/>
    <mergeCell ref="BR28:BS28"/>
    <mergeCell ref="AF30:AM30"/>
    <mergeCell ref="BC37:BG37"/>
    <mergeCell ref="BH37:BK37"/>
    <mergeCell ref="F43:J43"/>
    <mergeCell ref="K43:P43"/>
    <mergeCell ref="Q43:W43"/>
    <mergeCell ref="X43:AE43"/>
    <mergeCell ref="AF43:AM43"/>
    <mergeCell ref="AT43:AX43"/>
    <mergeCell ref="AY43:BD43"/>
    <mergeCell ref="BE43:BK43"/>
    <mergeCell ref="BL43:BS43"/>
    <mergeCell ref="AD28:AE28"/>
    <mergeCell ref="BC36:BG36"/>
    <mergeCell ref="BC32:BG32"/>
    <mergeCell ref="X35:AC35"/>
    <mergeCell ref="DH36:DO36"/>
    <mergeCell ref="BT36:CA36"/>
    <mergeCell ref="AD35:AE35"/>
    <mergeCell ref="X36:AC36"/>
    <mergeCell ref="AD36:AE36"/>
    <mergeCell ref="BR36:BS36"/>
    <mergeCell ref="DF36:DG36"/>
    <mergeCell ref="AF35:AM35"/>
    <mergeCell ref="AP35:BB35"/>
    <mergeCell ref="BC35:BG35"/>
    <mergeCell ref="BH35:BK35"/>
    <mergeCell ref="BH36:BK36"/>
    <mergeCell ref="CQ29:CU29"/>
    <mergeCell ref="CV29:CY29"/>
    <mergeCell ref="DF28:DG28"/>
    <mergeCell ref="AP30:BB30"/>
    <mergeCell ref="DF29:DG29"/>
    <mergeCell ref="CQ28:CU28"/>
    <mergeCell ref="DH28:DO28"/>
    <mergeCell ref="AP28:BB28"/>
    <mergeCell ref="C28:N28"/>
    <mergeCell ref="O28:S28"/>
    <mergeCell ref="T28:W28"/>
    <mergeCell ref="AF28:AM28"/>
    <mergeCell ref="O27:S27"/>
    <mergeCell ref="T27:W27"/>
    <mergeCell ref="X32:AC32"/>
    <mergeCell ref="AD29:AE29"/>
    <mergeCell ref="AP37:BB37"/>
    <mergeCell ref="AD32:AE32"/>
    <mergeCell ref="C33:N33"/>
    <mergeCell ref="O33:S33"/>
    <mergeCell ref="T33:W33"/>
    <mergeCell ref="AF33:AM33"/>
    <mergeCell ref="X33:AC33"/>
    <mergeCell ref="AD33:AE33"/>
    <mergeCell ref="X34:AC34"/>
    <mergeCell ref="AD34:AE34"/>
    <mergeCell ref="C30:N30"/>
    <mergeCell ref="O30:S30"/>
    <mergeCell ref="T30:W30"/>
    <mergeCell ref="C27:N27"/>
    <mergeCell ref="AP27:BB27"/>
    <mergeCell ref="X28:AC28"/>
    <mergeCell ref="CB3:CM3"/>
    <mergeCell ref="B25:G25"/>
    <mergeCell ref="AO25:AU25"/>
    <mergeCell ref="D6:M7"/>
    <mergeCell ref="BC24:BC25"/>
    <mergeCell ref="BD24:BG25"/>
    <mergeCell ref="BH24:BQ25"/>
    <mergeCell ref="BH19:BJ20"/>
    <mergeCell ref="BC18:BM18"/>
    <mergeCell ref="BC17:BH17"/>
    <mergeCell ref="BC22:BC23"/>
    <mergeCell ref="AE9:AM9"/>
    <mergeCell ref="BL11:BP12"/>
    <mergeCell ref="BS9:CA9"/>
    <mergeCell ref="A9:C9"/>
    <mergeCell ref="A6:C7"/>
    <mergeCell ref="A11:G11"/>
    <mergeCell ref="H11:M12"/>
    <mergeCell ref="AV16:BA16"/>
    <mergeCell ref="AV17:BA17"/>
    <mergeCell ref="CJ17:CO17"/>
    <mergeCell ref="CC18:CI18"/>
    <mergeCell ref="O6:Q8"/>
    <mergeCell ref="BC6:BE8"/>
    <mergeCell ref="AK2:AL2"/>
    <mergeCell ref="BE2:BJ2"/>
    <mergeCell ref="BK2:BO2"/>
    <mergeCell ref="BP2:BQ2"/>
    <mergeCell ref="BT2:BU2"/>
    <mergeCell ref="BY2:BZ2"/>
    <mergeCell ref="A3:K3"/>
    <mergeCell ref="R3:AM3"/>
    <mergeCell ref="AN3:AY3"/>
    <mergeCell ref="BF3:CA3"/>
    <mergeCell ref="A1:AM1"/>
    <mergeCell ref="AN1:CA1"/>
    <mergeCell ref="CB1:DO1"/>
    <mergeCell ref="Q2:V2"/>
    <mergeCell ref="D4:M5"/>
    <mergeCell ref="R4:AM5"/>
    <mergeCell ref="AN4:AP5"/>
    <mergeCell ref="AQ4:BA5"/>
    <mergeCell ref="BF4:CA5"/>
    <mergeCell ref="CB4:CD5"/>
    <mergeCell ref="CE4:CO5"/>
    <mergeCell ref="DM2:DN2"/>
    <mergeCell ref="CS2:CX2"/>
    <mergeCell ref="CY2:DC2"/>
    <mergeCell ref="DD2:DE2"/>
    <mergeCell ref="DH2:DI2"/>
    <mergeCell ref="O4:Q5"/>
    <mergeCell ref="BC4:BE5"/>
    <mergeCell ref="CQ4:CS5"/>
    <mergeCell ref="CT3:DO3"/>
    <mergeCell ref="W2:AA2"/>
    <mergeCell ref="AB2:AC2"/>
    <mergeCell ref="A4:C5"/>
    <mergeCell ref="AF2:AG2"/>
    <mergeCell ref="CQ27:CU27"/>
    <mergeCell ref="CV27:CY27"/>
    <mergeCell ref="CC16:CF17"/>
    <mergeCell ref="BT12:BV12"/>
    <mergeCell ref="BW12:CA12"/>
    <mergeCell ref="CB12:CI12"/>
    <mergeCell ref="CC25:CI25"/>
    <mergeCell ref="CR22:CU23"/>
    <mergeCell ref="CV22:DE23"/>
    <mergeCell ref="CC23:CI23"/>
    <mergeCell ref="CQ22:CQ23"/>
    <mergeCell ref="CB22:CB23"/>
    <mergeCell ref="CC22:CI22"/>
    <mergeCell ref="CJ22:CO23"/>
    <mergeCell ref="CB20:CB21"/>
    <mergeCell ref="CD27:CP27"/>
    <mergeCell ref="CQ11:CU12"/>
    <mergeCell ref="CV11:CY12"/>
    <mergeCell ref="CZ11:DD12"/>
    <mergeCell ref="DE11:DG12"/>
    <mergeCell ref="CJ11:CO12"/>
    <mergeCell ref="BT11:BV11"/>
    <mergeCell ref="CZ27:DE27"/>
    <mergeCell ref="DF27:DG27"/>
    <mergeCell ref="CV28:CY28"/>
    <mergeCell ref="CQ14:CU14"/>
    <mergeCell ref="CV35:CY35"/>
    <mergeCell ref="DF32:DG32"/>
    <mergeCell ref="CQ31:CU31"/>
    <mergeCell ref="CV31:CY31"/>
    <mergeCell ref="DF34:DG34"/>
    <mergeCell ref="CQ34:CU34"/>
    <mergeCell ref="CV34:CY34"/>
    <mergeCell ref="CQ17:CV17"/>
    <mergeCell ref="CW17:DA17"/>
    <mergeCell ref="CY19:DA20"/>
    <mergeCell ref="DF31:DG31"/>
    <mergeCell ref="DB17:DO20"/>
    <mergeCell ref="CQ18:DA18"/>
    <mergeCell ref="CQ19:CR20"/>
    <mergeCell ref="DH29:DO29"/>
    <mergeCell ref="CQ30:CU30"/>
    <mergeCell ref="CV30:CY30"/>
    <mergeCell ref="DH30:DO30"/>
    <mergeCell ref="DF30:DG30"/>
    <mergeCell ref="CV19:CX20"/>
    <mergeCell ref="CR24:CU25"/>
    <mergeCell ref="CV24:DE25"/>
    <mergeCell ref="BI17:BM17"/>
    <mergeCell ref="CB16:CB17"/>
    <mergeCell ref="CQ21:DE21"/>
    <mergeCell ref="BD22:BG23"/>
    <mergeCell ref="BH22:BQ23"/>
    <mergeCell ref="CC24:CI24"/>
    <mergeCell ref="AN6:AP7"/>
    <mergeCell ref="AQ6:BA7"/>
    <mergeCell ref="O3:Q3"/>
    <mergeCell ref="BC3:BE3"/>
    <mergeCell ref="BF6:BY8"/>
    <mergeCell ref="BZ6:CA7"/>
    <mergeCell ref="CB6:CD7"/>
    <mergeCell ref="CE6:CO7"/>
    <mergeCell ref="O14:S14"/>
    <mergeCell ref="T14:AM14"/>
    <mergeCell ref="BC14:BG14"/>
    <mergeCell ref="BH14:CA14"/>
    <mergeCell ref="BW11:CA11"/>
    <mergeCell ref="R9:Z9"/>
    <mergeCell ref="BN16:CA16"/>
    <mergeCell ref="BC16:BH16"/>
    <mergeCell ref="BI16:BM16"/>
    <mergeCell ref="CQ24:CQ25"/>
    <mergeCell ref="A12:G12"/>
    <mergeCell ref="AF12:AH12"/>
    <mergeCell ref="AI12:AM12"/>
    <mergeCell ref="O13:S13"/>
    <mergeCell ref="T13:AM13"/>
    <mergeCell ref="BC13:BG13"/>
    <mergeCell ref="BH13:CA13"/>
    <mergeCell ref="O11:S12"/>
    <mergeCell ref="T11:W12"/>
    <mergeCell ref="X11:AB12"/>
    <mergeCell ref="AC11:AE12"/>
    <mergeCell ref="AF11:AH11"/>
    <mergeCell ref="AI11:AM11"/>
    <mergeCell ref="BH11:BK12"/>
    <mergeCell ref="AN11:AU11"/>
    <mergeCell ref="AN12:AU12"/>
    <mergeCell ref="BQ11:BS12"/>
    <mergeCell ref="AV11:BA12"/>
    <mergeCell ref="BC11:BG12"/>
    <mergeCell ref="A16:A17"/>
    <mergeCell ref="B16:D17"/>
    <mergeCell ref="E16:G16"/>
    <mergeCell ref="H16:M16"/>
    <mergeCell ref="O16:T16"/>
    <mergeCell ref="U16:Y16"/>
    <mergeCell ref="AN16:AN17"/>
    <mergeCell ref="AO16:AR17"/>
    <mergeCell ref="AS16:AU16"/>
    <mergeCell ref="E17:G17"/>
    <mergeCell ref="H17:M17"/>
    <mergeCell ref="O17:T17"/>
    <mergeCell ref="U17:Y17"/>
    <mergeCell ref="AS17:AU17"/>
    <mergeCell ref="AO19:AU19"/>
    <mergeCell ref="BK19:BM20"/>
    <mergeCell ref="CS19:CU20"/>
    <mergeCell ref="B20:G20"/>
    <mergeCell ref="H20:M21"/>
    <mergeCell ref="AN20:AN21"/>
    <mergeCell ref="AO20:AU20"/>
    <mergeCell ref="AV20:BA21"/>
    <mergeCell ref="B21:G21"/>
    <mergeCell ref="AO21:AU21"/>
    <mergeCell ref="CC19:CI19"/>
    <mergeCell ref="CJ18:CO19"/>
    <mergeCell ref="BC21:BQ21"/>
    <mergeCell ref="BR21:CA21"/>
    <mergeCell ref="CC21:CI21"/>
    <mergeCell ref="BC19:BD20"/>
    <mergeCell ref="A20:A21"/>
    <mergeCell ref="A18:A19"/>
    <mergeCell ref="BE19:BG20"/>
    <mergeCell ref="B18:G18"/>
    <mergeCell ref="A22:A23"/>
    <mergeCell ref="A24:A25"/>
    <mergeCell ref="B24:G24"/>
    <mergeCell ref="H24:M25"/>
    <mergeCell ref="AN24:AN25"/>
    <mergeCell ref="AO24:AU24"/>
    <mergeCell ref="AV24:BA25"/>
    <mergeCell ref="H18:M19"/>
    <mergeCell ref="O18:Y18"/>
    <mergeCell ref="AN18:AN19"/>
    <mergeCell ref="AO18:AU18"/>
    <mergeCell ref="AV18:BA19"/>
    <mergeCell ref="B23:G23"/>
    <mergeCell ref="AO23:AU23"/>
    <mergeCell ref="B22:G22"/>
    <mergeCell ref="H22:M23"/>
    <mergeCell ref="AN22:AN23"/>
    <mergeCell ref="AO22:AU22"/>
    <mergeCell ref="AV22:BA23"/>
    <mergeCell ref="B19:G19"/>
    <mergeCell ref="F42:J42"/>
    <mergeCell ref="C36:N36"/>
    <mergeCell ref="C35:N35"/>
    <mergeCell ref="AF32:AM32"/>
    <mergeCell ref="AP32:BB32"/>
    <mergeCell ref="X42:AE42"/>
    <mergeCell ref="AF42:AM42"/>
    <mergeCell ref="O35:S35"/>
    <mergeCell ref="O36:S36"/>
    <mergeCell ref="T36:W36"/>
    <mergeCell ref="AF36:AM36"/>
    <mergeCell ref="AP36:BB36"/>
    <mergeCell ref="C40:N40"/>
    <mergeCell ref="O40:S40"/>
    <mergeCell ref="T40:W40"/>
    <mergeCell ref="AF40:AM40"/>
    <mergeCell ref="AP40:BB40"/>
    <mergeCell ref="T35:W35"/>
    <mergeCell ref="C32:N32"/>
    <mergeCell ref="O32:S32"/>
    <mergeCell ref="T32:W32"/>
    <mergeCell ref="A41:AE41"/>
    <mergeCell ref="AF41:AM41"/>
    <mergeCell ref="AN41:BS41"/>
  </mergeCells>
  <phoneticPr fontId="2"/>
  <dataValidations count="3">
    <dataValidation type="list" allowBlank="1" showInputMessage="1" showErrorMessage="1" promptTitle="税区分を選択してください" prompt="●:10%_x000a_★:8%_x000a_▲:非課税_x000a_■:不課税" sqref="AD28:AE40" xr:uid="{E8E582AA-A67A-4995-905F-71F8503E06BC}">
      <formula1>"●,★,▲,■"</formula1>
    </dataValidation>
    <dataValidation imeMode="hiragana" allowBlank="1" showInputMessage="1" showErrorMessage="1" sqref="D4:M7 C28:N40 T28:W40" xr:uid="{6012B923-02BE-447C-AE99-E4466638B4C1}"/>
    <dataValidation imeMode="halfAlpha" allowBlank="1" showInputMessage="1" showErrorMessage="1" sqref="H16:M21 U17:Y17 A28:B40 O28:S40 X28:AC40" xr:uid="{BA05E3F0-1769-4D4D-AE04-52A4C9D52A0B}"/>
  </dataValidations>
  <printOptions horizontalCentered="1"/>
  <pageMargins left="0.39370078740157483" right="0.39370078740157483" top="0.70866141732283472" bottom="0.19685039370078741" header="0.39370078740157483" footer="0.19685039370078741"/>
  <pageSetup paperSize="9" scale="91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8A0AB-51F4-43D6-AC48-E4F28D7D8BB0}">
  <sheetPr codeName="Sheet4"/>
  <dimension ref="A1:DO49"/>
  <sheetViews>
    <sheetView showGridLines="0" showZeros="0" zoomScale="85" zoomScaleNormal="85" workbookViewId="0">
      <selection activeCell="D4" sqref="D4:M5"/>
    </sheetView>
  </sheetViews>
  <sheetFormatPr defaultRowHeight="13.5" x14ac:dyDescent="0.4"/>
  <cols>
    <col min="1" max="2" width="5.5" style="13" bestFit="1" customWidth="1"/>
    <col min="3" max="14" width="3" style="13" customWidth="1"/>
    <col min="15" max="17" width="2.75" style="13" customWidth="1"/>
    <col min="18" max="19" width="2.25" style="13" customWidth="1"/>
    <col min="20" max="23" width="1.75" style="13" customWidth="1"/>
    <col min="24" max="24" width="1.875" style="13" customWidth="1"/>
    <col min="25" max="33" width="1.75" style="13" customWidth="1"/>
    <col min="34" max="39" width="2" style="13" customWidth="1"/>
    <col min="40" max="41" width="3.5" style="13" bestFit="1" customWidth="1"/>
    <col min="42" max="54" width="3" style="13" customWidth="1"/>
    <col min="55" max="57" width="2.75" style="13" customWidth="1"/>
    <col min="58" max="59" width="2.25" style="13" customWidth="1"/>
    <col min="60" max="71" width="1.75" style="13" customWidth="1"/>
    <col min="72" max="79" width="2.125" style="13" customWidth="1"/>
    <col min="80" max="81" width="3.5" style="13" bestFit="1" customWidth="1"/>
    <col min="82" max="94" width="3" style="13" customWidth="1"/>
    <col min="95" max="97" width="2.75" style="13" customWidth="1"/>
    <col min="98" max="99" width="2.25" style="13" customWidth="1"/>
    <col min="100" max="111" width="1.75" style="13" customWidth="1"/>
    <col min="112" max="119" width="2.125" style="13" customWidth="1"/>
    <col min="120" max="120" width="2.25" style="13" customWidth="1"/>
    <col min="121" max="222" width="9" style="13"/>
    <col min="223" max="224" width="2.75" style="13" customWidth="1"/>
    <col min="225" max="225" width="15.375" style="13" customWidth="1"/>
    <col min="226" max="230" width="3.25" style="13" customWidth="1"/>
    <col min="231" max="231" width="3.375" style="13" customWidth="1"/>
    <col min="232" max="234" width="3.25" style="13" customWidth="1"/>
    <col min="235" max="235" width="1.75" style="13" customWidth="1"/>
    <col min="236" max="236" width="3.25" style="13" customWidth="1"/>
    <col min="237" max="251" width="1.75" style="13" customWidth="1"/>
    <col min="252" max="256" width="3.25" style="13" customWidth="1"/>
    <col min="257" max="257" width="9" style="13"/>
    <col min="258" max="258" width="9.75" style="13" bestFit="1" customWidth="1"/>
    <col min="259" max="262" width="9" style="13"/>
    <col min="263" max="263" width="9.75" style="13" bestFit="1" customWidth="1"/>
    <col min="264" max="478" width="9" style="13"/>
    <col min="479" max="480" width="2.75" style="13" customWidth="1"/>
    <col min="481" max="481" width="15.375" style="13" customWidth="1"/>
    <col min="482" max="486" width="3.25" style="13" customWidth="1"/>
    <col min="487" max="487" width="3.375" style="13" customWidth="1"/>
    <col min="488" max="490" width="3.25" style="13" customWidth="1"/>
    <col min="491" max="491" width="1.75" style="13" customWidth="1"/>
    <col min="492" max="492" width="3.25" style="13" customWidth="1"/>
    <col min="493" max="507" width="1.75" style="13" customWidth="1"/>
    <col min="508" max="512" width="3.25" style="13" customWidth="1"/>
    <col min="513" max="513" width="9" style="13"/>
    <col min="514" max="514" width="9.75" style="13" bestFit="1" customWidth="1"/>
    <col min="515" max="518" width="9" style="13"/>
    <col min="519" max="519" width="9.75" style="13" bestFit="1" customWidth="1"/>
    <col min="520" max="734" width="9" style="13"/>
    <col min="735" max="736" width="2.75" style="13" customWidth="1"/>
    <col min="737" max="737" width="15.375" style="13" customWidth="1"/>
    <col min="738" max="742" width="3.25" style="13" customWidth="1"/>
    <col min="743" max="743" width="3.375" style="13" customWidth="1"/>
    <col min="744" max="746" width="3.25" style="13" customWidth="1"/>
    <col min="747" max="747" width="1.75" style="13" customWidth="1"/>
    <col min="748" max="748" width="3.25" style="13" customWidth="1"/>
    <col min="749" max="763" width="1.75" style="13" customWidth="1"/>
    <col min="764" max="768" width="3.25" style="13" customWidth="1"/>
    <col min="769" max="769" width="9" style="13"/>
    <col min="770" max="770" width="9.75" style="13" bestFit="1" customWidth="1"/>
    <col min="771" max="774" width="9" style="13"/>
    <col min="775" max="775" width="9.75" style="13" bestFit="1" customWidth="1"/>
    <col min="776" max="990" width="9" style="13"/>
    <col min="991" max="992" width="2.75" style="13" customWidth="1"/>
    <col min="993" max="993" width="15.375" style="13" customWidth="1"/>
    <col min="994" max="998" width="3.25" style="13" customWidth="1"/>
    <col min="999" max="999" width="3.375" style="13" customWidth="1"/>
    <col min="1000" max="1002" width="3.25" style="13" customWidth="1"/>
    <col min="1003" max="1003" width="1.75" style="13" customWidth="1"/>
    <col min="1004" max="1004" width="3.25" style="13" customWidth="1"/>
    <col min="1005" max="1019" width="1.75" style="13" customWidth="1"/>
    <col min="1020" max="1024" width="3.25" style="13" customWidth="1"/>
    <col min="1025" max="1025" width="9" style="13"/>
    <col min="1026" max="1026" width="9.75" style="13" bestFit="1" customWidth="1"/>
    <col min="1027" max="1030" width="9" style="13"/>
    <col min="1031" max="1031" width="9.75" style="13" bestFit="1" customWidth="1"/>
    <col min="1032" max="1246" width="9" style="13"/>
    <col min="1247" max="1248" width="2.75" style="13" customWidth="1"/>
    <col min="1249" max="1249" width="15.375" style="13" customWidth="1"/>
    <col min="1250" max="1254" width="3.25" style="13" customWidth="1"/>
    <col min="1255" max="1255" width="3.375" style="13" customWidth="1"/>
    <col min="1256" max="1258" width="3.25" style="13" customWidth="1"/>
    <col min="1259" max="1259" width="1.75" style="13" customWidth="1"/>
    <col min="1260" max="1260" width="3.25" style="13" customWidth="1"/>
    <col min="1261" max="1275" width="1.75" style="13" customWidth="1"/>
    <col min="1276" max="1280" width="3.25" style="13" customWidth="1"/>
    <col min="1281" max="1281" width="9" style="13"/>
    <col min="1282" max="1282" width="9.75" style="13" bestFit="1" customWidth="1"/>
    <col min="1283" max="1286" width="9" style="13"/>
    <col min="1287" max="1287" width="9.75" style="13" bestFit="1" customWidth="1"/>
    <col min="1288" max="1502" width="9" style="13"/>
    <col min="1503" max="1504" width="2.75" style="13" customWidth="1"/>
    <col min="1505" max="1505" width="15.375" style="13" customWidth="1"/>
    <col min="1506" max="1510" width="3.25" style="13" customWidth="1"/>
    <col min="1511" max="1511" width="3.375" style="13" customWidth="1"/>
    <col min="1512" max="1514" width="3.25" style="13" customWidth="1"/>
    <col min="1515" max="1515" width="1.75" style="13" customWidth="1"/>
    <col min="1516" max="1516" width="3.25" style="13" customWidth="1"/>
    <col min="1517" max="1531" width="1.75" style="13" customWidth="1"/>
    <col min="1532" max="1536" width="3.25" style="13" customWidth="1"/>
    <col min="1537" max="1537" width="9" style="13"/>
    <col min="1538" max="1538" width="9.75" style="13" bestFit="1" customWidth="1"/>
    <col min="1539" max="1542" width="9" style="13"/>
    <col min="1543" max="1543" width="9.75" style="13" bestFit="1" customWidth="1"/>
    <col min="1544" max="1758" width="9" style="13"/>
    <col min="1759" max="1760" width="2.75" style="13" customWidth="1"/>
    <col min="1761" max="1761" width="15.375" style="13" customWidth="1"/>
    <col min="1762" max="1766" width="3.25" style="13" customWidth="1"/>
    <col min="1767" max="1767" width="3.375" style="13" customWidth="1"/>
    <col min="1768" max="1770" width="3.25" style="13" customWidth="1"/>
    <col min="1771" max="1771" width="1.75" style="13" customWidth="1"/>
    <col min="1772" max="1772" width="3.25" style="13" customWidth="1"/>
    <col min="1773" max="1787" width="1.75" style="13" customWidth="1"/>
    <col min="1788" max="1792" width="3.25" style="13" customWidth="1"/>
    <col min="1793" max="1793" width="9" style="13"/>
    <col min="1794" max="1794" width="9.75" style="13" bestFit="1" customWidth="1"/>
    <col min="1795" max="1798" width="9" style="13"/>
    <col min="1799" max="1799" width="9.75" style="13" bestFit="1" customWidth="1"/>
    <col min="1800" max="2014" width="9" style="13"/>
    <col min="2015" max="2016" width="2.75" style="13" customWidth="1"/>
    <col min="2017" max="2017" width="15.375" style="13" customWidth="1"/>
    <col min="2018" max="2022" width="3.25" style="13" customWidth="1"/>
    <col min="2023" max="2023" width="3.375" style="13" customWidth="1"/>
    <col min="2024" max="2026" width="3.25" style="13" customWidth="1"/>
    <col min="2027" max="2027" width="1.75" style="13" customWidth="1"/>
    <col min="2028" max="2028" width="3.25" style="13" customWidth="1"/>
    <col min="2029" max="2043" width="1.75" style="13" customWidth="1"/>
    <col min="2044" max="2048" width="3.25" style="13" customWidth="1"/>
    <col min="2049" max="2049" width="9" style="13"/>
    <col min="2050" max="2050" width="9.75" style="13" bestFit="1" customWidth="1"/>
    <col min="2051" max="2054" width="9" style="13"/>
    <col min="2055" max="2055" width="9.75" style="13" bestFit="1" customWidth="1"/>
    <col min="2056" max="2270" width="9" style="13"/>
    <col min="2271" max="2272" width="2.75" style="13" customWidth="1"/>
    <col min="2273" max="2273" width="15.375" style="13" customWidth="1"/>
    <col min="2274" max="2278" width="3.25" style="13" customWidth="1"/>
    <col min="2279" max="2279" width="3.375" style="13" customWidth="1"/>
    <col min="2280" max="2282" width="3.25" style="13" customWidth="1"/>
    <col min="2283" max="2283" width="1.75" style="13" customWidth="1"/>
    <col min="2284" max="2284" width="3.25" style="13" customWidth="1"/>
    <col min="2285" max="2299" width="1.75" style="13" customWidth="1"/>
    <col min="2300" max="2304" width="3.25" style="13" customWidth="1"/>
    <col min="2305" max="2305" width="9" style="13"/>
    <col min="2306" max="2306" width="9.75" style="13" bestFit="1" customWidth="1"/>
    <col min="2307" max="2310" width="9" style="13"/>
    <col min="2311" max="2311" width="9.75" style="13" bestFit="1" customWidth="1"/>
    <col min="2312" max="2526" width="9" style="13"/>
    <col min="2527" max="2528" width="2.75" style="13" customWidth="1"/>
    <col min="2529" max="2529" width="15.375" style="13" customWidth="1"/>
    <col min="2530" max="2534" width="3.25" style="13" customWidth="1"/>
    <col min="2535" max="2535" width="3.375" style="13" customWidth="1"/>
    <col min="2536" max="2538" width="3.25" style="13" customWidth="1"/>
    <col min="2539" max="2539" width="1.75" style="13" customWidth="1"/>
    <col min="2540" max="2540" width="3.25" style="13" customWidth="1"/>
    <col min="2541" max="2555" width="1.75" style="13" customWidth="1"/>
    <col min="2556" max="2560" width="3.25" style="13" customWidth="1"/>
    <col min="2561" max="2561" width="9" style="13"/>
    <col min="2562" max="2562" width="9.75" style="13" bestFit="1" customWidth="1"/>
    <col min="2563" max="2566" width="9" style="13"/>
    <col min="2567" max="2567" width="9.75" style="13" bestFit="1" customWidth="1"/>
    <col min="2568" max="2782" width="9" style="13"/>
    <col min="2783" max="2784" width="2.75" style="13" customWidth="1"/>
    <col min="2785" max="2785" width="15.375" style="13" customWidth="1"/>
    <col min="2786" max="2790" width="3.25" style="13" customWidth="1"/>
    <col min="2791" max="2791" width="3.375" style="13" customWidth="1"/>
    <col min="2792" max="2794" width="3.25" style="13" customWidth="1"/>
    <col min="2795" max="2795" width="1.75" style="13" customWidth="1"/>
    <col min="2796" max="2796" width="3.25" style="13" customWidth="1"/>
    <col min="2797" max="2811" width="1.75" style="13" customWidth="1"/>
    <col min="2812" max="2816" width="3.25" style="13" customWidth="1"/>
    <col min="2817" max="2817" width="9" style="13"/>
    <col min="2818" max="2818" width="9.75" style="13" bestFit="1" customWidth="1"/>
    <col min="2819" max="2822" width="9" style="13"/>
    <col min="2823" max="2823" width="9.75" style="13" bestFit="1" customWidth="1"/>
    <col min="2824" max="3038" width="9" style="13"/>
    <col min="3039" max="3040" width="2.75" style="13" customWidth="1"/>
    <col min="3041" max="3041" width="15.375" style="13" customWidth="1"/>
    <col min="3042" max="3046" width="3.25" style="13" customWidth="1"/>
    <col min="3047" max="3047" width="3.375" style="13" customWidth="1"/>
    <col min="3048" max="3050" width="3.25" style="13" customWidth="1"/>
    <col min="3051" max="3051" width="1.75" style="13" customWidth="1"/>
    <col min="3052" max="3052" width="3.25" style="13" customWidth="1"/>
    <col min="3053" max="3067" width="1.75" style="13" customWidth="1"/>
    <col min="3068" max="3072" width="3.25" style="13" customWidth="1"/>
    <col min="3073" max="3073" width="9" style="13"/>
    <col min="3074" max="3074" width="9.75" style="13" bestFit="1" customWidth="1"/>
    <col min="3075" max="3078" width="9" style="13"/>
    <col min="3079" max="3079" width="9.75" style="13" bestFit="1" customWidth="1"/>
    <col min="3080" max="3294" width="9" style="13"/>
    <col min="3295" max="3296" width="2.75" style="13" customWidth="1"/>
    <col min="3297" max="3297" width="15.375" style="13" customWidth="1"/>
    <col min="3298" max="3302" width="3.25" style="13" customWidth="1"/>
    <col min="3303" max="3303" width="3.375" style="13" customWidth="1"/>
    <col min="3304" max="3306" width="3.25" style="13" customWidth="1"/>
    <col min="3307" max="3307" width="1.75" style="13" customWidth="1"/>
    <col min="3308" max="3308" width="3.25" style="13" customWidth="1"/>
    <col min="3309" max="3323" width="1.75" style="13" customWidth="1"/>
    <col min="3324" max="3328" width="3.25" style="13" customWidth="1"/>
    <col min="3329" max="3329" width="9" style="13"/>
    <col min="3330" max="3330" width="9.75" style="13" bestFit="1" customWidth="1"/>
    <col min="3331" max="3334" width="9" style="13"/>
    <col min="3335" max="3335" width="9.75" style="13" bestFit="1" customWidth="1"/>
    <col min="3336" max="3550" width="9" style="13"/>
    <col min="3551" max="3552" width="2.75" style="13" customWidth="1"/>
    <col min="3553" max="3553" width="15.375" style="13" customWidth="1"/>
    <col min="3554" max="3558" width="3.25" style="13" customWidth="1"/>
    <col min="3559" max="3559" width="3.375" style="13" customWidth="1"/>
    <col min="3560" max="3562" width="3.25" style="13" customWidth="1"/>
    <col min="3563" max="3563" width="1.75" style="13" customWidth="1"/>
    <col min="3564" max="3564" width="3.25" style="13" customWidth="1"/>
    <col min="3565" max="3579" width="1.75" style="13" customWidth="1"/>
    <col min="3580" max="3584" width="3.25" style="13" customWidth="1"/>
    <col min="3585" max="3585" width="9" style="13"/>
    <col min="3586" max="3586" width="9.75" style="13" bestFit="1" customWidth="1"/>
    <col min="3587" max="3590" width="9" style="13"/>
    <col min="3591" max="3591" width="9.75" style="13" bestFit="1" customWidth="1"/>
    <col min="3592" max="3806" width="9" style="13"/>
    <col min="3807" max="3808" width="2.75" style="13" customWidth="1"/>
    <col min="3809" max="3809" width="15.375" style="13" customWidth="1"/>
    <col min="3810" max="3814" width="3.25" style="13" customWidth="1"/>
    <col min="3815" max="3815" width="3.375" style="13" customWidth="1"/>
    <col min="3816" max="3818" width="3.25" style="13" customWidth="1"/>
    <col min="3819" max="3819" width="1.75" style="13" customWidth="1"/>
    <col min="3820" max="3820" width="3.25" style="13" customWidth="1"/>
    <col min="3821" max="3835" width="1.75" style="13" customWidth="1"/>
    <col min="3836" max="3840" width="3.25" style="13" customWidth="1"/>
    <col min="3841" max="3841" width="9" style="13"/>
    <col min="3842" max="3842" width="9.75" style="13" bestFit="1" customWidth="1"/>
    <col min="3843" max="3846" width="9" style="13"/>
    <col min="3847" max="3847" width="9.75" style="13" bestFit="1" customWidth="1"/>
    <col min="3848" max="4062" width="9" style="13"/>
    <col min="4063" max="4064" width="2.75" style="13" customWidth="1"/>
    <col min="4065" max="4065" width="15.375" style="13" customWidth="1"/>
    <col min="4066" max="4070" width="3.25" style="13" customWidth="1"/>
    <col min="4071" max="4071" width="3.375" style="13" customWidth="1"/>
    <col min="4072" max="4074" width="3.25" style="13" customWidth="1"/>
    <col min="4075" max="4075" width="1.75" style="13" customWidth="1"/>
    <col min="4076" max="4076" width="3.25" style="13" customWidth="1"/>
    <col min="4077" max="4091" width="1.75" style="13" customWidth="1"/>
    <col min="4092" max="4096" width="3.25" style="13" customWidth="1"/>
    <col min="4097" max="4097" width="9" style="13"/>
    <col min="4098" max="4098" width="9.75" style="13" bestFit="1" customWidth="1"/>
    <col min="4099" max="4102" width="9" style="13"/>
    <col min="4103" max="4103" width="9.75" style="13" bestFit="1" customWidth="1"/>
    <col min="4104" max="4318" width="9" style="13"/>
    <col min="4319" max="4320" width="2.75" style="13" customWidth="1"/>
    <col min="4321" max="4321" width="15.375" style="13" customWidth="1"/>
    <col min="4322" max="4326" width="3.25" style="13" customWidth="1"/>
    <col min="4327" max="4327" width="3.375" style="13" customWidth="1"/>
    <col min="4328" max="4330" width="3.25" style="13" customWidth="1"/>
    <col min="4331" max="4331" width="1.75" style="13" customWidth="1"/>
    <col min="4332" max="4332" width="3.25" style="13" customWidth="1"/>
    <col min="4333" max="4347" width="1.75" style="13" customWidth="1"/>
    <col min="4348" max="4352" width="3.25" style="13" customWidth="1"/>
    <col min="4353" max="4353" width="9" style="13"/>
    <col min="4354" max="4354" width="9.75" style="13" bestFit="1" customWidth="1"/>
    <col min="4355" max="4358" width="9" style="13"/>
    <col min="4359" max="4359" width="9.75" style="13" bestFit="1" customWidth="1"/>
    <col min="4360" max="4574" width="9" style="13"/>
    <col min="4575" max="4576" width="2.75" style="13" customWidth="1"/>
    <col min="4577" max="4577" width="15.375" style="13" customWidth="1"/>
    <col min="4578" max="4582" width="3.25" style="13" customWidth="1"/>
    <col min="4583" max="4583" width="3.375" style="13" customWidth="1"/>
    <col min="4584" max="4586" width="3.25" style="13" customWidth="1"/>
    <col min="4587" max="4587" width="1.75" style="13" customWidth="1"/>
    <col min="4588" max="4588" width="3.25" style="13" customWidth="1"/>
    <col min="4589" max="4603" width="1.75" style="13" customWidth="1"/>
    <col min="4604" max="4608" width="3.25" style="13" customWidth="1"/>
    <col min="4609" max="4609" width="9" style="13"/>
    <col min="4610" max="4610" width="9.75" style="13" bestFit="1" customWidth="1"/>
    <col min="4611" max="4614" width="9" style="13"/>
    <col min="4615" max="4615" width="9.75" style="13" bestFit="1" customWidth="1"/>
    <col min="4616" max="4830" width="9" style="13"/>
    <col min="4831" max="4832" width="2.75" style="13" customWidth="1"/>
    <col min="4833" max="4833" width="15.375" style="13" customWidth="1"/>
    <col min="4834" max="4838" width="3.25" style="13" customWidth="1"/>
    <col min="4839" max="4839" width="3.375" style="13" customWidth="1"/>
    <col min="4840" max="4842" width="3.25" style="13" customWidth="1"/>
    <col min="4843" max="4843" width="1.75" style="13" customWidth="1"/>
    <col min="4844" max="4844" width="3.25" style="13" customWidth="1"/>
    <col min="4845" max="4859" width="1.75" style="13" customWidth="1"/>
    <col min="4860" max="4864" width="3.25" style="13" customWidth="1"/>
    <col min="4865" max="4865" width="9" style="13"/>
    <col min="4866" max="4866" width="9.75" style="13" bestFit="1" customWidth="1"/>
    <col min="4867" max="4870" width="9" style="13"/>
    <col min="4871" max="4871" width="9.75" style="13" bestFit="1" customWidth="1"/>
    <col min="4872" max="5086" width="9" style="13"/>
    <col min="5087" max="5088" width="2.75" style="13" customWidth="1"/>
    <col min="5089" max="5089" width="15.375" style="13" customWidth="1"/>
    <col min="5090" max="5094" width="3.25" style="13" customWidth="1"/>
    <col min="5095" max="5095" width="3.375" style="13" customWidth="1"/>
    <col min="5096" max="5098" width="3.25" style="13" customWidth="1"/>
    <col min="5099" max="5099" width="1.75" style="13" customWidth="1"/>
    <col min="5100" max="5100" width="3.25" style="13" customWidth="1"/>
    <col min="5101" max="5115" width="1.75" style="13" customWidth="1"/>
    <col min="5116" max="5120" width="3.25" style="13" customWidth="1"/>
    <col min="5121" max="5121" width="9" style="13"/>
    <col min="5122" max="5122" width="9.75" style="13" bestFit="1" customWidth="1"/>
    <col min="5123" max="5126" width="9" style="13"/>
    <col min="5127" max="5127" width="9.75" style="13" bestFit="1" customWidth="1"/>
    <col min="5128" max="5342" width="9" style="13"/>
    <col min="5343" max="5344" width="2.75" style="13" customWidth="1"/>
    <col min="5345" max="5345" width="15.375" style="13" customWidth="1"/>
    <col min="5346" max="5350" width="3.25" style="13" customWidth="1"/>
    <col min="5351" max="5351" width="3.375" style="13" customWidth="1"/>
    <col min="5352" max="5354" width="3.25" style="13" customWidth="1"/>
    <col min="5355" max="5355" width="1.75" style="13" customWidth="1"/>
    <col min="5356" max="5356" width="3.25" style="13" customWidth="1"/>
    <col min="5357" max="5371" width="1.75" style="13" customWidth="1"/>
    <col min="5372" max="5376" width="3.25" style="13" customWidth="1"/>
    <col min="5377" max="5377" width="9" style="13"/>
    <col min="5378" max="5378" width="9.75" style="13" bestFit="1" customWidth="1"/>
    <col min="5379" max="5382" width="9" style="13"/>
    <col min="5383" max="5383" width="9.75" style="13" bestFit="1" customWidth="1"/>
    <col min="5384" max="5598" width="9" style="13"/>
    <col min="5599" max="5600" width="2.75" style="13" customWidth="1"/>
    <col min="5601" max="5601" width="15.375" style="13" customWidth="1"/>
    <col min="5602" max="5606" width="3.25" style="13" customWidth="1"/>
    <col min="5607" max="5607" width="3.375" style="13" customWidth="1"/>
    <col min="5608" max="5610" width="3.25" style="13" customWidth="1"/>
    <col min="5611" max="5611" width="1.75" style="13" customWidth="1"/>
    <col min="5612" max="5612" width="3.25" style="13" customWidth="1"/>
    <col min="5613" max="5627" width="1.75" style="13" customWidth="1"/>
    <col min="5628" max="5632" width="3.25" style="13" customWidth="1"/>
    <col min="5633" max="5633" width="9" style="13"/>
    <col min="5634" max="5634" width="9.75" style="13" bestFit="1" customWidth="1"/>
    <col min="5635" max="5638" width="9" style="13"/>
    <col min="5639" max="5639" width="9.75" style="13" bestFit="1" customWidth="1"/>
    <col min="5640" max="5854" width="9" style="13"/>
    <col min="5855" max="5856" width="2.75" style="13" customWidth="1"/>
    <col min="5857" max="5857" width="15.375" style="13" customWidth="1"/>
    <col min="5858" max="5862" width="3.25" style="13" customWidth="1"/>
    <col min="5863" max="5863" width="3.375" style="13" customWidth="1"/>
    <col min="5864" max="5866" width="3.25" style="13" customWidth="1"/>
    <col min="5867" max="5867" width="1.75" style="13" customWidth="1"/>
    <col min="5868" max="5868" width="3.25" style="13" customWidth="1"/>
    <col min="5869" max="5883" width="1.75" style="13" customWidth="1"/>
    <col min="5884" max="5888" width="3.25" style="13" customWidth="1"/>
    <col min="5889" max="5889" width="9" style="13"/>
    <col min="5890" max="5890" width="9.75" style="13" bestFit="1" customWidth="1"/>
    <col min="5891" max="5894" width="9" style="13"/>
    <col min="5895" max="5895" width="9.75" style="13" bestFit="1" customWidth="1"/>
    <col min="5896" max="6110" width="9" style="13"/>
    <col min="6111" max="6112" width="2.75" style="13" customWidth="1"/>
    <col min="6113" max="6113" width="15.375" style="13" customWidth="1"/>
    <col min="6114" max="6118" width="3.25" style="13" customWidth="1"/>
    <col min="6119" max="6119" width="3.375" style="13" customWidth="1"/>
    <col min="6120" max="6122" width="3.25" style="13" customWidth="1"/>
    <col min="6123" max="6123" width="1.75" style="13" customWidth="1"/>
    <col min="6124" max="6124" width="3.25" style="13" customWidth="1"/>
    <col min="6125" max="6139" width="1.75" style="13" customWidth="1"/>
    <col min="6140" max="6144" width="3.25" style="13" customWidth="1"/>
    <col min="6145" max="6145" width="9" style="13"/>
    <col min="6146" max="6146" width="9.75" style="13" bestFit="1" customWidth="1"/>
    <col min="6147" max="6150" width="9" style="13"/>
    <col min="6151" max="6151" width="9.75" style="13" bestFit="1" customWidth="1"/>
    <col min="6152" max="6366" width="9" style="13"/>
    <col min="6367" max="6368" width="2.75" style="13" customWidth="1"/>
    <col min="6369" max="6369" width="15.375" style="13" customWidth="1"/>
    <col min="6370" max="6374" width="3.25" style="13" customWidth="1"/>
    <col min="6375" max="6375" width="3.375" style="13" customWidth="1"/>
    <col min="6376" max="6378" width="3.25" style="13" customWidth="1"/>
    <col min="6379" max="6379" width="1.75" style="13" customWidth="1"/>
    <col min="6380" max="6380" width="3.25" style="13" customWidth="1"/>
    <col min="6381" max="6395" width="1.75" style="13" customWidth="1"/>
    <col min="6396" max="6400" width="3.25" style="13" customWidth="1"/>
    <col min="6401" max="6401" width="9" style="13"/>
    <col min="6402" max="6402" width="9.75" style="13" bestFit="1" customWidth="1"/>
    <col min="6403" max="6406" width="9" style="13"/>
    <col min="6407" max="6407" width="9.75" style="13" bestFit="1" customWidth="1"/>
    <col min="6408" max="6622" width="9" style="13"/>
    <col min="6623" max="6624" width="2.75" style="13" customWidth="1"/>
    <col min="6625" max="6625" width="15.375" style="13" customWidth="1"/>
    <col min="6626" max="6630" width="3.25" style="13" customWidth="1"/>
    <col min="6631" max="6631" width="3.375" style="13" customWidth="1"/>
    <col min="6632" max="6634" width="3.25" style="13" customWidth="1"/>
    <col min="6635" max="6635" width="1.75" style="13" customWidth="1"/>
    <col min="6636" max="6636" width="3.25" style="13" customWidth="1"/>
    <col min="6637" max="6651" width="1.75" style="13" customWidth="1"/>
    <col min="6652" max="6656" width="3.25" style="13" customWidth="1"/>
    <col min="6657" max="6657" width="9" style="13"/>
    <col min="6658" max="6658" width="9.75" style="13" bestFit="1" customWidth="1"/>
    <col min="6659" max="6662" width="9" style="13"/>
    <col min="6663" max="6663" width="9.75" style="13" bestFit="1" customWidth="1"/>
    <col min="6664" max="6878" width="9" style="13"/>
    <col min="6879" max="6880" width="2.75" style="13" customWidth="1"/>
    <col min="6881" max="6881" width="15.375" style="13" customWidth="1"/>
    <col min="6882" max="6886" width="3.25" style="13" customWidth="1"/>
    <col min="6887" max="6887" width="3.375" style="13" customWidth="1"/>
    <col min="6888" max="6890" width="3.25" style="13" customWidth="1"/>
    <col min="6891" max="6891" width="1.75" style="13" customWidth="1"/>
    <col min="6892" max="6892" width="3.25" style="13" customWidth="1"/>
    <col min="6893" max="6907" width="1.75" style="13" customWidth="1"/>
    <col min="6908" max="6912" width="3.25" style="13" customWidth="1"/>
    <col min="6913" max="6913" width="9" style="13"/>
    <col min="6914" max="6914" width="9.75" style="13" bestFit="1" customWidth="1"/>
    <col min="6915" max="6918" width="9" style="13"/>
    <col min="6919" max="6919" width="9.75" style="13" bestFit="1" customWidth="1"/>
    <col min="6920" max="7134" width="9" style="13"/>
    <col min="7135" max="7136" width="2.75" style="13" customWidth="1"/>
    <col min="7137" max="7137" width="15.375" style="13" customWidth="1"/>
    <col min="7138" max="7142" width="3.25" style="13" customWidth="1"/>
    <col min="7143" max="7143" width="3.375" style="13" customWidth="1"/>
    <col min="7144" max="7146" width="3.25" style="13" customWidth="1"/>
    <col min="7147" max="7147" width="1.75" style="13" customWidth="1"/>
    <col min="7148" max="7148" width="3.25" style="13" customWidth="1"/>
    <col min="7149" max="7163" width="1.75" style="13" customWidth="1"/>
    <col min="7164" max="7168" width="3.25" style="13" customWidth="1"/>
    <col min="7169" max="7169" width="9" style="13"/>
    <col min="7170" max="7170" width="9.75" style="13" bestFit="1" customWidth="1"/>
    <col min="7171" max="7174" width="9" style="13"/>
    <col min="7175" max="7175" width="9.75" style="13" bestFit="1" customWidth="1"/>
    <col min="7176" max="7390" width="9" style="13"/>
    <col min="7391" max="7392" width="2.75" style="13" customWidth="1"/>
    <col min="7393" max="7393" width="15.375" style="13" customWidth="1"/>
    <col min="7394" max="7398" width="3.25" style="13" customWidth="1"/>
    <col min="7399" max="7399" width="3.375" style="13" customWidth="1"/>
    <col min="7400" max="7402" width="3.25" style="13" customWidth="1"/>
    <col min="7403" max="7403" width="1.75" style="13" customWidth="1"/>
    <col min="7404" max="7404" width="3.25" style="13" customWidth="1"/>
    <col min="7405" max="7419" width="1.75" style="13" customWidth="1"/>
    <col min="7420" max="7424" width="3.25" style="13" customWidth="1"/>
    <col min="7425" max="7425" width="9" style="13"/>
    <col min="7426" max="7426" width="9.75" style="13" bestFit="1" customWidth="1"/>
    <col min="7427" max="7430" width="9" style="13"/>
    <col min="7431" max="7431" width="9.75" style="13" bestFit="1" customWidth="1"/>
    <col min="7432" max="7646" width="9" style="13"/>
    <col min="7647" max="7648" width="2.75" style="13" customWidth="1"/>
    <col min="7649" max="7649" width="15.375" style="13" customWidth="1"/>
    <col min="7650" max="7654" width="3.25" style="13" customWidth="1"/>
    <col min="7655" max="7655" width="3.375" style="13" customWidth="1"/>
    <col min="7656" max="7658" width="3.25" style="13" customWidth="1"/>
    <col min="7659" max="7659" width="1.75" style="13" customWidth="1"/>
    <col min="7660" max="7660" width="3.25" style="13" customWidth="1"/>
    <col min="7661" max="7675" width="1.75" style="13" customWidth="1"/>
    <col min="7676" max="7680" width="3.25" style="13" customWidth="1"/>
    <col min="7681" max="7681" width="9" style="13"/>
    <col min="7682" max="7682" width="9.75" style="13" bestFit="1" customWidth="1"/>
    <col min="7683" max="7686" width="9" style="13"/>
    <col min="7687" max="7687" width="9.75" style="13" bestFit="1" customWidth="1"/>
    <col min="7688" max="7902" width="9" style="13"/>
    <col min="7903" max="7904" width="2.75" style="13" customWidth="1"/>
    <col min="7905" max="7905" width="15.375" style="13" customWidth="1"/>
    <col min="7906" max="7910" width="3.25" style="13" customWidth="1"/>
    <col min="7911" max="7911" width="3.375" style="13" customWidth="1"/>
    <col min="7912" max="7914" width="3.25" style="13" customWidth="1"/>
    <col min="7915" max="7915" width="1.75" style="13" customWidth="1"/>
    <col min="7916" max="7916" width="3.25" style="13" customWidth="1"/>
    <col min="7917" max="7931" width="1.75" style="13" customWidth="1"/>
    <col min="7932" max="7936" width="3.25" style="13" customWidth="1"/>
    <col min="7937" max="7937" width="9" style="13"/>
    <col min="7938" max="7938" width="9.75" style="13" bestFit="1" customWidth="1"/>
    <col min="7939" max="7942" width="9" style="13"/>
    <col min="7943" max="7943" width="9.75" style="13" bestFit="1" customWidth="1"/>
    <col min="7944" max="8158" width="9" style="13"/>
    <col min="8159" max="8160" width="2.75" style="13" customWidth="1"/>
    <col min="8161" max="8161" width="15.375" style="13" customWidth="1"/>
    <col min="8162" max="8166" width="3.25" style="13" customWidth="1"/>
    <col min="8167" max="8167" width="3.375" style="13" customWidth="1"/>
    <col min="8168" max="8170" width="3.25" style="13" customWidth="1"/>
    <col min="8171" max="8171" width="1.75" style="13" customWidth="1"/>
    <col min="8172" max="8172" width="3.25" style="13" customWidth="1"/>
    <col min="8173" max="8187" width="1.75" style="13" customWidth="1"/>
    <col min="8188" max="8192" width="3.25" style="13" customWidth="1"/>
    <col min="8193" max="8193" width="9" style="13"/>
    <col min="8194" max="8194" width="9.75" style="13" bestFit="1" customWidth="1"/>
    <col min="8195" max="8198" width="9" style="13"/>
    <col min="8199" max="8199" width="9.75" style="13" bestFit="1" customWidth="1"/>
    <col min="8200" max="8414" width="9" style="13"/>
    <col min="8415" max="8416" width="2.75" style="13" customWidth="1"/>
    <col min="8417" max="8417" width="15.375" style="13" customWidth="1"/>
    <col min="8418" max="8422" width="3.25" style="13" customWidth="1"/>
    <col min="8423" max="8423" width="3.375" style="13" customWidth="1"/>
    <col min="8424" max="8426" width="3.25" style="13" customWidth="1"/>
    <col min="8427" max="8427" width="1.75" style="13" customWidth="1"/>
    <col min="8428" max="8428" width="3.25" style="13" customWidth="1"/>
    <col min="8429" max="8443" width="1.75" style="13" customWidth="1"/>
    <col min="8444" max="8448" width="3.25" style="13" customWidth="1"/>
    <col min="8449" max="8449" width="9" style="13"/>
    <col min="8450" max="8450" width="9.75" style="13" bestFit="1" customWidth="1"/>
    <col min="8451" max="8454" width="9" style="13"/>
    <col min="8455" max="8455" width="9.75" style="13" bestFit="1" customWidth="1"/>
    <col min="8456" max="8670" width="9" style="13"/>
    <col min="8671" max="8672" width="2.75" style="13" customWidth="1"/>
    <col min="8673" max="8673" width="15.375" style="13" customWidth="1"/>
    <col min="8674" max="8678" width="3.25" style="13" customWidth="1"/>
    <col min="8679" max="8679" width="3.375" style="13" customWidth="1"/>
    <col min="8680" max="8682" width="3.25" style="13" customWidth="1"/>
    <col min="8683" max="8683" width="1.75" style="13" customWidth="1"/>
    <col min="8684" max="8684" width="3.25" style="13" customWidth="1"/>
    <col min="8685" max="8699" width="1.75" style="13" customWidth="1"/>
    <col min="8700" max="8704" width="3.25" style="13" customWidth="1"/>
    <col min="8705" max="8705" width="9" style="13"/>
    <col min="8706" max="8706" width="9.75" style="13" bestFit="1" customWidth="1"/>
    <col min="8707" max="8710" width="9" style="13"/>
    <col min="8711" max="8711" width="9.75" style="13" bestFit="1" customWidth="1"/>
    <col min="8712" max="8926" width="9" style="13"/>
    <col min="8927" max="8928" width="2.75" style="13" customWidth="1"/>
    <col min="8929" max="8929" width="15.375" style="13" customWidth="1"/>
    <col min="8930" max="8934" width="3.25" style="13" customWidth="1"/>
    <col min="8935" max="8935" width="3.375" style="13" customWidth="1"/>
    <col min="8936" max="8938" width="3.25" style="13" customWidth="1"/>
    <col min="8939" max="8939" width="1.75" style="13" customWidth="1"/>
    <col min="8940" max="8940" width="3.25" style="13" customWidth="1"/>
    <col min="8941" max="8955" width="1.75" style="13" customWidth="1"/>
    <col min="8956" max="8960" width="3.25" style="13" customWidth="1"/>
    <col min="8961" max="8961" width="9" style="13"/>
    <col min="8962" max="8962" width="9.75" style="13" bestFit="1" customWidth="1"/>
    <col min="8963" max="8966" width="9" style="13"/>
    <col min="8967" max="8967" width="9.75" style="13" bestFit="1" customWidth="1"/>
    <col min="8968" max="9182" width="9" style="13"/>
    <col min="9183" max="9184" width="2.75" style="13" customWidth="1"/>
    <col min="9185" max="9185" width="15.375" style="13" customWidth="1"/>
    <col min="9186" max="9190" width="3.25" style="13" customWidth="1"/>
    <col min="9191" max="9191" width="3.375" style="13" customWidth="1"/>
    <col min="9192" max="9194" width="3.25" style="13" customWidth="1"/>
    <col min="9195" max="9195" width="1.75" style="13" customWidth="1"/>
    <col min="9196" max="9196" width="3.25" style="13" customWidth="1"/>
    <col min="9197" max="9211" width="1.75" style="13" customWidth="1"/>
    <col min="9212" max="9216" width="3.25" style="13" customWidth="1"/>
    <col min="9217" max="9217" width="9" style="13"/>
    <col min="9218" max="9218" width="9.75" style="13" bestFit="1" customWidth="1"/>
    <col min="9219" max="9222" width="9" style="13"/>
    <col min="9223" max="9223" width="9.75" style="13" bestFit="1" customWidth="1"/>
    <col min="9224" max="9438" width="9" style="13"/>
    <col min="9439" max="9440" width="2.75" style="13" customWidth="1"/>
    <col min="9441" max="9441" width="15.375" style="13" customWidth="1"/>
    <col min="9442" max="9446" width="3.25" style="13" customWidth="1"/>
    <col min="9447" max="9447" width="3.375" style="13" customWidth="1"/>
    <col min="9448" max="9450" width="3.25" style="13" customWidth="1"/>
    <col min="9451" max="9451" width="1.75" style="13" customWidth="1"/>
    <col min="9452" max="9452" width="3.25" style="13" customWidth="1"/>
    <col min="9453" max="9467" width="1.75" style="13" customWidth="1"/>
    <col min="9468" max="9472" width="3.25" style="13" customWidth="1"/>
    <col min="9473" max="9473" width="9" style="13"/>
    <col min="9474" max="9474" width="9.75" style="13" bestFit="1" customWidth="1"/>
    <col min="9475" max="9478" width="9" style="13"/>
    <col min="9479" max="9479" width="9.75" style="13" bestFit="1" customWidth="1"/>
    <col min="9480" max="9694" width="9" style="13"/>
    <col min="9695" max="9696" width="2.75" style="13" customWidth="1"/>
    <col min="9697" max="9697" width="15.375" style="13" customWidth="1"/>
    <col min="9698" max="9702" width="3.25" style="13" customWidth="1"/>
    <col min="9703" max="9703" width="3.375" style="13" customWidth="1"/>
    <col min="9704" max="9706" width="3.25" style="13" customWidth="1"/>
    <col min="9707" max="9707" width="1.75" style="13" customWidth="1"/>
    <col min="9708" max="9708" width="3.25" style="13" customWidth="1"/>
    <col min="9709" max="9723" width="1.75" style="13" customWidth="1"/>
    <col min="9724" max="9728" width="3.25" style="13" customWidth="1"/>
    <col min="9729" max="9729" width="9" style="13"/>
    <col min="9730" max="9730" width="9.75" style="13" bestFit="1" customWidth="1"/>
    <col min="9731" max="9734" width="9" style="13"/>
    <col min="9735" max="9735" width="9.75" style="13" bestFit="1" customWidth="1"/>
    <col min="9736" max="9950" width="9" style="13"/>
    <col min="9951" max="9952" width="2.75" style="13" customWidth="1"/>
    <col min="9953" max="9953" width="15.375" style="13" customWidth="1"/>
    <col min="9954" max="9958" width="3.25" style="13" customWidth="1"/>
    <col min="9959" max="9959" width="3.375" style="13" customWidth="1"/>
    <col min="9960" max="9962" width="3.25" style="13" customWidth="1"/>
    <col min="9963" max="9963" width="1.75" style="13" customWidth="1"/>
    <col min="9964" max="9964" width="3.25" style="13" customWidth="1"/>
    <col min="9965" max="9979" width="1.75" style="13" customWidth="1"/>
    <col min="9980" max="9984" width="3.25" style="13" customWidth="1"/>
    <col min="9985" max="9985" width="9" style="13"/>
    <col min="9986" max="9986" width="9.75" style="13" bestFit="1" customWidth="1"/>
    <col min="9987" max="9990" width="9" style="13"/>
    <col min="9991" max="9991" width="9.75" style="13" bestFit="1" customWidth="1"/>
    <col min="9992" max="10206" width="9" style="13"/>
    <col min="10207" max="10208" width="2.75" style="13" customWidth="1"/>
    <col min="10209" max="10209" width="15.375" style="13" customWidth="1"/>
    <col min="10210" max="10214" width="3.25" style="13" customWidth="1"/>
    <col min="10215" max="10215" width="3.375" style="13" customWidth="1"/>
    <col min="10216" max="10218" width="3.25" style="13" customWidth="1"/>
    <col min="10219" max="10219" width="1.75" style="13" customWidth="1"/>
    <col min="10220" max="10220" width="3.25" style="13" customWidth="1"/>
    <col min="10221" max="10235" width="1.75" style="13" customWidth="1"/>
    <col min="10236" max="10240" width="3.25" style="13" customWidth="1"/>
    <col min="10241" max="10241" width="9" style="13"/>
    <col min="10242" max="10242" width="9.75" style="13" bestFit="1" customWidth="1"/>
    <col min="10243" max="10246" width="9" style="13"/>
    <col min="10247" max="10247" width="9.75" style="13" bestFit="1" customWidth="1"/>
    <col min="10248" max="10462" width="9" style="13"/>
    <col min="10463" max="10464" width="2.75" style="13" customWidth="1"/>
    <col min="10465" max="10465" width="15.375" style="13" customWidth="1"/>
    <col min="10466" max="10470" width="3.25" style="13" customWidth="1"/>
    <col min="10471" max="10471" width="3.375" style="13" customWidth="1"/>
    <col min="10472" max="10474" width="3.25" style="13" customWidth="1"/>
    <col min="10475" max="10475" width="1.75" style="13" customWidth="1"/>
    <col min="10476" max="10476" width="3.25" style="13" customWidth="1"/>
    <col min="10477" max="10491" width="1.75" style="13" customWidth="1"/>
    <col min="10492" max="10496" width="3.25" style="13" customWidth="1"/>
    <col min="10497" max="10497" width="9" style="13"/>
    <col min="10498" max="10498" width="9.75" style="13" bestFit="1" customWidth="1"/>
    <col min="10499" max="10502" width="9" style="13"/>
    <col min="10503" max="10503" width="9.75" style="13" bestFit="1" customWidth="1"/>
    <col min="10504" max="10718" width="9" style="13"/>
    <col min="10719" max="10720" width="2.75" style="13" customWidth="1"/>
    <col min="10721" max="10721" width="15.375" style="13" customWidth="1"/>
    <col min="10722" max="10726" width="3.25" style="13" customWidth="1"/>
    <col min="10727" max="10727" width="3.375" style="13" customWidth="1"/>
    <col min="10728" max="10730" width="3.25" style="13" customWidth="1"/>
    <col min="10731" max="10731" width="1.75" style="13" customWidth="1"/>
    <col min="10732" max="10732" width="3.25" style="13" customWidth="1"/>
    <col min="10733" max="10747" width="1.75" style="13" customWidth="1"/>
    <col min="10748" max="10752" width="3.25" style="13" customWidth="1"/>
    <col min="10753" max="10753" width="9" style="13"/>
    <col min="10754" max="10754" width="9.75" style="13" bestFit="1" customWidth="1"/>
    <col min="10755" max="10758" width="9" style="13"/>
    <col min="10759" max="10759" width="9.75" style="13" bestFit="1" customWidth="1"/>
    <col min="10760" max="10974" width="9" style="13"/>
    <col min="10975" max="10976" width="2.75" style="13" customWidth="1"/>
    <col min="10977" max="10977" width="15.375" style="13" customWidth="1"/>
    <col min="10978" max="10982" width="3.25" style="13" customWidth="1"/>
    <col min="10983" max="10983" width="3.375" style="13" customWidth="1"/>
    <col min="10984" max="10986" width="3.25" style="13" customWidth="1"/>
    <col min="10987" max="10987" width="1.75" style="13" customWidth="1"/>
    <col min="10988" max="10988" width="3.25" style="13" customWidth="1"/>
    <col min="10989" max="11003" width="1.75" style="13" customWidth="1"/>
    <col min="11004" max="11008" width="3.25" style="13" customWidth="1"/>
    <col min="11009" max="11009" width="9" style="13"/>
    <col min="11010" max="11010" width="9.75" style="13" bestFit="1" customWidth="1"/>
    <col min="11011" max="11014" width="9" style="13"/>
    <col min="11015" max="11015" width="9.75" style="13" bestFit="1" customWidth="1"/>
    <col min="11016" max="11230" width="9" style="13"/>
    <col min="11231" max="11232" width="2.75" style="13" customWidth="1"/>
    <col min="11233" max="11233" width="15.375" style="13" customWidth="1"/>
    <col min="11234" max="11238" width="3.25" style="13" customWidth="1"/>
    <col min="11239" max="11239" width="3.375" style="13" customWidth="1"/>
    <col min="11240" max="11242" width="3.25" style="13" customWidth="1"/>
    <col min="11243" max="11243" width="1.75" style="13" customWidth="1"/>
    <col min="11244" max="11244" width="3.25" style="13" customWidth="1"/>
    <col min="11245" max="11259" width="1.75" style="13" customWidth="1"/>
    <col min="11260" max="11264" width="3.25" style="13" customWidth="1"/>
    <col min="11265" max="11265" width="9" style="13"/>
    <col min="11266" max="11266" width="9.75" style="13" bestFit="1" customWidth="1"/>
    <col min="11267" max="11270" width="9" style="13"/>
    <col min="11271" max="11271" width="9.75" style="13" bestFit="1" customWidth="1"/>
    <col min="11272" max="11486" width="9" style="13"/>
    <col min="11487" max="11488" width="2.75" style="13" customWidth="1"/>
    <col min="11489" max="11489" width="15.375" style="13" customWidth="1"/>
    <col min="11490" max="11494" width="3.25" style="13" customWidth="1"/>
    <col min="11495" max="11495" width="3.375" style="13" customWidth="1"/>
    <col min="11496" max="11498" width="3.25" style="13" customWidth="1"/>
    <col min="11499" max="11499" width="1.75" style="13" customWidth="1"/>
    <col min="11500" max="11500" width="3.25" style="13" customWidth="1"/>
    <col min="11501" max="11515" width="1.75" style="13" customWidth="1"/>
    <col min="11516" max="11520" width="3.25" style="13" customWidth="1"/>
    <col min="11521" max="11521" width="9" style="13"/>
    <col min="11522" max="11522" width="9.75" style="13" bestFit="1" customWidth="1"/>
    <col min="11523" max="11526" width="9" style="13"/>
    <col min="11527" max="11527" width="9.75" style="13" bestFit="1" customWidth="1"/>
    <col min="11528" max="11742" width="9" style="13"/>
    <col min="11743" max="11744" width="2.75" style="13" customWidth="1"/>
    <col min="11745" max="11745" width="15.375" style="13" customWidth="1"/>
    <col min="11746" max="11750" width="3.25" style="13" customWidth="1"/>
    <col min="11751" max="11751" width="3.375" style="13" customWidth="1"/>
    <col min="11752" max="11754" width="3.25" style="13" customWidth="1"/>
    <col min="11755" max="11755" width="1.75" style="13" customWidth="1"/>
    <col min="11756" max="11756" width="3.25" style="13" customWidth="1"/>
    <col min="11757" max="11771" width="1.75" style="13" customWidth="1"/>
    <col min="11772" max="11776" width="3.25" style="13" customWidth="1"/>
    <col min="11777" max="11777" width="9" style="13"/>
    <col min="11778" max="11778" width="9.75" style="13" bestFit="1" customWidth="1"/>
    <col min="11779" max="11782" width="9" style="13"/>
    <col min="11783" max="11783" width="9.75" style="13" bestFit="1" customWidth="1"/>
    <col min="11784" max="11998" width="9" style="13"/>
    <col min="11999" max="12000" width="2.75" style="13" customWidth="1"/>
    <col min="12001" max="12001" width="15.375" style="13" customWidth="1"/>
    <col min="12002" max="12006" width="3.25" style="13" customWidth="1"/>
    <col min="12007" max="12007" width="3.375" style="13" customWidth="1"/>
    <col min="12008" max="12010" width="3.25" style="13" customWidth="1"/>
    <col min="12011" max="12011" width="1.75" style="13" customWidth="1"/>
    <col min="12012" max="12012" width="3.25" style="13" customWidth="1"/>
    <col min="12013" max="12027" width="1.75" style="13" customWidth="1"/>
    <col min="12028" max="12032" width="3.25" style="13" customWidth="1"/>
    <col min="12033" max="12033" width="9" style="13"/>
    <col min="12034" max="12034" width="9.75" style="13" bestFit="1" customWidth="1"/>
    <col min="12035" max="12038" width="9" style="13"/>
    <col min="12039" max="12039" width="9.75" style="13" bestFit="1" customWidth="1"/>
    <col min="12040" max="12254" width="9" style="13"/>
    <col min="12255" max="12256" width="2.75" style="13" customWidth="1"/>
    <col min="12257" max="12257" width="15.375" style="13" customWidth="1"/>
    <col min="12258" max="12262" width="3.25" style="13" customWidth="1"/>
    <col min="12263" max="12263" width="3.375" style="13" customWidth="1"/>
    <col min="12264" max="12266" width="3.25" style="13" customWidth="1"/>
    <col min="12267" max="12267" width="1.75" style="13" customWidth="1"/>
    <col min="12268" max="12268" width="3.25" style="13" customWidth="1"/>
    <col min="12269" max="12283" width="1.75" style="13" customWidth="1"/>
    <col min="12284" max="12288" width="3.25" style="13" customWidth="1"/>
    <col min="12289" max="12289" width="9" style="13"/>
    <col min="12290" max="12290" width="9.75" style="13" bestFit="1" customWidth="1"/>
    <col min="12291" max="12294" width="9" style="13"/>
    <col min="12295" max="12295" width="9.75" style="13" bestFit="1" customWidth="1"/>
    <col min="12296" max="12510" width="9" style="13"/>
    <col min="12511" max="12512" width="2.75" style="13" customWidth="1"/>
    <col min="12513" max="12513" width="15.375" style="13" customWidth="1"/>
    <col min="12514" max="12518" width="3.25" style="13" customWidth="1"/>
    <col min="12519" max="12519" width="3.375" style="13" customWidth="1"/>
    <col min="12520" max="12522" width="3.25" style="13" customWidth="1"/>
    <col min="12523" max="12523" width="1.75" style="13" customWidth="1"/>
    <col min="12524" max="12524" width="3.25" style="13" customWidth="1"/>
    <col min="12525" max="12539" width="1.75" style="13" customWidth="1"/>
    <col min="12540" max="12544" width="3.25" style="13" customWidth="1"/>
    <col min="12545" max="12545" width="9" style="13"/>
    <col min="12546" max="12546" width="9.75" style="13" bestFit="1" customWidth="1"/>
    <col min="12547" max="12550" width="9" style="13"/>
    <col min="12551" max="12551" width="9.75" style="13" bestFit="1" customWidth="1"/>
    <col min="12552" max="12766" width="9" style="13"/>
    <col min="12767" max="12768" width="2.75" style="13" customWidth="1"/>
    <col min="12769" max="12769" width="15.375" style="13" customWidth="1"/>
    <col min="12770" max="12774" width="3.25" style="13" customWidth="1"/>
    <col min="12775" max="12775" width="3.375" style="13" customWidth="1"/>
    <col min="12776" max="12778" width="3.25" style="13" customWidth="1"/>
    <col min="12779" max="12779" width="1.75" style="13" customWidth="1"/>
    <col min="12780" max="12780" width="3.25" style="13" customWidth="1"/>
    <col min="12781" max="12795" width="1.75" style="13" customWidth="1"/>
    <col min="12796" max="12800" width="3.25" style="13" customWidth="1"/>
    <col min="12801" max="12801" width="9" style="13"/>
    <col min="12802" max="12802" width="9.75" style="13" bestFit="1" customWidth="1"/>
    <col min="12803" max="12806" width="9" style="13"/>
    <col min="12807" max="12807" width="9.75" style="13" bestFit="1" customWidth="1"/>
    <col min="12808" max="13022" width="9" style="13"/>
    <col min="13023" max="13024" width="2.75" style="13" customWidth="1"/>
    <col min="13025" max="13025" width="15.375" style="13" customWidth="1"/>
    <col min="13026" max="13030" width="3.25" style="13" customWidth="1"/>
    <col min="13031" max="13031" width="3.375" style="13" customWidth="1"/>
    <col min="13032" max="13034" width="3.25" style="13" customWidth="1"/>
    <col min="13035" max="13035" width="1.75" style="13" customWidth="1"/>
    <col min="13036" max="13036" width="3.25" style="13" customWidth="1"/>
    <col min="13037" max="13051" width="1.75" style="13" customWidth="1"/>
    <col min="13052" max="13056" width="3.25" style="13" customWidth="1"/>
    <col min="13057" max="13057" width="9" style="13"/>
    <col min="13058" max="13058" width="9.75" style="13" bestFit="1" customWidth="1"/>
    <col min="13059" max="13062" width="9" style="13"/>
    <col min="13063" max="13063" width="9.75" style="13" bestFit="1" customWidth="1"/>
    <col min="13064" max="13278" width="9" style="13"/>
    <col min="13279" max="13280" width="2.75" style="13" customWidth="1"/>
    <col min="13281" max="13281" width="15.375" style="13" customWidth="1"/>
    <col min="13282" max="13286" width="3.25" style="13" customWidth="1"/>
    <col min="13287" max="13287" width="3.375" style="13" customWidth="1"/>
    <col min="13288" max="13290" width="3.25" style="13" customWidth="1"/>
    <col min="13291" max="13291" width="1.75" style="13" customWidth="1"/>
    <col min="13292" max="13292" width="3.25" style="13" customWidth="1"/>
    <col min="13293" max="13307" width="1.75" style="13" customWidth="1"/>
    <col min="13308" max="13312" width="3.25" style="13" customWidth="1"/>
    <col min="13313" max="13313" width="9" style="13"/>
    <col min="13314" max="13314" width="9.75" style="13" bestFit="1" customWidth="1"/>
    <col min="13315" max="13318" width="9" style="13"/>
    <col min="13319" max="13319" width="9.75" style="13" bestFit="1" customWidth="1"/>
    <col min="13320" max="13534" width="9" style="13"/>
    <col min="13535" max="13536" width="2.75" style="13" customWidth="1"/>
    <col min="13537" max="13537" width="15.375" style="13" customWidth="1"/>
    <col min="13538" max="13542" width="3.25" style="13" customWidth="1"/>
    <col min="13543" max="13543" width="3.375" style="13" customWidth="1"/>
    <col min="13544" max="13546" width="3.25" style="13" customWidth="1"/>
    <col min="13547" max="13547" width="1.75" style="13" customWidth="1"/>
    <col min="13548" max="13548" width="3.25" style="13" customWidth="1"/>
    <col min="13549" max="13563" width="1.75" style="13" customWidth="1"/>
    <col min="13564" max="13568" width="3.25" style="13" customWidth="1"/>
    <col min="13569" max="13569" width="9" style="13"/>
    <col min="13570" max="13570" width="9.75" style="13" bestFit="1" customWidth="1"/>
    <col min="13571" max="13574" width="9" style="13"/>
    <col min="13575" max="13575" width="9.75" style="13" bestFit="1" customWidth="1"/>
    <col min="13576" max="13790" width="9" style="13"/>
    <col min="13791" max="13792" width="2.75" style="13" customWidth="1"/>
    <col min="13793" max="13793" width="15.375" style="13" customWidth="1"/>
    <col min="13794" max="13798" width="3.25" style="13" customWidth="1"/>
    <col min="13799" max="13799" width="3.375" style="13" customWidth="1"/>
    <col min="13800" max="13802" width="3.25" style="13" customWidth="1"/>
    <col min="13803" max="13803" width="1.75" style="13" customWidth="1"/>
    <col min="13804" max="13804" width="3.25" style="13" customWidth="1"/>
    <col min="13805" max="13819" width="1.75" style="13" customWidth="1"/>
    <col min="13820" max="13824" width="3.25" style="13" customWidth="1"/>
    <col min="13825" max="13825" width="9" style="13"/>
    <col min="13826" max="13826" width="9.75" style="13" bestFit="1" customWidth="1"/>
    <col min="13827" max="13830" width="9" style="13"/>
    <col min="13831" max="13831" width="9.75" style="13" bestFit="1" customWidth="1"/>
    <col min="13832" max="14046" width="9" style="13"/>
    <col min="14047" max="14048" width="2.75" style="13" customWidth="1"/>
    <col min="14049" max="14049" width="15.375" style="13" customWidth="1"/>
    <col min="14050" max="14054" width="3.25" style="13" customWidth="1"/>
    <col min="14055" max="14055" width="3.375" style="13" customWidth="1"/>
    <col min="14056" max="14058" width="3.25" style="13" customWidth="1"/>
    <col min="14059" max="14059" width="1.75" style="13" customWidth="1"/>
    <col min="14060" max="14060" width="3.25" style="13" customWidth="1"/>
    <col min="14061" max="14075" width="1.75" style="13" customWidth="1"/>
    <col min="14076" max="14080" width="3.25" style="13" customWidth="1"/>
    <col min="14081" max="14081" width="9" style="13"/>
    <col min="14082" max="14082" width="9.75" style="13" bestFit="1" customWidth="1"/>
    <col min="14083" max="14086" width="9" style="13"/>
    <col min="14087" max="14087" width="9.75" style="13" bestFit="1" customWidth="1"/>
    <col min="14088" max="14302" width="9" style="13"/>
    <col min="14303" max="14304" width="2.75" style="13" customWidth="1"/>
    <col min="14305" max="14305" width="15.375" style="13" customWidth="1"/>
    <col min="14306" max="14310" width="3.25" style="13" customWidth="1"/>
    <col min="14311" max="14311" width="3.375" style="13" customWidth="1"/>
    <col min="14312" max="14314" width="3.25" style="13" customWidth="1"/>
    <col min="14315" max="14315" width="1.75" style="13" customWidth="1"/>
    <col min="14316" max="14316" width="3.25" style="13" customWidth="1"/>
    <col min="14317" max="14331" width="1.75" style="13" customWidth="1"/>
    <col min="14332" max="14336" width="3.25" style="13" customWidth="1"/>
    <col min="14337" max="14337" width="9" style="13"/>
    <col min="14338" max="14338" width="9.75" style="13" bestFit="1" customWidth="1"/>
    <col min="14339" max="14342" width="9" style="13"/>
    <col min="14343" max="14343" width="9.75" style="13" bestFit="1" customWidth="1"/>
    <col min="14344" max="14558" width="9" style="13"/>
    <col min="14559" max="14560" width="2.75" style="13" customWidth="1"/>
    <col min="14561" max="14561" width="15.375" style="13" customWidth="1"/>
    <col min="14562" max="14566" width="3.25" style="13" customWidth="1"/>
    <col min="14567" max="14567" width="3.375" style="13" customWidth="1"/>
    <col min="14568" max="14570" width="3.25" style="13" customWidth="1"/>
    <col min="14571" max="14571" width="1.75" style="13" customWidth="1"/>
    <col min="14572" max="14572" width="3.25" style="13" customWidth="1"/>
    <col min="14573" max="14587" width="1.75" style="13" customWidth="1"/>
    <col min="14588" max="14592" width="3.25" style="13" customWidth="1"/>
    <col min="14593" max="14593" width="9" style="13"/>
    <col min="14594" max="14594" width="9.75" style="13" bestFit="1" customWidth="1"/>
    <col min="14595" max="14598" width="9" style="13"/>
    <col min="14599" max="14599" width="9.75" style="13" bestFit="1" customWidth="1"/>
    <col min="14600" max="14814" width="9" style="13"/>
    <col min="14815" max="14816" width="2.75" style="13" customWidth="1"/>
    <col min="14817" max="14817" width="15.375" style="13" customWidth="1"/>
    <col min="14818" max="14822" width="3.25" style="13" customWidth="1"/>
    <col min="14823" max="14823" width="3.375" style="13" customWidth="1"/>
    <col min="14824" max="14826" width="3.25" style="13" customWidth="1"/>
    <col min="14827" max="14827" width="1.75" style="13" customWidth="1"/>
    <col min="14828" max="14828" width="3.25" style="13" customWidth="1"/>
    <col min="14829" max="14843" width="1.75" style="13" customWidth="1"/>
    <col min="14844" max="14848" width="3.25" style="13" customWidth="1"/>
    <col min="14849" max="14849" width="9" style="13"/>
    <col min="14850" max="14850" width="9.75" style="13" bestFit="1" customWidth="1"/>
    <col min="14851" max="14854" width="9" style="13"/>
    <col min="14855" max="14855" width="9.75" style="13" bestFit="1" customWidth="1"/>
    <col min="14856" max="15070" width="9" style="13"/>
    <col min="15071" max="15072" width="2.75" style="13" customWidth="1"/>
    <col min="15073" max="15073" width="15.375" style="13" customWidth="1"/>
    <col min="15074" max="15078" width="3.25" style="13" customWidth="1"/>
    <col min="15079" max="15079" width="3.375" style="13" customWidth="1"/>
    <col min="15080" max="15082" width="3.25" style="13" customWidth="1"/>
    <col min="15083" max="15083" width="1.75" style="13" customWidth="1"/>
    <col min="15084" max="15084" width="3.25" style="13" customWidth="1"/>
    <col min="15085" max="15099" width="1.75" style="13" customWidth="1"/>
    <col min="15100" max="15104" width="3.25" style="13" customWidth="1"/>
    <col min="15105" max="15105" width="9" style="13"/>
    <col min="15106" max="15106" width="9.75" style="13" bestFit="1" customWidth="1"/>
    <col min="15107" max="15110" width="9" style="13"/>
    <col min="15111" max="15111" width="9.75" style="13" bestFit="1" customWidth="1"/>
    <col min="15112" max="15326" width="9" style="13"/>
    <col min="15327" max="15328" width="2.75" style="13" customWidth="1"/>
    <col min="15329" max="15329" width="15.375" style="13" customWidth="1"/>
    <col min="15330" max="15334" width="3.25" style="13" customWidth="1"/>
    <col min="15335" max="15335" width="3.375" style="13" customWidth="1"/>
    <col min="15336" max="15338" width="3.25" style="13" customWidth="1"/>
    <col min="15339" max="15339" width="1.75" style="13" customWidth="1"/>
    <col min="15340" max="15340" width="3.25" style="13" customWidth="1"/>
    <col min="15341" max="15355" width="1.75" style="13" customWidth="1"/>
    <col min="15356" max="15360" width="3.25" style="13" customWidth="1"/>
    <col min="15361" max="15361" width="9" style="13"/>
    <col min="15362" max="15362" width="9.75" style="13" bestFit="1" customWidth="1"/>
    <col min="15363" max="15366" width="9" style="13"/>
    <col min="15367" max="15367" width="9.75" style="13" bestFit="1" customWidth="1"/>
    <col min="15368" max="15582" width="9" style="13"/>
    <col min="15583" max="15584" width="2.75" style="13" customWidth="1"/>
    <col min="15585" max="15585" width="15.375" style="13" customWidth="1"/>
    <col min="15586" max="15590" width="3.25" style="13" customWidth="1"/>
    <col min="15591" max="15591" width="3.375" style="13" customWidth="1"/>
    <col min="15592" max="15594" width="3.25" style="13" customWidth="1"/>
    <col min="15595" max="15595" width="1.75" style="13" customWidth="1"/>
    <col min="15596" max="15596" width="3.25" style="13" customWidth="1"/>
    <col min="15597" max="15611" width="1.75" style="13" customWidth="1"/>
    <col min="15612" max="15616" width="3.25" style="13" customWidth="1"/>
    <col min="15617" max="15617" width="9" style="13"/>
    <col min="15618" max="15618" width="9.75" style="13" bestFit="1" customWidth="1"/>
    <col min="15619" max="15622" width="9" style="13"/>
    <col min="15623" max="15623" width="9.75" style="13" bestFit="1" customWidth="1"/>
    <col min="15624" max="15838" width="9" style="13"/>
    <col min="15839" max="15840" width="2.75" style="13" customWidth="1"/>
    <col min="15841" max="15841" width="15.375" style="13" customWidth="1"/>
    <col min="15842" max="15846" width="3.25" style="13" customWidth="1"/>
    <col min="15847" max="15847" width="3.375" style="13" customWidth="1"/>
    <col min="15848" max="15850" width="3.25" style="13" customWidth="1"/>
    <col min="15851" max="15851" width="1.75" style="13" customWidth="1"/>
    <col min="15852" max="15852" width="3.25" style="13" customWidth="1"/>
    <col min="15853" max="15867" width="1.75" style="13" customWidth="1"/>
    <col min="15868" max="15872" width="3.25" style="13" customWidth="1"/>
    <col min="15873" max="15873" width="9" style="13"/>
    <col min="15874" max="15874" width="9.75" style="13" bestFit="1" customWidth="1"/>
    <col min="15875" max="15878" width="9" style="13"/>
    <col min="15879" max="15879" width="9.75" style="13" bestFit="1" customWidth="1"/>
    <col min="15880" max="16094" width="9" style="13"/>
    <col min="16095" max="16096" width="2.75" style="13" customWidth="1"/>
    <col min="16097" max="16097" width="15.375" style="13" customWidth="1"/>
    <col min="16098" max="16102" width="3.25" style="13" customWidth="1"/>
    <col min="16103" max="16103" width="3.375" style="13" customWidth="1"/>
    <col min="16104" max="16106" width="3.25" style="13" customWidth="1"/>
    <col min="16107" max="16107" width="1.75" style="13" customWidth="1"/>
    <col min="16108" max="16108" width="3.25" style="13" customWidth="1"/>
    <col min="16109" max="16123" width="1.75" style="13" customWidth="1"/>
    <col min="16124" max="16128" width="3.25" style="13" customWidth="1"/>
    <col min="16129" max="16129" width="9" style="13"/>
    <col min="16130" max="16130" width="9.75" style="13" bestFit="1" customWidth="1"/>
    <col min="16131" max="16134" width="9" style="13"/>
    <col min="16135" max="16135" width="9.75" style="13" bestFit="1" customWidth="1"/>
    <col min="16136" max="16384" width="9" style="13"/>
  </cols>
  <sheetData>
    <row r="1" spans="1:119" s="12" customFormat="1" ht="36.75" customHeight="1" x14ac:dyDescent="0.4">
      <c r="A1" s="313" t="s">
        <v>40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170" t="s">
        <v>64</v>
      </c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 t="s">
        <v>87</v>
      </c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</row>
    <row r="2" spans="1:119" ht="19.5" customHeight="1" x14ac:dyDescent="0.4">
      <c r="O2" s="14"/>
      <c r="P2" s="14"/>
      <c r="Q2" s="234" t="s">
        <v>34</v>
      </c>
      <c r="R2" s="234"/>
      <c r="S2" s="234"/>
      <c r="T2" s="234"/>
      <c r="U2" s="234"/>
      <c r="V2" s="234"/>
      <c r="W2" s="506">
        <f>請求書①!W2</f>
        <v>0</v>
      </c>
      <c r="X2" s="506"/>
      <c r="Y2" s="506"/>
      <c r="Z2" s="506"/>
      <c r="AA2" s="506"/>
      <c r="AB2" s="507" t="s">
        <v>35</v>
      </c>
      <c r="AC2" s="507"/>
      <c r="AD2" s="15"/>
      <c r="AE2" s="15"/>
      <c r="AF2" s="508">
        <f>請求書①!AF2</f>
        <v>0</v>
      </c>
      <c r="AG2" s="508"/>
      <c r="AH2" s="15" t="s">
        <v>36</v>
      </c>
      <c r="AK2" s="508">
        <f>請求書①!AK2</f>
        <v>0</v>
      </c>
      <c r="AL2" s="508"/>
      <c r="AM2" s="15" t="s">
        <v>37</v>
      </c>
      <c r="BC2" s="16"/>
      <c r="BD2" s="16"/>
      <c r="BE2" s="198" t="s">
        <v>34</v>
      </c>
      <c r="BF2" s="198"/>
      <c r="BG2" s="198"/>
      <c r="BH2" s="198"/>
      <c r="BI2" s="198"/>
      <c r="BJ2" s="198"/>
      <c r="BK2" s="490">
        <f>W2</f>
        <v>0</v>
      </c>
      <c r="BL2" s="490"/>
      <c r="BM2" s="490"/>
      <c r="BN2" s="490"/>
      <c r="BO2" s="490"/>
      <c r="BP2" s="491" t="s">
        <v>35</v>
      </c>
      <c r="BQ2" s="491"/>
      <c r="BR2" s="6"/>
      <c r="BS2" s="6"/>
      <c r="BT2" s="489">
        <f>AF2</f>
        <v>0</v>
      </c>
      <c r="BU2" s="489"/>
      <c r="BV2" s="6" t="s">
        <v>36</v>
      </c>
      <c r="BW2" s="5"/>
      <c r="BX2" s="5"/>
      <c r="BY2" s="489">
        <f>+AK2</f>
        <v>0</v>
      </c>
      <c r="BZ2" s="489"/>
      <c r="CA2" s="6" t="s">
        <v>37</v>
      </c>
      <c r="CQ2" s="16"/>
      <c r="CR2" s="16"/>
      <c r="CS2" s="198" t="s">
        <v>34</v>
      </c>
      <c r="CT2" s="198"/>
      <c r="CU2" s="198"/>
      <c r="CV2" s="198"/>
      <c r="CW2" s="198"/>
      <c r="CX2" s="198"/>
      <c r="CY2" s="490">
        <f>W2</f>
        <v>0</v>
      </c>
      <c r="CZ2" s="490"/>
      <c r="DA2" s="490"/>
      <c r="DB2" s="490"/>
      <c r="DC2" s="490"/>
      <c r="DD2" s="491" t="s">
        <v>35</v>
      </c>
      <c r="DE2" s="491"/>
      <c r="DF2" s="6"/>
      <c r="DG2" s="6"/>
      <c r="DH2" s="489">
        <f>+AF2</f>
        <v>0</v>
      </c>
      <c r="DI2" s="489"/>
      <c r="DJ2" s="6" t="s">
        <v>36</v>
      </c>
      <c r="DK2" s="5"/>
      <c r="DL2" s="5"/>
      <c r="DM2" s="489">
        <f>AK2</f>
        <v>0</v>
      </c>
      <c r="DN2" s="489"/>
      <c r="DO2" s="6" t="s">
        <v>37</v>
      </c>
    </row>
    <row r="3" spans="1:119" ht="19.5" customHeight="1" thickBot="1" x14ac:dyDescent="0.45">
      <c r="A3" s="229" t="s">
        <v>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N3" s="5"/>
      <c r="O3" s="328" t="s">
        <v>78</v>
      </c>
      <c r="P3" s="217"/>
      <c r="Q3" s="217"/>
      <c r="R3" s="395">
        <f>請求書①!R3</f>
        <v>0</v>
      </c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6"/>
      <c r="AN3" s="509" t="s">
        <v>9</v>
      </c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BC3" s="328" t="s">
        <v>78</v>
      </c>
      <c r="BD3" s="217"/>
      <c r="BE3" s="217"/>
      <c r="BF3" s="156">
        <f>R3</f>
        <v>0</v>
      </c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7"/>
      <c r="CB3" s="509" t="s">
        <v>9</v>
      </c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Q3" s="328" t="s">
        <v>78</v>
      </c>
      <c r="CR3" s="217"/>
      <c r="CS3" s="217"/>
      <c r="CT3" s="156">
        <f>+R3</f>
        <v>0</v>
      </c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7"/>
    </row>
    <row r="4" spans="1:119" s="1" customFormat="1" ht="14.25" customHeight="1" x14ac:dyDescent="0.4">
      <c r="A4" s="310" t="s">
        <v>10</v>
      </c>
      <c r="B4" s="310"/>
      <c r="C4" s="310"/>
      <c r="D4" s="311"/>
      <c r="E4" s="311"/>
      <c r="F4" s="311"/>
      <c r="G4" s="311"/>
      <c r="H4" s="311"/>
      <c r="I4" s="311"/>
      <c r="J4" s="311"/>
      <c r="K4" s="311"/>
      <c r="L4" s="311"/>
      <c r="M4" s="311"/>
      <c r="O4" s="346" t="s">
        <v>1</v>
      </c>
      <c r="P4" s="347"/>
      <c r="Q4" s="347"/>
      <c r="R4" s="393">
        <f>請求書①!R4</f>
        <v>0</v>
      </c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4"/>
      <c r="AN4" s="487" t="s">
        <v>10</v>
      </c>
      <c r="AO4" s="310"/>
      <c r="AP4" s="310"/>
      <c r="AQ4" s="158">
        <f>D4</f>
        <v>0</v>
      </c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C4" s="346" t="s">
        <v>1</v>
      </c>
      <c r="BD4" s="347"/>
      <c r="BE4" s="347"/>
      <c r="BF4" s="159">
        <f>+R4</f>
        <v>0</v>
      </c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60"/>
      <c r="CB4" s="487" t="s">
        <v>10</v>
      </c>
      <c r="CC4" s="310"/>
      <c r="CD4" s="310"/>
      <c r="CE4" s="158">
        <f>D4</f>
        <v>0</v>
      </c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Q4" s="346" t="s">
        <v>1</v>
      </c>
      <c r="CR4" s="347"/>
      <c r="CS4" s="347"/>
      <c r="CT4" s="159">
        <f>R4</f>
        <v>0</v>
      </c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60"/>
    </row>
    <row r="5" spans="1:119" s="1" customFormat="1" ht="14.25" customHeight="1" x14ac:dyDescent="0.4">
      <c r="A5" s="130"/>
      <c r="B5" s="130"/>
      <c r="C5" s="130"/>
      <c r="D5" s="133"/>
      <c r="E5" s="133"/>
      <c r="F5" s="133"/>
      <c r="G5" s="133"/>
      <c r="H5" s="133"/>
      <c r="I5" s="133"/>
      <c r="J5" s="133"/>
      <c r="K5" s="133"/>
      <c r="L5" s="133"/>
      <c r="M5" s="133"/>
      <c r="O5" s="346"/>
      <c r="P5" s="347"/>
      <c r="Q5" s="347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4"/>
      <c r="AN5" s="488"/>
      <c r="AO5" s="130"/>
      <c r="AP5" s="130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C5" s="346"/>
      <c r="BD5" s="347"/>
      <c r="BE5" s="347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60"/>
      <c r="CB5" s="488"/>
      <c r="CC5" s="130"/>
      <c r="CD5" s="130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Q5" s="346"/>
      <c r="CR5" s="347"/>
      <c r="CS5" s="347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60"/>
    </row>
    <row r="6" spans="1:119" s="1" customFormat="1" ht="14.45" customHeight="1" x14ac:dyDescent="0.4">
      <c r="A6" s="131" t="s">
        <v>8</v>
      </c>
      <c r="B6" s="131"/>
      <c r="C6" s="131"/>
      <c r="D6" s="510"/>
      <c r="E6" s="510"/>
      <c r="F6" s="510"/>
      <c r="G6" s="510"/>
      <c r="H6" s="510"/>
      <c r="I6" s="510"/>
      <c r="J6" s="510"/>
      <c r="K6" s="510"/>
      <c r="L6" s="510"/>
      <c r="M6" s="510"/>
      <c r="O6" s="346" t="s">
        <v>38</v>
      </c>
      <c r="P6" s="347"/>
      <c r="Q6" s="347"/>
      <c r="R6" s="381">
        <f>請求書①!R6</f>
        <v>0</v>
      </c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2"/>
      <c r="AN6" s="463" t="s">
        <v>8</v>
      </c>
      <c r="AO6" s="131"/>
      <c r="AP6" s="131"/>
      <c r="AQ6" s="162">
        <f>+D6</f>
        <v>0</v>
      </c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C6" s="346" t="s">
        <v>38</v>
      </c>
      <c r="BD6" s="347"/>
      <c r="BE6" s="347"/>
      <c r="BF6" s="158">
        <f>R6</f>
        <v>0</v>
      </c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386" t="s">
        <v>42</v>
      </c>
      <c r="CA6" s="387"/>
      <c r="CB6" s="463" t="s">
        <v>8</v>
      </c>
      <c r="CC6" s="131"/>
      <c r="CD6" s="131"/>
      <c r="CE6" s="162">
        <f>D6</f>
        <v>0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Q6" s="346" t="s">
        <v>38</v>
      </c>
      <c r="CR6" s="347"/>
      <c r="CS6" s="347"/>
      <c r="CT6" s="158">
        <f>R6</f>
        <v>0</v>
      </c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386" t="s">
        <v>42</v>
      </c>
      <c r="DO6" s="387"/>
    </row>
    <row r="7" spans="1:119" s="1" customFormat="1" ht="14.45" customHeight="1" x14ac:dyDescent="0.4">
      <c r="A7" s="132"/>
      <c r="B7" s="132"/>
      <c r="C7" s="132"/>
      <c r="D7" s="511"/>
      <c r="E7" s="511"/>
      <c r="F7" s="511"/>
      <c r="G7" s="511"/>
      <c r="H7" s="511"/>
      <c r="I7" s="511"/>
      <c r="J7" s="511"/>
      <c r="K7" s="511"/>
      <c r="L7" s="511"/>
      <c r="M7" s="511"/>
      <c r="O7" s="346"/>
      <c r="P7" s="347"/>
      <c r="Q7" s="347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2"/>
      <c r="AN7" s="464"/>
      <c r="AO7" s="132"/>
      <c r="AP7" s="132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C7" s="346"/>
      <c r="BD7" s="347"/>
      <c r="BE7" s="347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386"/>
      <c r="CA7" s="387"/>
      <c r="CB7" s="464"/>
      <c r="CC7" s="132"/>
      <c r="CD7" s="132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Q7" s="346"/>
      <c r="CR7" s="347"/>
      <c r="CS7" s="347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386"/>
      <c r="DO7" s="387"/>
    </row>
    <row r="8" spans="1:119" s="1" customFormat="1" ht="8.25" customHeight="1" x14ac:dyDescent="0.4">
      <c r="A8" s="18"/>
      <c r="B8" s="18"/>
      <c r="C8" s="18"/>
      <c r="D8" s="19"/>
      <c r="E8" s="19"/>
      <c r="F8" s="19"/>
      <c r="G8" s="19"/>
      <c r="H8" s="19"/>
      <c r="I8" s="19"/>
      <c r="J8" s="19"/>
      <c r="K8" s="19"/>
      <c r="O8" s="346"/>
      <c r="P8" s="347"/>
      <c r="Q8" s="347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2"/>
      <c r="AN8" s="18"/>
      <c r="AO8" s="18"/>
      <c r="AP8" s="18"/>
      <c r="AQ8" s="19"/>
      <c r="AR8" s="19"/>
      <c r="AS8" s="19"/>
      <c r="AT8" s="19"/>
      <c r="AU8" s="19"/>
      <c r="AV8" s="19"/>
      <c r="AW8" s="19"/>
      <c r="AX8" s="19"/>
      <c r="AY8" s="19"/>
      <c r="BC8" s="346"/>
      <c r="BD8" s="347"/>
      <c r="BE8" s="347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54"/>
      <c r="CA8" s="55"/>
      <c r="CB8" s="18"/>
      <c r="CC8" s="18"/>
      <c r="CD8" s="18"/>
      <c r="CE8" s="19"/>
      <c r="CF8" s="19"/>
      <c r="CG8" s="19"/>
      <c r="CH8" s="19"/>
      <c r="CI8" s="19"/>
      <c r="CJ8" s="19"/>
      <c r="CK8" s="19"/>
      <c r="CL8" s="19"/>
      <c r="CM8" s="19"/>
      <c r="CQ8" s="346"/>
      <c r="CR8" s="347"/>
      <c r="CS8" s="347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54"/>
      <c r="DO8" s="55"/>
    </row>
    <row r="9" spans="1:119" s="1" customFormat="1" ht="15" x14ac:dyDescent="0.4">
      <c r="A9" s="235"/>
      <c r="B9" s="235"/>
      <c r="C9" s="235"/>
      <c r="D9" s="3"/>
      <c r="E9" s="3"/>
      <c r="F9" s="3"/>
      <c r="G9" s="3"/>
      <c r="H9" s="3"/>
      <c r="I9" s="3"/>
      <c r="J9" s="3"/>
      <c r="K9" s="3"/>
      <c r="O9" s="360" t="s">
        <v>39</v>
      </c>
      <c r="P9" s="361"/>
      <c r="Q9" s="361"/>
      <c r="R9" s="220">
        <f>請求書①!R9</f>
        <v>0</v>
      </c>
      <c r="S9" s="220"/>
      <c r="T9" s="220"/>
      <c r="U9" s="220"/>
      <c r="V9" s="220"/>
      <c r="W9" s="220"/>
      <c r="X9" s="220"/>
      <c r="Y9" s="220"/>
      <c r="Z9" s="220"/>
      <c r="AA9" s="329" t="s">
        <v>41</v>
      </c>
      <c r="AB9" s="329"/>
      <c r="AC9" s="329"/>
      <c r="AD9" s="329"/>
      <c r="AE9" s="220">
        <f>請求書①!AE9</f>
        <v>0</v>
      </c>
      <c r="AF9" s="220"/>
      <c r="AG9" s="220"/>
      <c r="AH9" s="220"/>
      <c r="AI9" s="220"/>
      <c r="AJ9" s="220"/>
      <c r="AK9" s="220"/>
      <c r="AL9" s="220"/>
      <c r="AM9" s="221"/>
      <c r="AN9" s="527"/>
      <c r="AO9" s="235"/>
      <c r="AP9" s="235"/>
      <c r="AQ9" s="3"/>
      <c r="AR9" s="3"/>
      <c r="AS9" s="3"/>
      <c r="AT9" s="3"/>
      <c r="AU9" s="3"/>
      <c r="AV9" s="3"/>
      <c r="AW9" s="3"/>
      <c r="AX9" s="3"/>
      <c r="AY9" s="3"/>
      <c r="BC9" s="360" t="s">
        <v>39</v>
      </c>
      <c r="BD9" s="361"/>
      <c r="BE9" s="361"/>
      <c r="BF9" s="117">
        <f>R9</f>
        <v>0</v>
      </c>
      <c r="BG9" s="117"/>
      <c r="BH9" s="117"/>
      <c r="BI9" s="117"/>
      <c r="BJ9" s="117"/>
      <c r="BK9" s="117"/>
      <c r="BL9" s="117"/>
      <c r="BM9" s="117"/>
      <c r="BN9" s="117"/>
      <c r="BO9" s="329" t="s">
        <v>41</v>
      </c>
      <c r="BP9" s="329"/>
      <c r="BQ9" s="329"/>
      <c r="BR9" s="329"/>
      <c r="BS9" s="117">
        <f>AE9</f>
        <v>0</v>
      </c>
      <c r="BT9" s="117"/>
      <c r="BU9" s="117"/>
      <c r="BV9" s="117"/>
      <c r="BW9" s="117"/>
      <c r="BX9" s="117"/>
      <c r="BY9" s="117"/>
      <c r="BZ9" s="117"/>
      <c r="CA9" s="118"/>
      <c r="CB9" s="527"/>
      <c r="CC9" s="235"/>
      <c r="CD9" s="235"/>
      <c r="CE9" s="3"/>
      <c r="CF9" s="3"/>
      <c r="CG9" s="3"/>
      <c r="CH9" s="3"/>
      <c r="CI9" s="3"/>
      <c r="CJ9" s="3"/>
      <c r="CK9" s="3"/>
      <c r="CL9" s="3"/>
      <c r="CM9" s="3"/>
      <c r="CQ9" s="360" t="s">
        <v>39</v>
      </c>
      <c r="CR9" s="361"/>
      <c r="CS9" s="361"/>
      <c r="CT9" s="117">
        <f>R9</f>
        <v>0</v>
      </c>
      <c r="CU9" s="117"/>
      <c r="CV9" s="117"/>
      <c r="CW9" s="117"/>
      <c r="CX9" s="117"/>
      <c r="CY9" s="117"/>
      <c r="CZ9" s="117"/>
      <c r="DA9" s="117"/>
      <c r="DB9" s="117"/>
      <c r="DC9" s="329" t="s">
        <v>41</v>
      </c>
      <c r="DD9" s="329"/>
      <c r="DE9" s="329"/>
      <c r="DF9" s="329"/>
      <c r="DG9" s="117">
        <f>AE9</f>
        <v>0</v>
      </c>
      <c r="DH9" s="117"/>
      <c r="DI9" s="117"/>
      <c r="DJ9" s="117"/>
      <c r="DK9" s="117"/>
      <c r="DL9" s="117"/>
      <c r="DM9" s="117"/>
      <c r="DN9" s="117"/>
      <c r="DO9" s="118"/>
    </row>
    <row r="10" spans="1:119" s="1" customFormat="1" ht="11.25" customHeight="1" x14ac:dyDescent="0.4">
      <c r="R10" s="2"/>
      <c r="S10" s="2"/>
      <c r="T10" s="2"/>
      <c r="U10" s="2"/>
      <c r="V10" s="2"/>
      <c r="W10" s="2"/>
      <c r="X10" s="2"/>
      <c r="Y10" s="2"/>
      <c r="Z10" s="2"/>
      <c r="AE10" s="2"/>
      <c r="AF10" s="2"/>
      <c r="AG10" s="2"/>
      <c r="AH10" s="2"/>
      <c r="AI10" s="2"/>
      <c r="AJ10" s="2"/>
      <c r="AK10" s="2"/>
      <c r="AL10" s="2"/>
      <c r="AM10" s="2"/>
      <c r="BC10" s="3"/>
      <c r="BD10" s="3"/>
      <c r="BE10" s="3"/>
      <c r="BF10" s="4"/>
      <c r="BG10" s="4"/>
      <c r="BH10" s="4"/>
      <c r="BI10" s="4"/>
      <c r="BJ10" s="4"/>
      <c r="BK10" s="4"/>
      <c r="BL10" s="4"/>
      <c r="BM10" s="4"/>
      <c r="BN10" s="4"/>
      <c r="BO10" s="3"/>
      <c r="BP10" s="3"/>
      <c r="BQ10" s="3"/>
      <c r="BR10" s="3"/>
      <c r="BS10" s="4"/>
      <c r="BT10" s="4"/>
      <c r="BU10" s="4"/>
      <c r="BV10" s="4"/>
      <c r="BW10" s="4"/>
      <c r="BX10" s="4"/>
      <c r="BY10" s="4"/>
      <c r="BZ10" s="4"/>
      <c r="CA10" s="4"/>
      <c r="CQ10" s="3"/>
      <c r="CR10" s="3"/>
      <c r="CS10" s="3"/>
      <c r="CT10" s="4"/>
      <c r="CU10" s="4"/>
      <c r="CV10" s="4"/>
      <c r="CW10" s="4"/>
      <c r="CX10" s="4"/>
      <c r="CY10" s="4"/>
      <c r="CZ10" s="4"/>
      <c r="DA10" s="4"/>
      <c r="DB10" s="4"/>
      <c r="DC10" s="3"/>
      <c r="DD10" s="3"/>
      <c r="DE10" s="3"/>
      <c r="DF10" s="3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5.75" customHeight="1" x14ac:dyDescent="0.4">
      <c r="A11" s="226" t="s">
        <v>62</v>
      </c>
      <c r="B11" s="227"/>
      <c r="C11" s="227"/>
      <c r="D11" s="227"/>
      <c r="E11" s="227"/>
      <c r="F11" s="227"/>
      <c r="G11" s="458"/>
      <c r="H11" s="216">
        <f>SUM(AF42:AM45)</f>
        <v>0</v>
      </c>
      <c r="I11" s="500"/>
      <c r="J11" s="500"/>
      <c r="K11" s="500"/>
      <c r="L11" s="500"/>
      <c r="M11" s="501"/>
      <c r="O11" s="353">
        <f>請求書①!O11</f>
        <v>0</v>
      </c>
      <c r="P11" s="250"/>
      <c r="Q11" s="250"/>
      <c r="R11" s="250"/>
      <c r="S11" s="443"/>
      <c r="T11" s="444" t="str">
        <f>請求書①!T11</f>
        <v>銀行</v>
      </c>
      <c r="U11" s="250"/>
      <c r="V11" s="250"/>
      <c r="W11" s="443"/>
      <c r="X11" s="445">
        <f>請求書①!X11</f>
        <v>0</v>
      </c>
      <c r="Y11" s="446"/>
      <c r="Z11" s="446"/>
      <c r="AA11" s="446"/>
      <c r="AB11" s="447"/>
      <c r="AC11" s="444" t="s">
        <v>47</v>
      </c>
      <c r="AD11" s="250"/>
      <c r="AE11" s="443"/>
      <c r="AF11" s="451" t="s">
        <v>48</v>
      </c>
      <c r="AG11" s="452"/>
      <c r="AH11" s="453"/>
      <c r="AI11" s="451" t="s">
        <v>49</v>
      </c>
      <c r="AJ11" s="452"/>
      <c r="AK11" s="452"/>
      <c r="AL11" s="452"/>
      <c r="AM11" s="454"/>
      <c r="AN11" s="226" t="s">
        <v>62</v>
      </c>
      <c r="AO11" s="227"/>
      <c r="AP11" s="227"/>
      <c r="AQ11" s="227"/>
      <c r="AR11" s="227"/>
      <c r="AS11" s="227"/>
      <c r="AT11" s="227"/>
      <c r="AU11" s="458"/>
      <c r="AV11" s="216">
        <f>SUM(BT42:CA45)</f>
        <v>0</v>
      </c>
      <c r="AW11" s="500"/>
      <c r="AX11" s="500"/>
      <c r="AY11" s="500"/>
      <c r="AZ11" s="500"/>
      <c r="BA11" s="501"/>
      <c r="BC11" s="492">
        <f>O11</f>
        <v>0</v>
      </c>
      <c r="BD11" s="127"/>
      <c r="BE11" s="127"/>
      <c r="BF11" s="127"/>
      <c r="BG11" s="128"/>
      <c r="BH11" s="126" t="str">
        <f>T11</f>
        <v>銀行</v>
      </c>
      <c r="BI11" s="127"/>
      <c r="BJ11" s="127"/>
      <c r="BK11" s="128"/>
      <c r="BL11" s="494">
        <f>X11</f>
        <v>0</v>
      </c>
      <c r="BM11" s="495"/>
      <c r="BN11" s="495"/>
      <c r="BO11" s="495"/>
      <c r="BP11" s="496"/>
      <c r="BQ11" s="126" t="s">
        <v>47</v>
      </c>
      <c r="BR11" s="127"/>
      <c r="BS11" s="128"/>
      <c r="BT11" s="474" t="s">
        <v>48</v>
      </c>
      <c r="BU11" s="475"/>
      <c r="BV11" s="505"/>
      <c r="BW11" s="474" t="s">
        <v>49</v>
      </c>
      <c r="BX11" s="475"/>
      <c r="BY11" s="475"/>
      <c r="BZ11" s="475"/>
      <c r="CA11" s="476"/>
      <c r="CB11" s="226" t="s">
        <v>62</v>
      </c>
      <c r="CC11" s="227"/>
      <c r="CD11" s="227"/>
      <c r="CE11" s="227"/>
      <c r="CF11" s="227"/>
      <c r="CG11" s="227"/>
      <c r="CH11" s="227"/>
      <c r="CI11" s="458"/>
      <c r="CJ11" s="216">
        <f>SUM(DH42:DO45)</f>
        <v>0</v>
      </c>
      <c r="CK11" s="500"/>
      <c r="CL11" s="500"/>
      <c r="CM11" s="500"/>
      <c r="CN11" s="500"/>
      <c r="CO11" s="501"/>
      <c r="CQ11" s="492">
        <f>O11</f>
        <v>0</v>
      </c>
      <c r="CR11" s="127"/>
      <c r="CS11" s="127"/>
      <c r="CT11" s="127"/>
      <c r="CU11" s="128"/>
      <c r="CV11" s="126" t="str">
        <f>T11</f>
        <v>銀行</v>
      </c>
      <c r="CW11" s="127"/>
      <c r="CX11" s="127"/>
      <c r="CY11" s="128"/>
      <c r="CZ11" s="494">
        <f>X11</f>
        <v>0</v>
      </c>
      <c r="DA11" s="495"/>
      <c r="DB11" s="495"/>
      <c r="DC11" s="495"/>
      <c r="DD11" s="496"/>
      <c r="DE11" s="126" t="s">
        <v>47</v>
      </c>
      <c r="DF11" s="127"/>
      <c r="DG11" s="128"/>
      <c r="DH11" s="474" t="s">
        <v>48</v>
      </c>
      <c r="DI11" s="475"/>
      <c r="DJ11" s="505"/>
      <c r="DK11" s="474" t="s">
        <v>49</v>
      </c>
      <c r="DL11" s="475"/>
      <c r="DM11" s="475"/>
      <c r="DN11" s="475"/>
      <c r="DO11" s="476"/>
    </row>
    <row r="12" spans="1:119" ht="15.75" customHeight="1" x14ac:dyDescent="0.4">
      <c r="A12" s="212" t="s">
        <v>63</v>
      </c>
      <c r="B12" s="234"/>
      <c r="C12" s="234"/>
      <c r="D12" s="234"/>
      <c r="E12" s="234"/>
      <c r="F12" s="234"/>
      <c r="G12" s="270"/>
      <c r="H12" s="502"/>
      <c r="I12" s="503"/>
      <c r="J12" s="503"/>
      <c r="K12" s="503"/>
      <c r="L12" s="503"/>
      <c r="M12" s="504"/>
      <c r="O12" s="252"/>
      <c r="P12" s="136"/>
      <c r="Q12" s="136"/>
      <c r="R12" s="136"/>
      <c r="S12" s="137"/>
      <c r="T12" s="135"/>
      <c r="U12" s="136"/>
      <c r="V12" s="136"/>
      <c r="W12" s="137"/>
      <c r="X12" s="448"/>
      <c r="Y12" s="449"/>
      <c r="Z12" s="449"/>
      <c r="AA12" s="449"/>
      <c r="AB12" s="450"/>
      <c r="AC12" s="135"/>
      <c r="AD12" s="136"/>
      <c r="AE12" s="137"/>
      <c r="AF12" s="102">
        <f>請求書①!AF12</f>
        <v>0</v>
      </c>
      <c r="AG12" s="103"/>
      <c r="AH12" s="104"/>
      <c r="AI12" s="102">
        <f>請求書①!AI12</f>
        <v>0</v>
      </c>
      <c r="AJ12" s="103"/>
      <c r="AK12" s="103"/>
      <c r="AL12" s="103"/>
      <c r="AM12" s="181"/>
      <c r="AN12" s="212" t="s">
        <v>63</v>
      </c>
      <c r="AO12" s="234"/>
      <c r="AP12" s="234"/>
      <c r="AQ12" s="234"/>
      <c r="AR12" s="234"/>
      <c r="AS12" s="234"/>
      <c r="AT12" s="234"/>
      <c r="AU12" s="270"/>
      <c r="AV12" s="502"/>
      <c r="AW12" s="503"/>
      <c r="AX12" s="503"/>
      <c r="AY12" s="503"/>
      <c r="AZ12" s="503"/>
      <c r="BA12" s="504"/>
      <c r="BC12" s="493"/>
      <c r="BD12" s="456"/>
      <c r="BE12" s="456"/>
      <c r="BF12" s="456"/>
      <c r="BG12" s="457"/>
      <c r="BH12" s="455"/>
      <c r="BI12" s="456"/>
      <c r="BJ12" s="456"/>
      <c r="BK12" s="457"/>
      <c r="BL12" s="497"/>
      <c r="BM12" s="498"/>
      <c r="BN12" s="498"/>
      <c r="BO12" s="498"/>
      <c r="BP12" s="499"/>
      <c r="BQ12" s="455"/>
      <c r="BR12" s="456"/>
      <c r="BS12" s="457"/>
      <c r="BT12" s="480">
        <f>AF12</f>
        <v>0</v>
      </c>
      <c r="BU12" s="184"/>
      <c r="BV12" s="185"/>
      <c r="BW12" s="480">
        <f>AI12</f>
        <v>0</v>
      </c>
      <c r="BX12" s="184"/>
      <c r="BY12" s="184"/>
      <c r="BZ12" s="184"/>
      <c r="CA12" s="481"/>
      <c r="CB12" s="212" t="s">
        <v>63</v>
      </c>
      <c r="CC12" s="234"/>
      <c r="CD12" s="234"/>
      <c r="CE12" s="234"/>
      <c r="CF12" s="234"/>
      <c r="CG12" s="234"/>
      <c r="CH12" s="234"/>
      <c r="CI12" s="270"/>
      <c r="CJ12" s="502"/>
      <c r="CK12" s="503"/>
      <c r="CL12" s="503"/>
      <c r="CM12" s="503"/>
      <c r="CN12" s="503"/>
      <c r="CO12" s="504"/>
      <c r="CQ12" s="493"/>
      <c r="CR12" s="456"/>
      <c r="CS12" s="456"/>
      <c r="CT12" s="456"/>
      <c r="CU12" s="457"/>
      <c r="CV12" s="455"/>
      <c r="CW12" s="456"/>
      <c r="CX12" s="456"/>
      <c r="CY12" s="457"/>
      <c r="CZ12" s="497"/>
      <c r="DA12" s="498"/>
      <c r="DB12" s="498"/>
      <c r="DC12" s="498"/>
      <c r="DD12" s="499"/>
      <c r="DE12" s="455"/>
      <c r="DF12" s="456"/>
      <c r="DG12" s="457"/>
      <c r="DH12" s="480">
        <f>AF12</f>
        <v>0</v>
      </c>
      <c r="DI12" s="184"/>
      <c r="DJ12" s="185"/>
      <c r="DK12" s="480">
        <f>AI12</f>
        <v>0</v>
      </c>
      <c r="DL12" s="184"/>
      <c r="DM12" s="184"/>
      <c r="DN12" s="184"/>
      <c r="DO12" s="481"/>
    </row>
    <row r="13" spans="1:119" ht="15" customHeight="1" x14ac:dyDescent="0.4">
      <c r="O13" s="183" t="s">
        <v>51</v>
      </c>
      <c r="P13" s="184"/>
      <c r="Q13" s="184"/>
      <c r="R13" s="184"/>
      <c r="S13" s="185"/>
      <c r="T13" s="437">
        <f>請求書①!T13</f>
        <v>0</v>
      </c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9"/>
      <c r="BC13" s="183" t="s">
        <v>51</v>
      </c>
      <c r="BD13" s="184"/>
      <c r="BE13" s="184"/>
      <c r="BF13" s="184"/>
      <c r="BG13" s="185"/>
      <c r="BH13" s="440">
        <f>T13</f>
        <v>0</v>
      </c>
      <c r="BI13" s="441"/>
      <c r="BJ13" s="441"/>
      <c r="BK13" s="441"/>
      <c r="BL13" s="441"/>
      <c r="BM13" s="441"/>
      <c r="BN13" s="441"/>
      <c r="BO13" s="441"/>
      <c r="BP13" s="441"/>
      <c r="BQ13" s="441"/>
      <c r="BR13" s="441"/>
      <c r="BS13" s="441"/>
      <c r="BT13" s="441"/>
      <c r="BU13" s="441"/>
      <c r="BV13" s="441"/>
      <c r="BW13" s="441"/>
      <c r="BX13" s="441"/>
      <c r="BY13" s="441"/>
      <c r="BZ13" s="441"/>
      <c r="CA13" s="442"/>
      <c r="CQ13" s="183" t="s">
        <v>51</v>
      </c>
      <c r="CR13" s="184"/>
      <c r="CS13" s="184"/>
      <c r="CT13" s="184"/>
      <c r="CU13" s="185"/>
      <c r="CV13" s="440">
        <f>T13</f>
        <v>0</v>
      </c>
      <c r="CW13" s="441"/>
      <c r="CX13" s="441"/>
      <c r="CY13" s="441"/>
      <c r="CZ13" s="441"/>
      <c r="DA13" s="441"/>
      <c r="DB13" s="441"/>
      <c r="DC13" s="441"/>
      <c r="DD13" s="441"/>
      <c r="DE13" s="441"/>
      <c r="DF13" s="441"/>
      <c r="DG13" s="441"/>
      <c r="DH13" s="441"/>
      <c r="DI13" s="441"/>
      <c r="DJ13" s="441"/>
      <c r="DK13" s="441"/>
      <c r="DL13" s="441"/>
      <c r="DM13" s="441"/>
      <c r="DN13" s="441"/>
      <c r="DO13" s="442"/>
    </row>
    <row r="14" spans="1:119" ht="24" customHeight="1" x14ac:dyDescent="0.4">
      <c r="O14" s="95" t="s">
        <v>50</v>
      </c>
      <c r="P14" s="96"/>
      <c r="Q14" s="96"/>
      <c r="R14" s="96"/>
      <c r="S14" s="97"/>
      <c r="T14" s="465">
        <f>請求書①!T14</f>
        <v>0</v>
      </c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7"/>
      <c r="BC14" s="468" t="s">
        <v>50</v>
      </c>
      <c r="BD14" s="469"/>
      <c r="BE14" s="469"/>
      <c r="BF14" s="469"/>
      <c r="BG14" s="470"/>
      <c r="BH14" s="471">
        <f>T14</f>
        <v>0</v>
      </c>
      <c r="BI14" s="472"/>
      <c r="BJ14" s="472"/>
      <c r="BK14" s="472"/>
      <c r="BL14" s="472"/>
      <c r="BM14" s="472"/>
      <c r="BN14" s="472"/>
      <c r="BO14" s="472"/>
      <c r="BP14" s="472"/>
      <c r="BQ14" s="472"/>
      <c r="BR14" s="472"/>
      <c r="BS14" s="472"/>
      <c r="BT14" s="472"/>
      <c r="BU14" s="472"/>
      <c r="BV14" s="472"/>
      <c r="BW14" s="472"/>
      <c r="BX14" s="472"/>
      <c r="BY14" s="472"/>
      <c r="BZ14" s="472"/>
      <c r="CA14" s="473"/>
      <c r="CQ14" s="468" t="s">
        <v>50</v>
      </c>
      <c r="CR14" s="469"/>
      <c r="CS14" s="469"/>
      <c r="CT14" s="469"/>
      <c r="CU14" s="470"/>
      <c r="CV14" s="471">
        <f>T14</f>
        <v>0</v>
      </c>
      <c r="CW14" s="472"/>
      <c r="CX14" s="472"/>
      <c r="CY14" s="472"/>
      <c r="CZ14" s="472"/>
      <c r="DA14" s="472"/>
      <c r="DB14" s="472"/>
      <c r="DC14" s="472"/>
      <c r="DD14" s="472"/>
      <c r="DE14" s="472"/>
      <c r="DF14" s="472"/>
      <c r="DG14" s="472"/>
      <c r="DH14" s="472"/>
      <c r="DI14" s="472"/>
      <c r="DJ14" s="472"/>
      <c r="DK14" s="472"/>
      <c r="DL14" s="472"/>
      <c r="DM14" s="472"/>
      <c r="DN14" s="472"/>
      <c r="DO14" s="473"/>
    </row>
    <row r="15" spans="1:119" ht="8.25" customHeight="1" x14ac:dyDescent="0.4"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19" ht="23.25" customHeight="1" x14ac:dyDescent="0.4">
      <c r="A16" s="431" t="s">
        <v>14</v>
      </c>
      <c r="B16" s="249" t="s">
        <v>55</v>
      </c>
      <c r="C16" s="432"/>
      <c r="D16" s="433"/>
      <c r="E16" s="109" t="s">
        <v>52</v>
      </c>
      <c r="F16" s="110"/>
      <c r="G16" s="178"/>
      <c r="H16" s="336"/>
      <c r="I16" s="337"/>
      <c r="J16" s="337"/>
      <c r="K16" s="337"/>
      <c r="L16" s="337"/>
      <c r="M16" s="338"/>
      <c r="O16" s="314" t="s">
        <v>11</v>
      </c>
      <c r="P16" s="315"/>
      <c r="Q16" s="315"/>
      <c r="R16" s="315"/>
      <c r="S16" s="315"/>
      <c r="T16" s="316"/>
      <c r="U16" s="380">
        <f>請求書①!U16</f>
        <v>0</v>
      </c>
      <c r="V16" s="110"/>
      <c r="W16" s="110"/>
      <c r="X16" s="110"/>
      <c r="Y16" s="178"/>
      <c r="Z16" s="20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431" t="s">
        <v>14</v>
      </c>
      <c r="AO16" s="249" t="s">
        <v>55</v>
      </c>
      <c r="AP16" s="432"/>
      <c r="AQ16" s="432"/>
      <c r="AR16" s="433"/>
      <c r="AS16" s="109" t="s">
        <v>52</v>
      </c>
      <c r="AT16" s="110"/>
      <c r="AU16" s="178"/>
      <c r="AV16" s="254">
        <f>H16</f>
        <v>0</v>
      </c>
      <c r="AW16" s="81"/>
      <c r="AX16" s="81"/>
      <c r="AY16" s="81"/>
      <c r="AZ16" s="81"/>
      <c r="BA16" s="82"/>
      <c r="BC16" s="255" t="s">
        <v>11</v>
      </c>
      <c r="BD16" s="256"/>
      <c r="BE16" s="256"/>
      <c r="BF16" s="256"/>
      <c r="BG16" s="256"/>
      <c r="BH16" s="257"/>
      <c r="BI16" s="258">
        <f>U16</f>
        <v>0</v>
      </c>
      <c r="BJ16" s="214"/>
      <c r="BK16" s="214"/>
      <c r="BL16" s="214"/>
      <c r="BM16" s="215"/>
      <c r="BN16" s="213" t="s">
        <v>12</v>
      </c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5"/>
      <c r="CB16" s="431" t="s">
        <v>14</v>
      </c>
      <c r="CC16" s="249" t="s">
        <v>55</v>
      </c>
      <c r="CD16" s="432"/>
      <c r="CE16" s="432"/>
      <c r="CF16" s="433"/>
      <c r="CG16" s="109" t="s">
        <v>52</v>
      </c>
      <c r="CH16" s="110"/>
      <c r="CI16" s="178"/>
      <c r="CJ16" s="254">
        <f>H16</f>
        <v>0</v>
      </c>
      <c r="CK16" s="81"/>
      <c r="CL16" s="81"/>
      <c r="CM16" s="81"/>
      <c r="CN16" s="81"/>
      <c r="CO16" s="82"/>
      <c r="CQ16" s="255" t="s">
        <v>11</v>
      </c>
      <c r="CR16" s="256"/>
      <c r="CS16" s="256"/>
      <c r="CT16" s="256"/>
      <c r="CU16" s="256"/>
      <c r="CV16" s="257"/>
      <c r="CW16" s="258">
        <f>U16</f>
        <v>0</v>
      </c>
      <c r="CX16" s="214"/>
      <c r="CY16" s="214"/>
      <c r="CZ16" s="214"/>
      <c r="DA16" s="215"/>
      <c r="DB16" s="213" t="s">
        <v>12</v>
      </c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5"/>
    </row>
    <row r="17" spans="1:119" ht="23.25" customHeight="1" x14ac:dyDescent="0.4">
      <c r="A17" s="408"/>
      <c r="B17" s="434"/>
      <c r="C17" s="435"/>
      <c r="D17" s="436"/>
      <c r="E17" s="108" t="s">
        <v>53</v>
      </c>
      <c r="F17" s="103"/>
      <c r="G17" s="181"/>
      <c r="H17" s="339"/>
      <c r="I17" s="340"/>
      <c r="J17" s="340"/>
      <c r="K17" s="340"/>
      <c r="L17" s="340"/>
      <c r="M17" s="341"/>
      <c r="O17" s="95" t="s">
        <v>13</v>
      </c>
      <c r="P17" s="96"/>
      <c r="Q17" s="96"/>
      <c r="R17" s="96"/>
      <c r="S17" s="96"/>
      <c r="T17" s="97"/>
      <c r="U17" s="333"/>
      <c r="V17" s="334"/>
      <c r="W17" s="334"/>
      <c r="X17" s="334"/>
      <c r="Y17" s="335"/>
      <c r="Z17" s="20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408"/>
      <c r="AO17" s="434"/>
      <c r="AP17" s="435"/>
      <c r="AQ17" s="435"/>
      <c r="AR17" s="436"/>
      <c r="AS17" s="108" t="s">
        <v>53</v>
      </c>
      <c r="AT17" s="103"/>
      <c r="AU17" s="181"/>
      <c r="AV17" s="182">
        <f>H17</f>
        <v>0</v>
      </c>
      <c r="AW17" s="90"/>
      <c r="AX17" s="90"/>
      <c r="AY17" s="90"/>
      <c r="AZ17" s="90"/>
      <c r="BA17" s="91"/>
      <c r="BC17" s="183" t="s">
        <v>13</v>
      </c>
      <c r="BD17" s="184"/>
      <c r="BE17" s="184"/>
      <c r="BF17" s="184"/>
      <c r="BG17" s="184"/>
      <c r="BH17" s="185"/>
      <c r="BI17" s="186">
        <f>U17</f>
        <v>0</v>
      </c>
      <c r="BJ17" s="187"/>
      <c r="BK17" s="187"/>
      <c r="BL17" s="187"/>
      <c r="BM17" s="188"/>
      <c r="BN17" s="191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3"/>
      <c r="CB17" s="408"/>
      <c r="CC17" s="434"/>
      <c r="CD17" s="435"/>
      <c r="CE17" s="435"/>
      <c r="CF17" s="436"/>
      <c r="CG17" s="108" t="s">
        <v>53</v>
      </c>
      <c r="CH17" s="103"/>
      <c r="CI17" s="181"/>
      <c r="CJ17" s="182">
        <f>H17</f>
        <v>0</v>
      </c>
      <c r="CK17" s="90"/>
      <c r="CL17" s="90"/>
      <c r="CM17" s="90"/>
      <c r="CN17" s="90"/>
      <c r="CO17" s="91"/>
      <c r="CQ17" s="183" t="s">
        <v>13</v>
      </c>
      <c r="CR17" s="184"/>
      <c r="CS17" s="184"/>
      <c r="CT17" s="184"/>
      <c r="CU17" s="184"/>
      <c r="CV17" s="185"/>
      <c r="CW17" s="186">
        <f>U17</f>
        <v>0</v>
      </c>
      <c r="CX17" s="187"/>
      <c r="CY17" s="187"/>
      <c r="CZ17" s="187"/>
      <c r="DA17" s="188"/>
      <c r="DB17" s="191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3"/>
    </row>
    <row r="18" spans="1:119" ht="13.5" customHeight="1" x14ac:dyDescent="0.4">
      <c r="A18" s="407" t="s">
        <v>16</v>
      </c>
      <c r="B18" s="202" t="s">
        <v>54</v>
      </c>
      <c r="C18" s="203"/>
      <c r="D18" s="203"/>
      <c r="E18" s="203"/>
      <c r="F18" s="203"/>
      <c r="G18" s="204"/>
      <c r="H18" s="418"/>
      <c r="I18" s="419"/>
      <c r="J18" s="419"/>
      <c r="K18" s="419"/>
      <c r="L18" s="419"/>
      <c r="M18" s="420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407" t="s">
        <v>16</v>
      </c>
      <c r="AO18" s="202" t="s">
        <v>54</v>
      </c>
      <c r="AP18" s="203"/>
      <c r="AQ18" s="203"/>
      <c r="AR18" s="203"/>
      <c r="AS18" s="203"/>
      <c r="AT18" s="203"/>
      <c r="AU18" s="204"/>
      <c r="AV18" s="424">
        <f>H18</f>
        <v>0</v>
      </c>
      <c r="AW18" s="425"/>
      <c r="AX18" s="425"/>
      <c r="AY18" s="425"/>
      <c r="AZ18" s="425"/>
      <c r="BA18" s="426"/>
      <c r="BC18" s="183" t="s">
        <v>56</v>
      </c>
      <c r="BD18" s="184"/>
      <c r="BE18" s="184"/>
      <c r="BF18" s="184"/>
      <c r="BG18" s="184"/>
      <c r="BH18" s="184"/>
      <c r="BI18" s="184"/>
      <c r="BJ18" s="184"/>
      <c r="BK18" s="184"/>
      <c r="BL18" s="184"/>
      <c r="BM18" s="481"/>
      <c r="BN18" s="194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6"/>
      <c r="CB18" s="407" t="s">
        <v>16</v>
      </c>
      <c r="CC18" s="202" t="s">
        <v>54</v>
      </c>
      <c r="CD18" s="203"/>
      <c r="CE18" s="203"/>
      <c r="CF18" s="203"/>
      <c r="CG18" s="203"/>
      <c r="CH18" s="203"/>
      <c r="CI18" s="204"/>
      <c r="CJ18" s="424">
        <f>H18</f>
        <v>0</v>
      </c>
      <c r="CK18" s="425"/>
      <c r="CL18" s="425"/>
      <c r="CM18" s="425"/>
      <c r="CN18" s="425"/>
      <c r="CO18" s="426"/>
      <c r="CQ18" s="183" t="s">
        <v>56</v>
      </c>
      <c r="CR18" s="184"/>
      <c r="CS18" s="184"/>
      <c r="CT18" s="184"/>
      <c r="CU18" s="184"/>
      <c r="CV18" s="184"/>
      <c r="CW18" s="184"/>
      <c r="CX18" s="184"/>
      <c r="CY18" s="184"/>
      <c r="CZ18" s="184"/>
      <c r="DA18" s="481"/>
      <c r="DB18" s="194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6"/>
    </row>
    <row r="19" spans="1:119" ht="13.5" customHeight="1" x14ac:dyDescent="0.4">
      <c r="A19" s="408"/>
      <c r="B19" s="241" t="s">
        <v>15</v>
      </c>
      <c r="C19" s="242"/>
      <c r="D19" s="242"/>
      <c r="E19" s="242"/>
      <c r="F19" s="242"/>
      <c r="G19" s="243"/>
      <c r="H19" s="421"/>
      <c r="I19" s="422"/>
      <c r="J19" s="422"/>
      <c r="K19" s="422"/>
      <c r="L19" s="422"/>
      <c r="M19" s="423"/>
      <c r="O19" s="21" t="s">
        <v>68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408"/>
      <c r="AO19" s="241" t="s">
        <v>15</v>
      </c>
      <c r="AP19" s="242"/>
      <c r="AQ19" s="242"/>
      <c r="AR19" s="242"/>
      <c r="AS19" s="242"/>
      <c r="AT19" s="242"/>
      <c r="AU19" s="243"/>
      <c r="AV19" s="427"/>
      <c r="AW19" s="428"/>
      <c r="AX19" s="428"/>
      <c r="AY19" s="428"/>
      <c r="AZ19" s="428"/>
      <c r="BA19" s="429"/>
      <c r="BC19" s="191" t="s">
        <v>18</v>
      </c>
      <c r="BD19" s="410"/>
      <c r="BE19" s="409" t="s">
        <v>19</v>
      </c>
      <c r="BF19" s="192"/>
      <c r="BG19" s="410"/>
      <c r="BH19" s="409" t="s">
        <v>20</v>
      </c>
      <c r="BI19" s="192"/>
      <c r="BJ19" s="410"/>
      <c r="BK19" s="409" t="s">
        <v>21</v>
      </c>
      <c r="BL19" s="192"/>
      <c r="BM19" s="193"/>
      <c r="BN19" s="194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6"/>
      <c r="CB19" s="408"/>
      <c r="CC19" s="241" t="s">
        <v>15</v>
      </c>
      <c r="CD19" s="242"/>
      <c r="CE19" s="242"/>
      <c r="CF19" s="242"/>
      <c r="CG19" s="242"/>
      <c r="CH19" s="242"/>
      <c r="CI19" s="243"/>
      <c r="CJ19" s="427"/>
      <c r="CK19" s="428"/>
      <c r="CL19" s="428"/>
      <c r="CM19" s="428"/>
      <c r="CN19" s="428"/>
      <c r="CO19" s="429"/>
      <c r="CQ19" s="191" t="s">
        <v>18</v>
      </c>
      <c r="CR19" s="410"/>
      <c r="CS19" s="409" t="s">
        <v>19</v>
      </c>
      <c r="CT19" s="192"/>
      <c r="CU19" s="410"/>
      <c r="CV19" s="409" t="s">
        <v>20</v>
      </c>
      <c r="CW19" s="192"/>
      <c r="CX19" s="410"/>
      <c r="CY19" s="409" t="s">
        <v>21</v>
      </c>
      <c r="CZ19" s="192"/>
      <c r="DA19" s="193"/>
      <c r="DB19" s="194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6"/>
    </row>
    <row r="20" spans="1:119" ht="13.5" customHeight="1" x14ac:dyDescent="0.4">
      <c r="A20" s="407" t="s">
        <v>17</v>
      </c>
      <c r="B20" s="202" t="s">
        <v>45</v>
      </c>
      <c r="C20" s="203"/>
      <c r="D20" s="203"/>
      <c r="E20" s="203"/>
      <c r="F20" s="203"/>
      <c r="G20" s="204"/>
      <c r="H20" s="418"/>
      <c r="I20" s="419"/>
      <c r="J20" s="419"/>
      <c r="K20" s="419"/>
      <c r="L20" s="419"/>
      <c r="M20" s="420"/>
      <c r="O20" s="22" t="s">
        <v>74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407" t="s">
        <v>17</v>
      </c>
      <c r="AO20" s="202" t="s">
        <v>45</v>
      </c>
      <c r="AP20" s="203"/>
      <c r="AQ20" s="203"/>
      <c r="AR20" s="203"/>
      <c r="AS20" s="203"/>
      <c r="AT20" s="203"/>
      <c r="AU20" s="204"/>
      <c r="AV20" s="424">
        <f>H20</f>
        <v>0</v>
      </c>
      <c r="AW20" s="425"/>
      <c r="AX20" s="425"/>
      <c r="AY20" s="425"/>
      <c r="AZ20" s="425"/>
      <c r="BA20" s="426"/>
      <c r="BC20" s="197"/>
      <c r="BD20" s="412"/>
      <c r="BE20" s="411"/>
      <c r="BF20" s="198"/>
      <c r="BG20" s="412"/>
      <c r="BH20" s="411"/>
      <c r="BI20" s="198"/>
      <c r="BJ20" s="412"/>
      <c r="BK20" s="411"/>
      <c r="BL20" s="198"/>
      <c r="BM20" s="199"/>
      <c r="BN20" s="197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9"/>
      <c r="CB20" s="407" t="s">
        <v>17</v>
      </c>
      <c r="CC20" s="202" t="s">
        <v>45</v>
      </c>
      <c r="CD20" s="203"/>
      <c r="CE20" s="203"/>
      <c r="CF20" s="203"/>
      <c r="CG20" s="203"/>
      <c r="CH20" s="203"/>
      <c r="CI20" s="204"/>
      <c r="CJ20" s="424">
        <f>H20</f>
        <v>0</v>
      </c>
      <c r="CK20" s="425"/>
      <c r="CL20" s="425"/>
      <c r="CM20" s="425"/>
      <c r="CN20" s="425"/>
      <c r="CO20" s="426"/>
      <c r="CQ20" s="197"/>
      <c r="CR20" s="412"/>
      <c r="CS20" s="411"/>
      <c r="CT20" s="198"/>
      <c r="CU20" s="412"/>
      <c r="CV20" s="411"/>
      <c r="CW20" s="198"/>
      <c r="CX20" s="412"/>
      <c r="CY20" s="411"/>
      <c r="CZ20" s="198"/>
      <c r="DA20" s="199"/>
      <c r="DB20" s="197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9"/>
    </row>
    <row r="21" spans="1:119" ht="13.5" customHeight="1" x14ac:dyDescent="0.4">
      <c r="A21" s="408"/>
      <c r="B21" s="241" t="s">
        <v>15</v>
      </c>
      <c r="C21" s="242"/>
      <c r="D21" s="242"/>
      <c r="E21" s="242"/>
      <c r="F21" s="242"/>
      <c r="G21" s="243"/>
      <c r="H21" s="421"/>
      <c r="I21" s="422"/>
      <c r="J21" s="422"/>
      <c r="K21" s="422"/>
      <c r="L21" s="422"/>
      <c r="M21" s="423"/>
      <c r="O21" s="21" t="s">
        <v>69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2"/>
      <c r="AI21" s="22"/>
      <c r="AJ21" s="22"/>
      <c r="AK21" s="22"/>
      <c r="AL21" s="22"/>
      <c r="AM21" s="22"/>
      <c r="AN21" s="408"/>
      <c r="AO21" s="241" t="s">
        <v>15</v>
      </c>
      <c r="AP21" s="242"/>
      <c r="AQ21" s="242"/>
      <c r="AR21" s="242"/>
      <c r="AS21" s="242"/>
      <c r="AT21" s="242"/>
      <c r="AU21" s="243"/>
      <c r="AV21" s="427"/>
      <c r="AW21" s="428"/>
      <c r="AX21" s="428"/>
      <c r="AY21" s="428"/>
      <c r="AZ21" s="428"/>
      <c r="BA21" s="429"/>
      <c r="BC21" s="109" t="s">
        <v>57</v>
      </c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78"/>
      <c r="BR21" s="109" t="s">
        <v>61</v>
      </c>
      <c r="BS21" s="110"/>
      <c r="BT21" s="110"/>
      <c r="BU21" s="110"/>
      <c r="BV21" s="110"/>
      <c r="BW21" s="110"/>
      <c r="BX21" s="110"/>
      <c r="BY21" s="110"/>
      <c r="BZ21" s="110"/>
      <c r="CA21" s="178"/>
      <c r="CB21" s="408"/>
      <c r="CC21" s="241" t="s">
        <v>15</v>
      </c>
      <c r="CD21" s="242"/>
      <c r="CE21" s="242"/>
      <c r="CF21" s="242"/>
      <c r="CG21" s="242"/>
      <c r="CH21" s="242"/>
      <c r="CI21" s="243"/>
      <c r="CJ21" s="427"/>
      <c r="CK21" s="428"/>
      <c r="CL21" s="428"/>
      <c r="CM21" s="428"/>
      <c r="CN21" s="428"/>
      <c r="CO21" s="429"/>
      <c r="CQ21" s="109" t="s">
        <v>57</v>
      </c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78"/>
      <c r="DF21" s="109" t="s">
        <v>61</v>
      </c>
      <c r="DG21" s="110"/>
      <c r="DH21" s="110"/>
      <c r="DI21" s="110"/>
      <c r="DJ21" s="110"/>
      <c r="DK21" s="110"/>
      <c r="DL21" s="110"/>
      <c r="DM21" s="110"/>
      <c r="DN21" s="110"/>
      <c r="DO21" s="178"/>
    </row>
    <row r="22" spans="1:119" ht="13.5" customHeight="1" x14ac:dyDescent="0.4">
      <c r="A22" s="407" t="s">
        <v>22</v>
      </c>
      <c r="B22" s="202" t="s">
        <v>46</v>
      </c>
      <c r="C22" s="203"/>
      <c r="D22" s="203"/>
      <c r="E22" s="203"/>
      <c r="F22" s="203"/>
      <c r="G22" s="204"/>
      <c r="H22" s="414">
        <f>+H18+H20</f>
        <v>0</v>
      </c>
      <c r="I22" s="415"/>
      <c r="J22" s="415"/>
      <c r="K22" s="415"/>
      <c r="L22" s="415"/>
      <c r="M22" s="416"/>
      <c r="O22" s="22" t="s">
        <v>96</v>
      </c>
      <c r="P22" s="2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407" t="s">
        <v>22</v>
      </c>
      <c r="AO22" s="202" t="s">
        <v>46</v>
      </c>
      <c r="AP22" s="203"/>
      <c r="AQ22" s="203"/>
      <c r="AR22" s="203"/>
      <c r="AS22" s="203"/>
      <c r="AT22" s="203"/>
      <c r="AU22" s="204"/>
      <c r="AV22" s="414">
        <f>+AV18+AV20</f>
        <v>0</v>
      </c>
      <c r="AW22" s="415"/>
      <c r="AX22" s="415"/>
      <c r="AY22" s="415"/>
      <c r="AZ22" s="415"/>
      <c r="BA22" s="416"/>
      <c r="BC22" s="477" t="s">
        <v>58</v>
      </c>
      <c r="BD22" s="266" t="s">
        <v>79</v>
      </c>
      <c r="BE22" s="459"/>
      <c r="BF22" s="459"/>
      <c r="BG22" s="460"/>
      <c r="BH22" s="282"/>
      <c r="BI22" s="283"/>
      <c r="BJ22" s="283"/>
      <c r="BK22" s="283"/>
      <c r="BL22" s="283"/>
      <c r="BM22" s="283"/>
      <c r="BN22" s="283"/>
      <c r="BO22" s="283"/>
      <c r="BP22" s="283"/>
      <c r="BQ22" s="284"/>
      <c r="BR22" s="25"/>
      <c r="CA22" s="26"/>
      <c r="CB22" s="407" t="s">
        <v>22</v>
      </c>
      <c r="CC22" s="202" t="s">
        <v>46</v>
      </c>
      <c r="CD22" s="203"/>
      <c r="CE22" s="203"/>
      <c r="CF22" s="203"/>
      <c r="CG22" s="203"/>
      <c r="CH22" s="203"/>
      <c r="CI22" s="204"/>
      <c r="CJ22" s="414">
        <f>+CJ18+CJ20</f>
        <v>0</v>
      </c>
      <c r="CK22" s="415"/>
      <c r="CL22" s="415"/>
      <c r="CM22" s="415"/>
      <c r="CN22" s="415"/>
      <c r="CO22" s="416"/>
      <c r="CQ22" s="477" t="s">
        <v>58</v>
      </c>
      <c r="CR22" s="266" t="s">
        <v>79</v>
      </c>
      <c r="CS22" s="459"/>
      <c r="CT22" s="459"/>
      <c r="CU22" s="460"/>
      <c r="CV22" s="282"/>
      <c r="CW22" s="283"/>
      <c r="CX22" s="283"/>
      <c r="CY22" s="283"/>
      <c r="CZ22" s="283"/>
      <c r="DA22" s="283"/>
      <c r="DB22" s="283"/>
      <c r="DC22" s="283"/>
      <c r="DD22" s="283"/>
      <c r="DE22" s="284"/>
      <c r="DF22" s="25"/>
      <c r="DO22" s="26"/>
    </row>
    <row r="23" spans="1:119" ht="13.5" customHeight="1" x14ac:dyDescent="0.4">
      <c r="A23" s="408"/>
      <c r="B23" s="241" t="s">
        <v>15</v>
      </c>
      <c r="C23" s="242"/>
      <c r="D23" s="242"/>
      <c r="E23" s="242"/>
      <c r="F23" s="242"/>
      <c r="G23" s="243"/>
      <c r="H23" s="430"/>
      <c r="I23" s="112"/>
      <c r="J23" s="112"/>
      <c r="K23" s="112"/>
      <c r="L23" s="112"/>
      <c r="M23" s="144"/>
      <c r="O23" s="22" t="s">
        <v>70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408"/>
      <c r="AO23" s="241" t="s">
        <v>15</v>
      </c>
      <c r="AP23" s="242"/>
      <c r="AQ23" s="242"/>
      <c r="AR23" s="242"/>
      <c r="AS23" s="242"/>
      <c r="AT23" s="242"/>
      <c r="AU23" s="243"/>
      <c r="AV23" s="430"/>
      <c r="AW23" s="112"/>
      <c r="AX23" s="112"/>
      <c r="AY23" s="112"/>
      <c r="AZ23" s="112"/>
      <c r="BA23" s="144"/>
      <c r="BC23" s="486"/>
      <c r="BD23" s="461"/>
      <c r="BE23" s="435"/>
      <c r="BF23" s="435"/>
      <c r="BG23" s="462"/>
      <c r="BH23" s="154"/>
      <c r="BI23" s="86"/>
      <c r="BJ23" s="86"/>
      <c r="BK23" s="86"/>
      <c r="BL23" s="86"/>
      <c r="BM23" s="86"/>
      <c r="BN23" s="86"/>
      <c r="BO23" s="86"/>
      <c r="BP23" s="86"/>
      <c r="BQ23" s="87"/>
      <c r="BR23" s="25"/>
      <c r="CA23" s="26"/>
      <c r="CB23" s="408"/>
      <c r="CC23" s="241" t="s">
        <v>15</v>
      </c>
      <c r="CD23" s="242"/>
      <c r="CE23" s="242"/>
      <c r="CF23" s="242"/>
      <c r="CG23" s="242"/>
      <c r="CH23" s="242"/>
      <c r="CI23" s="243"/>
      <c r="CJ23" s="430"/>
      <c r="CK23" s="112"/>
      <c r="CL23" s="112"/>
      <c r="CM23" s="112"/>
      <c r="CN23" s="112"/>
      <c r="CO23" s="144"/>
      <c r="CQ23" s="486"/>
      <c r="CR23" s="461"/>
      <c r="CS23" s="435"/>
      <c r="CT23" s="435"/>
      <c r="CU23" s="462"/>
      <c r="CV23" s="154"/>
      <c r="CW23" s="86"/>
      <c r="CX23" s="86"/>
      <c r="CY23" s="86"/>
      <c r="CZ23" s="86"/>
      <c r="DA23" s="86"/>
      <c r="DB23" s="86"/>
      <c r="DC23" s="86"/>
      <c r="DD23" s="86"/>
      <c r="DE23" s="87"/>
      <c r="DF23" s="25"/>
      <c r="DO23" s="26"/>
    </row>
    <row r="24" spans="1:119" ht="13.5" customHeight="1" x14ac:dyDescent="0.4">
      <c r="A24" s="407" t="s">
        <v>23</v>
      </c>
      <c r="B24" s="202" t="s">
        <v>24</v>
      </c>
      <c r="C24" s="203"/>
      <c r="D24" s="203"/>
      <c r="E24" s="203"/>
      <c r="F24" s="203"/>
      <c r="G24" s="204"/>
      <c r="H24" s="414">
        <f>+H16-H22+H17</f>
        <v>0</v>
      </c>
      <c r="I24" s="415"/>
      <c r="J24" s="415"/>
      <c r="K24" s="415"/>
      <c r="L24" s="415"/>
      <c r="M24" s="416"/>
      <c r="O24" s="22" t="s">
        <v>71</v>
      </c>
      <c r="P24" s="2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407" t="s">
        <v>23</v>
      </c>
      <c r="AO24" s="202" t="s">
        <v>24</v>
      </c>
      <c r="AP24" s="203"/>
      <c r="AQ24" s="203"/>
      <c r="AR24" s="203"/>
      <c r="AS24" s="203"/>
      <c r="AT24" s="203"/>
      <c r="AU24" s="204"/>
      <c r="AV24" s="414">
        <f>+AV16-AV22+AV17</f>
        <v>0</v>
      </c>
      <c r="AW24" s="415"/>
      <c r="AX24" s="415"/>
      <c r="AY24" s="415"/>
      <c r="AZ24" s="415"/>
      <c r="BA24" s="416"/>
      <c r="BC24" s="477" t="s">
        <v>59</v>
      </c>
      <c r="BD24" s="266" t="s">
        <v>60</v>
      </c>
      <c r="BE24" s="459"/>
      <c r="BF24" s="459"/>
      <c r="BG24" s="460"/>
      <c r="BH24" s="282"/>
      <c r="BI24" s="283"/>
      <c r="BJ24" s="283"/>
      <c r="BK24" s="283"/>
      <c r="BL24" s="283"/>
      <c r="BM24" s="283"/>
      <c r="BN24" s="283"/>
      <c r="BO24" s="283"/>
      <c r="BP24" s="283"/>
      <c r="BQ24" s="284"/>
      <c r="BR24" s="25"/>
      <c r="CA24" s="26"/>
      <c r="CB24" s="407" t="s">
        <v>23</v>
      </c>
      <c r="CC24" s="202" t="s">
        <v>24</v>
      </c>
      <c r="CD24" s="203"/>
      <c r="CE24" s="203"/>
      <c r="CF24" s="203"/>
      <c r="CG24" s="203"/>
      <c r="CH24" s="203"/>
      <c r="CI24" s="204"/>
      <c r="CJ24" s="414">
        <f>+CJ16-CJ22+CJ17</f>
        <v>0</v>
      </c>
      <c r="CK24" s="415"/>
      <c r="CL24" s="415"/>
      <c r="CM24" s="415"/>
      <c r="CN24" s="415"/>
      <c r="CO24" s="416"/>
      <c r="CQ24" s="477" t="s">
        <v>59</v>
      </c>
      <c r="CR24" s="266" t="s">
        <v>60</v>
      </c>
      <c r="CS24" s="459"/>
      <c r="CT24" s="459"/>
      <c r="CU24" s="460"/>
      <c r="CV24" s="282"/>
      <c r="CW24" s="283"/>
      <c r="CX24" s="283"/>
      <c r="CY24" s="283"/>
      <c r="CZ24" s="283"/>
      <c r="DA24" s="283"/>
      <c r="DB24" s="283"/>
      <c r="DC24" s="283"/>
      <c r="DD24" s="283"/>
      <c r="DE24" s="284"/>
      <c r="DF24" s="25"/>
      <c r="DO24" s="26"/>
    </row>
    <row r="25" spans="1:119" ht="13.5" customHeight="1" x14ac:dyDescent="0.4">
      <c r="A25" s="413"/>
      <c r="B25" s="276" t="s">
        <v>15</v>
      </c>
      <c r="C25" s="277"/>
      <c r="D25" s="277"/>
      <c r="E25" s="277"/>
      <c r="F25" s="277"/>
      <c r="G25" s="278"/>
      <c r="H25" s="417"/>
      <c r="I25" s="357"/>
      <c r="J25" s="357"/>
      <c r="K25" s="357"/>
      <c r="L25" s="357"/>
      <c r="M25" s="358"/>
      <c r="O25" s="22" t="s">
        <v>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413"/>
      <c r="AO25" s="276" t="s">
        <v>15</v>
      </c>
      <c r="AP25" s="277"/>
      <c r="AQ25" s="277"/>
      <c r="AR25" s="277"/>
      <c r="AS25" s="277"/>
      <c r="AT25" s="277"/>
      <c r="AU25" s="278"/>
      <c r="AV25" s="417"/>
      <c r="AW25" s="357"/>
      <c r="AX25" s="357"/>
      <c r="AY25" s="357"/>
      <c r="AZ25" s="357"/>
      <c r="BA25" s="358"/>
      <c r="BC25" s="478"/>
      <c r="BD25" s="483"/>
      <c r="BE25" s="484"/>
      <c r="BF25" s="484"/>
      <c r="BG25" s="485"/>
      <c r="BH25" s="285"/>
      <c r="BI25" s="286"/>
      <c r="BJ25" s="286"/>
      <c r="BK25" s="286"/>
      <c r="BL25" s="286"/>
      <c r="BM25" s="286"/>
      <c r="BN25" s="286"/>
      <c r="BO25" s="286"/>
      <c r="BP25" s="286"/>
      <c r="BQ25" s="287"/>
      <c r="BR25" s="27"/>
      <c r="BS25" s="14"/>
      <c r="BT25" s="14"/>
      <c r="BU25" s="14"/>
      <c r="BV25" s="14"/>
      <c r="BW25" s="14"/>
      <c r="BX25" s="14"/>
      <c r="BY25" s="14"/>
      <c r="BZ25" s="14"/>
      <c r="CA25" s="28"/>
      <c r="CB25" s="413"/>
      <c r="CC25" s="276" t="s">
        <v>15</v>
      </c>
      <c r="CD25" s="277"/>
      <c r="CE25" s="277"/>
      <c r="CF25" s="277"/>
      <c r="CG25" s="277"/>
      <c r="CH25" s="277"/>
      <c r="CI25" s="278"/>
      <c r="CJ25" s="417"/>
      <c r="CK25" s="357"/>
      <c r="CL25" s="357"/>
      <c r="CM25" s="357"/>
      <c r="CN25" s="357"/>
      <c r="CO25" s="358"/>
      <c r="CQ25" s="478"/>
      <c r="CR25" s="483"/>
      <c r="CS25" s="484"/>
      <c r="CT25" s="484"/>
      <c r="CU25" s="485"/>
      <c r="CV25" s="285"/>
      <c r="CW25" s="286"/>
      <c r="CX25" s="286"/>
      <c r="CY25" s="286"/>
      <c r="CZ25" s="286"/>
      <c r="DA25" s="286"/>
      <c r="DB25" s="286"/>
      <c r="DC25" s="286"/>
      <c r="DD25" s="286"/>
      <c r="DE25" s="287"/>
      <c r="DF25" s="27"/>
      <c r="DG25" s="14"/>
      <c r="DH25" s="14"/>
      <c r="DI25" s="14"/>
      <c r="DJ25" s="14"/>
      <c r="DK25" s="14"/>
      <c r="DL25" s="14"/>
      <c r="DM25" s="14"/>
      <c r="DN25" s="14"/>
      <c r="DO25" s="28"/>
    </row>
    <row r="26" spans="1:119" ht="13.5" customHeight="1" x14ac:dyDescent="0.4">
      <c r="A26" s="29"/>
      <c r="B26" s="30"/>
      <c r="C26" s="30"/>
      <c r="D26" s="30"/>
      <c r="E26" s="30"/>
      <c r="F26" s="30"/>
      <c r="G26" s="30"/>
      <c r="O26" s="22" t="s">
        <v>73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9"/>
      <c r="AO26" s="30"/>
      <c r="AP26" s="30"/>
      <c r="AQ26" s="30"/>
      <c r="AR26" s="30"/>
      <c r="AS26" s="30"/>
      <c r="AT26" s="30"/>
      <c r="AU26" s="30"/>
      <c r="CB26" s="29"/>
      <c r="CC26" s="30"/>
      <c r="CD26" s="30"/>
      <c r="CE26" s="30"/>
      <c r="CF26" s="30"/>
      <c r="CG26" s="30"/>
      <c r="CH26" s="30"/>
      <c r="CI26" s="30"/>
    </row>
    <row r="27" spans="1:119" ht="21" customHeight="1" x14ac:dyDescent="0.4">
      <c r="A27" s="31" t="s">
        <v>25</v>
      </c>
      <c r="B27" s="32" t="s">
        <v>37</v>
      </c>
      <c r="C27" s="164" t="s">
        <v>26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6"/>
      <c r="O27" s="164" t="s">
        <v>27</v>
      </c>
      <c r="P27" s="165"/>
      <c r="Q27" s="165"/>
      <c r="R27" s="165"/>
      <c r="S27" s="166"/>
      <c r="T27" s="164" t="s">
        <v>43</v>
      </c>
      <c r="U27" s="165"/>
      <c r="V27" s="165"/>
      <c r="W27" s="166"/>
      <c r="X27" s="164" t="s">
        <v>44</v>
      </c>
      <c r="Y27" s="165"/>
      <c r="Z27" s="165"/>
      <c r="AA27" s="165"/>
      <c r="AB27" s="165"/>
      <c r="AC27" s="166"/>
      <c r="AD27" s="525" t="s">
        <v>85</v>
      </c>
      <c r="AE27" s="289"/>
      <c r="AF27" s="164" t="s">
        <v>28</v>
      </c>
      <c r="AG27" s="165"/>
      <c r="AH27" s="165"/>
      <c r="AI27" s="165"/>
      <c r="AJ27" s="165"/>
      <c r="AK27" s="165"/>
      <c r="AL27" s="165"/>
      <c r="AM27" s="264"/>
      <c r="AN27" s="31" t="s">
        <v>25</v>
      </c>
      <c r="AO27" s="32" t="s">
        <v>37</v>
      </c>
      <c r="AP27" s="164" t="s">
        <v>26</v>
      </c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6"/>
      <c r="BC27" s="164" t="s">
        <v>27</v>
      </c>
      <c r="BD27" s="165"/>
      <c r="BE27" s="165"/>
      <c r="BF27" s="165"/>
      <c r="BG27" s="166"/>
      <c r="BH27" s="164" t="s">
        <v>43</v>
      </c>
      <c r="BI27" s="165"/>
      <c r="BJ27" s="165"/>
      <c r="BK27" s="166"/>
      <c r="BL27" s="164" t="s">
        <v>44</v>
      </c>
      <c r="BM27" s="165"/>
      <c r="BN27" s="165"/>
      <c r="BO27" s="165"/>
      <c r="BP27" s="165"/>
      <c r="BQ27" s="166"/>
      <c r="BR27" s="525" t="s">
        <v>85</v>
      </c>
      <c r="BS27" s="289"/>
      <c r="BT27" s="164" t="s">
        <v>28</v>
      </c>
      <c r="BU27" s="165"/>
      <c r="BV27" s="165"/>
      <c r="BW27" s="165"/>
      <c r="BX27" s="165"/>
      <c r="BY27" s="165"/>
      <c r="BZ27" s="165"/>
      <c r="CA27" s="264"/>
      <c r="CB27" s="31" t="s">
        <v>25</v>
      </c>
      <c r="CC27" s="32" t="s">
        <v>37</v>
      </c>
      <c r="CD27" s="164" t="s">
        <v>26</v>
      </c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6"/>
      <c r="CQ27" s="164" t="s">
        <v>27</v>
      </c>
      <c r="CR27" s="165"/>
      <c r="CS27" s="165"/>
      <c r="CT27" s="165"/>
      <c r="CU27" s="166"/>
      <c r="CV27" s="164" t="s">
        <v>43</v>
      </c>
      <c r="CW27" s="165"/>
      <c r="CX27" s="165"/>
      <c r="CY27" s="166"/>
      <c r="CZ27" s="164" t="s">
        <v>44</v>
      </c>
      <c r="DA27" s="165"/>
      <c r="DB27" s="165"/>
      <c r="DC27" s="165"/>
      <c r="DD27" s="165"/>
      <c r="DE27" s="166"/>
      <c r="DF27" s="525" t="s">
        <v>85</v>
      </c>
      <c r="DG27" s="289"/>
      <c r="DH27" s="164" t="s">
        <v>28</v>
      </c>
      <c r="DI27" s="165"/>
      <c r="DJ27" s="165"/>
      <c r="DK27" s="165"/>
      <c r="DL27" s="165"/>
      <c r="DM27" s="165"/>
      <c r="DN27" s="165"/>
      <c r="DO27" s="264"/>
    </row>
    <row r="28" spans="1:119" ht="21" customHeight="1" x14ac:dyDescent="0.4">
      <c r="A28" s="8"/>
      <c r="B28" s="9"/>
      <c r="C28" s="374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6"/>
      <c r="O28" s="512"/>
      <c r="P28" s="513"/>
      <c r="Q28" s="513"/>
      <c r="R28" s="513"/>
      <c r="S28" s="514"/>
      <c r="T28" s="330"/>
      <c r="U28" s="331"/>
      <c r="V28" s="331"/>
      <c r="W28" s="515"/>
      <c r="X28" s="342"/>
      <c r="Y28" s="343"/>
      <c r="Z28" s="343"/>
      <c r="AA28" s="343"/>
      <c r="AB28" s="343"/>
      <c r="AC28" s="519"/>
      <c r="AD28" s="520"/>
      <c r="AE28" s="521"/>
      <c r="AF28" s="138">
        <f>ROUND(O28*X28,0)</f>
        <v>0</v>
      </c>
      <c r="AG28" s="139"/>
      <c r="AH28" s="139"/>
      <c r="AI28" s="139"/>
      <c r="AJ28" s="139"/>
      <c r="AK28" s="139"/>
      <c r="AL28" s="139"/>
      <c r="AM28" s="143"/>
      <c r="AN28" s="33">
        <f t="shared" ref="AN28:AN40" si="0">+A28</f>
        <v>0</v>
      </c>
      <c r="AO28" s="34">
        <f t="shared" ref="AO28:AO40" si="1">B28</f>
        <v>0</v>
      </c>
      <c r="AP28" s="377">
        <f>C28</f>
        <v>0</v>
      </c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9"/>
      <c r="BC28" s="522">
        <f t="shared" ref="BC28:BC40" si="2">+O28</f>
        <v>0</v>
      </c>
      <c r="BD28" s="523"/>
      <c r="BE28" s="523"/>
      <c r="BF28" s="523"/>
      <c r="BG28" s="524"/>
      <c r="BH28" s="258">
        <f t="shared" ref="BH28:BH40" si="3">+T28</f>
        <v>0</v>
      </c>
      <c r="BI28" s="214"/>
      <c r="BJ28" s="214"/>
      <c r="BK28" s="479"/>
      <c r="BL28" s="119">
        <f>X28</f>
        <v>0</v>
      </c>
      <c r="BM28" s="120"/>
      <c r="BN28" s="120"/>
      <c r="BO28" s="120"/>
      <c r="BP28" s="120"/>
      <c r="BQ28" s="121"/>
      <c r="BR28" s="174">
        <f>+AD28</f>
        <v>0</v>
      </c>
      <c r="BS28" s="175"/>
      <c r="BT28" s="526">
        <f>+AF28</f>
        <v>0</v>
      </c>
      <c r="BU28" s="81"/>
      <c r="BV28" s="81"/>
      <c r="BW28" s="81"/>
      <c r="BX28" s="81"/>
      <c r="BY28" s="81"/>
      <c r="BZ28" s="81"/>
      <c r="CA28" s="82"/>
      <c r="CB28" s="33">
        <f>+A28</f>
        <v>0</v>
      </c>
      <c r="CC28" s="34">
        <f>+B28</f>
        <v>0</v>
      </c>
      <c r="CD28" s="377">
        <f>C28</f>
        <v>0</v>
      </c>
      <c r="CE28" s="378"/>
      <c r="CF28" s="378"/>
      <c r="CG28" s="378"/>
      <c r="CH28" s="378"/>
      <c r="CI28" s="378"/>
      <c r="CJ28" s="378"/>
      <c r="CK28" s="378"/>
      <c r="CL28" s="378"/>
      <c r="CM28" s="378"/>
      <c r="CN28" s="378"/>
      <c r="CO28" s="378"/>
      <c r="CP28" s="379"/>
      <c r="CQ28" s="522">
        <f>O28</f>
        <v>0</v>
      </c>
      <c r="CR28" s="523"/>
      <c r="CS28" s="523"/>
      <c r="CT28" s="523"/>
      <c r="CU28" s="524"/>
      <c r="CV28" s="258">
        <f>T28</f>
        <v>0</v>
      </c>
      <c r="CW28" s="214"/>
      <c r="CX28" s="214"/>
      <c r="CY28" s="479"/>
      <c r="CZ28" s="119">
        <f t="shared" ref="CZ28:CZ40" si="4">X28</f>
        <v>0</v>
      </c>
      <c r="DA28" s="120"/>
      <c r="DB28" s="120"/>
      <c r="DC28" s="120"/>
      <c r="DD28" s="120"/>
      <c r="DE28" s="121"/>
      <c r="DF28" s="174">
        <f>+AD28</f>
        <v>0</v>
      </c>
      <c r="DG28" s="175"/>
      <c r="DH28" s="526">
        <f>+AF28</f>
        <v>0</v>
      </c>
      <c r="DI28" s="81"/>
      <c r="DJ28" s="81"/>
      <c r="DK28" s="81"/>
      <c r="DL28" s="81"/>
      <c r="DM28" s="81"/>
      <c r="DN28" s="81"/>
      <c r="DO28" s="82"/>
    </row>
    <row r="29" spans="1:119" ht="21" customHeight="1" x14ac:dyDescent="0.4">
      <c r="A29" s="7"/>
      <c r="B29" s="10"/>
      <c r="C29" s="368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70"/>
      <c r="O29" s="151"/>
      <c r="P29" s="152"/>
      <c r="Q29" s="152"/>
      <c r="R29" s="152"/>
      <c r="S29" s="153"/>
      <c r="T29" s="404"/>
      <c r="U29" s="405"/>
      <c r="V29" s="405"/>
      <c r="W29" s="406"/>
      <c r="X29" s="516"/>
      <c r="Y29" s="517"/>
      <c r="Z29" s="517"/>
      <c r="AA29" s="517"/>
      <c r="AB29" s="517"/>
      <c r="AC29" s="518"/>
      <c r="AD29" s="115"/>
      <c r="AE29" s="116"/>
      <c r="AF29" s="105">
        <f t="shared" ref="AF29:AF40" si="5">ROUND(O29*X29,0)</f>
        <v>0</v>
      </c>
      <c r="AG29" s="106"/>
      <c r="AH29" s="106"/>
      <c r="AI29" s="106"/>
      <c r="AJ29" s="106"/>
      <c r="AK29" s="106"/>
      <c r="AL29" s="106"/>
      <c r="AM29" s="141"/>
      <c r="AN29" s="35">
        <f t="shared" si="0"/>
        <v>0</v>
      </c>
      <c r="AO29" s="36">
        <f>B29</f>
        <v>0</v>
      </c>
      <c r="AP29" s="371">
        <f t="shared" ref="AP29:AP40" si="6">C29</f>
        <v>0</v>
      </c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3"/>
      <c r="BC29" s="122">
        <f t="shared" si="2"/>
        <v>0</v>
      </c>
      <c r="BD29" s="123"/>
      <c r="BE29" s="123"/>
      <c r="BF29" s="123"/>
      <c r="BG29" s="124"/>
      <c r="BH29" s="480">
        <f t="shared" si="3"/>
        <v>0</v>
      </c>
      <c r="BI29" s="184"/>
      <c r="BJ29" s="184"/>
      <c r="BK29" s="185"/>
      <c r="BL29" s="167">
        <f t="shared" ref="BL29:BL40" si="7">X29</f>
        <v>0</v>
      </c>
      <c r="BM29" s="168"/>
      <c r="BN29" s="168"/>
      <c r="BO29" s="168"/>
      <c r="BP29" s="168"/>
      <c r="BQ29" s="169"/>
      <c r="BR29" s="113">
        <f t="shared" ref="BR29:BR40" si="8">+AD29</f>
        <v>0</v>
      </c>
      <c r="BS29" s="114"/>
      <c r="BT29" s="482">
        <f t="shared" ref="BT29:BT40" si="9">+AF29</f>
        <v>0</v>
      </c>
      <c r="BU29" s="90"/>
      <c r="BV29" s="90"/>
      <c r="BW29" s="90"/>
      <c r="BX29" s="90"/>
      <c r="BY29" s="90"/>
      <c r="BZ29" s="90"/>
      <c r="CA29" s="91"/>
      <c r="CB29" s="35">
        <f t="shared" ref="CB29:CB40" si="10">+A29</f>
        <v>0</v>
      </c>
      <c r="CC29" s="36">
        <f t="shared" ref="CC29:CD40" si="11">B29</f>
        <v>0</v>
      </c>
      <c r="CD29" s="371">
        <f t="shared" si="11"/>
        <v>0</v>
      </c>
      <c r="CE29" s="372"/>
      <c r="CF29" s="372"/>
      <c r="CG29" s="372"/>
      <c r="CH29" s="372"/>
      <c r="CI29" s="372"/>
      <c r="CJ29" s="372"/>
      <c r="CK29" s="372"/>
      <c r="CL29" s="372"/>
      <c r="CM29" s="372"/>
      <c r="CN29" s="372"/>
      <c r="CO29" s="372"/>
      <c r="CP29" s="373"/>
      <c r="CQ29" s="122">
        <f t="shared" ref="CQ29:CQ40" si="12">O29</f>
        <v>0</v>
      </c>
      <c r="CR29" s="123"/>
      <c r="CS29" s="123"/>
      <c r="CT29" s="123"/>
      <c r="CU29" s="124"/>
      <c r="CV29" s="480">
        <f t="shared" ref="CV29:CV40" si="13">T29</f>
        <v>0</v>
      </c>
      <c r="CW29" s="184"/>
      <c r="CX29" s="184"/>
      <c r="CY29" s="185"/>
      <c r="CZ29" s="167">
        <f t="shared" si="4"/>
        <v>0</v>
      </c>
      <c r="DA29" s="168"/>
      <c r="DB29" s="168"/>
      <c r="DC29" s="168"/>
      <c r="DD29" s="168"/>
      <c r="DE29" s="169"/>
      <c r="DF29" s="113">
        <f t="shared" ref="DF29:DF40" si="14">+AD29</f>
        <v>0</v>
      </c>
      <c r="DG29" s="114"/>
      <c r="DH29" s="482">
        <f t="shared" ref="DH29:DH40" si="15">+AF29</f>
        <v>0</v>
      </c>
      <c r="DI29" s="90"/>
      <c r="DJ29" s="90"/>
      <c r="DK29" s="90"/>
      <c r="DL29" s="90"/>
      <c r="DM29" s="90"/>
      <c r="DN29" s="90"/>
      <c r="DO29" s="91"/>
    </row>
    <row r="30" spans="1:119" ht="21" customHeight="1" x14ac:dyDescent="0.4">
      <c r="A30" s="7"/>
      <c r="B30" s="10"/>
      <c r="C30" s="368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70"/>
      <c r="O30" s="151"/>
      <c r="P30" s="152"/>
      <c r="Q30" s="152"/>
      <c r="R30" s="152"/>
      <c r="S30" s="153"/>
      <c r="T30" s="404"/>
      <c r="U30" s="405"/>
      <c r="V30" s="405"/>
      <c r="W30" s="406"/>
      <c r="X30" s="516"/>
      <c r="Y30" s="517"/>
      <c r="Z30" s="517"/>
      <c r="AA30" s="517"/>
      <c r="AB30" s="517"/>
      <c r="AC30" s="518"/>
      <c r="AD30" s="115"/>
      <c r="AE30" s="116"/>
      <c r="AF30" s="105">
        <f t="shared" si="5"/>
        <v>0</v>
      </c>
      <c r="AG30" s="106"/>
      <c r="AH30" s="106"/>
      <c r="AI30" s="106"/>
      <c r="AJ30" s="106"/>
      <c r="AK30" s="106"/>
      <c r="AL30" s="106"/>
      <c r="AM30" s="141"/>
      <c r="AN30" s="35">
        <f t="shared" si="0"/>
        <v>0</v>
      </c>
      <c r="AO30" s="36">
        <f t="shared" si="1"/>
        <v>0</v>
      </c>
      <c r="AP30" s="371">
        <f t="shared" si="6"/>
        <v>0</v>
      </c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3"/>
      <c r="BC30" s="122">
        <f t="shared" si="2"/>
        <v>0</v>
      </c>
      <c r="BD30" s="123"/>
      <c r="BE30" s="123"/>
      <c r="BF30" s="123"/>
      <c r="BG30" s="124"/>
      <c r="BH30" s="480">
        <f t="shared" si="3"/>
        <v>0</v>
      </c>
      <c r="BI30" s="184"/>
      <c r="BJ30" s="184"/>
      <c r="BK30" s="185"/>
      <c r="BL30" s="167">
        <f t="shared" si="7"/>
        <v>0</v>
      </c>
      <c r="BM30" s="168"/>
      <c r="BN30" s="168"/>
      <c r="BO30" s="168"/>
      <c r="BP30" s="168"/>
      <c r="BQ30" s="169"/>
      <c r="BR30" s="113">
        <f t="shared" si="8"/>
        <v>0</v>
      </c>
      <c r="BS30" s="114"/>
      <c r="BT30" s="482">
        <f t="shared" si="9"/>
        <v>0</v>
      </c>
      <c r="BU30" s="90"/>
      <c r="BV30" s="90"/>
      <c r="BW30" s="90"/>
      <c r="BX30" s="90"/>
      <c r="BY30" s="90"/>
      <c r="BZ30" s="90"/>
      <c r="CA30" s="91"/>
      <c r="CB30" s="35">
        <f t="shared" si="10"/>
        <v>0</v>
      </c>
      <c r="CC30" s="36">
        <f t="shared" si="11"/>
        <v>0</v>
      </c>
      <c r="CD30" s="371">
        <f t="shared" si="11"/>
        <v>0</v>
      </c>
      <c r="CE30" s="372"/>
      <c r="CF30" s="372"/>
      <c r="CG30" s="372"/>
      <c r="CH30" s="372"/>
      <c r="CI30" s="372"/>
      <c r="CJ30" s="372"/>
      <c r="CK30" s="372"/>
      <c r="CL30" s="372"/>
      <c r="CM30" s="372"/>
      <c r="CN30" s="372"/>
      <c r="CO30" s="372"/>
      <c r="CP30" s="373"/>
      <c r="CQ30" s="122">
        <f t="shared" si="12"/>
        <v>0</v>
      </c>
      <c r="CR30" s="123"/>
      <c r="CS30" s="123"/>
      <c r="CT30" s="123"/>
      <c r="CU30" s="124"/>
      <c r="CV30" s="480">
        <f t="shared" si="13"/>
        <v>0</v>
      </c>
      <c r="CW30" s="184"/>
      <c r="CX30" s="184"/>
      <c r="CY30" s="185"/>
      <c r="CZ30" s="167">
        <f t="shared" si="4"/>
        <v>0</v>
      </c>
      <c r="DA30" s="168"/>
      <c r="DB30" s="168"/>
      <c r="DC30" s="168"/>
      <c r="DD30" s="168"/>
      <c r="DE30" s="169"/>
      <c r="DF30" s="113">
        <f t="shared" si="14"/>
        <v>0</v>
      </c>
      <c r="DG30" s="114"/>
      <c r="DH30" s="482">
        <f t="shared" si="15"/>
        <v>0</v>
      </c>
      <c r="DI30" s="90"/>
      <c r="DJ30" s="90"/>
      <c r="DK30" s="90"/>
      <c r="DL30" s="90"/>
      <c r="DM30" s="90"/>
      <c r="DN30" s="90"/>
      <c r="DO30" s="91"/>
    </row>
    <row r="31" spans="1:119" ht="21" customHeight="1" x14ac:dyDescent="0.4">
      <c r="A31" s="7"/>
      <c r="B31" s="10"/>
      <c r="C31" s="368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70"/>
      <c r="O31" s="151"/>
      <c r="P31" s="152"/>
      <c r="Q31" s="152"/>
      <c r="R31" s="152"/>
      <c r="S31" s="153"/>
      <c r="T31" s="404"/>
      <c r="U31" s="405"/>
      <c r="V31" s="405"/>
      <c r="W31" s="406"/>
      <c r="X31" s="516"/>
      <c r="Y31" s="517"/>
      <c r="Z31" s="517"/>
      <c r="AA31" s="517"/>
      <c r="AB31" s="517"/>
      <c r="AC31" s="518"/>
      <c r="AD31" s="115"/>
      <c r="AE31" s="116"/>
      <c r="AF31" s="105">
        <f t="shared" si="5"/>
        <v>0</v>
      </c>
      <c r="AG31" s="106"/>
      <c r="AH31" s="106"/>
      <c r="AI31" s="106"/>
      <c r="AJ31" s="106"/>
      <c r="AK31" s="106"/>
      <c r="AL31" s="106"/>
      <c r="AM31" s="141"/>
      <c r="AN31" s="35">
        <f t="shared" si="0"/>
        <v>0</v>
      </c>
      <c r="AO31" s="36">
        <f t="shared" si="1"/>
        <v>0</v>
      </c>
      <c r="AP31" s="371">
        <f t="shared" si="6"/>
        <v>0</v>
      </c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3"/>
      <c r="BC31" s="122">
        <f t="shared" si="2"/>
        <v>0</v>
      </c>
      <c r="BD31" s="123"/>
      <c r="BE31" s="123"/>
      <c r="BF31" s="123"/>
      <c r="BG31" s="124"/>
      <c r="BH31" s="480">
        <f t="shared" si="3"/>
        <v>0</v>
      </c>
      <c r="BI31" s="184"/>
      <c r="BJ31" s="184"/>
      <c r="BK31" s="185"/>
      <c r="BL31" s="167">
        <f t="shared" si="7"/>
        <v>0</v>
      </c>
      <c r="BM31" s="168"/>
      <c r="BN31" s="168"/>
      <c r="BO31" s="168"/>
      <c r="BP31" s="168"/>
      <c r="BQ31" s="169"/>
      <c r="BR31" s="113">
        <f t="shared" si="8"/>
        <v>0</v>
      </c>
      <c r="BS31" s="114"/>
      <c r="BT31" s="482">
        <f t="shared" si="9"/>
        <v>0</v>
      </c>
      <c r="BU31" s="90"/>
      <c r="BV31" s="90"/>
      <c r="BW31" s="90"/>
      <c r="BX31" s="90"/>
      <c r="BY31" s="90"/>
      <c r="BZ31" s="90"/>
      <c r="CA31" s="91"/>
      <c r="CB31" s="35">
        <f t="shared" si="10"/>
        <v>0</v>
      </c>
      <c r="CC31" s="36">
        <f t="shared" si="11"/>
        <v>0</v>
      </c>
      <c r="CD31" s="371">
        <f t="shared" si="11"/>
        <v>0</v>
      </c>
      <c r="CE31" s="372"/>
      <c r="CF31" s="372"/>
      <c r="CG31" s="372"/>
      <c r="CH31" s="372"/>
      <c r="CI31" s="372"/>
      <c r="CJ31" s="372"/>
      <c r="CK31" s="372"/>
      <c r="CL31" s="372"/>
      <c r="CM31" s="372"/>
      <c r="CN31" s="372"/>
      <c r="CO31" s="372"/>
      <c r="CP31" s="373"/>
      <c r="CQ31" s="122">
        <f t="shared" si="12"/>
        <v>0</v>
      </c>
      <c r="CR31" s="123"/>
      <c r="CS31" s="123"/>
      <c r="CT31" s="123"/>
      <c r="CU31" s="124"/>
      <c r="CV31" s="480">
        <f t="shared" si="13"/>
        <v>0</v>
      </c>
      <c r="CW31" s="184"/>
      <c r="CX31" s="184"/>
      <c r="CY31" s="185"/>
      <c r="CZ31" s="167">
        <f t="shared" si="4"/>
        <v>0</v>
      </c>
      <c r="DA31" s="168"/>
      <c r="DB31" s="168"/>
      <c r="DC31" s="168"/>
      <c r="DD31" s="168"/>
      <c r="DE31" s="169"/>
      <c r="DF31" s="113">
        <f t="shared" si="14"/>
        <v>0</v>
      </c>
      <c r="DG31" s="114"/>
      <c r="DH31" s="482">
        <f t="shared" si="15"/>
        <v>0</v>
      </c>
      <c r="DI31" s="90"/>
      <c r="DJ31" s="90"/>
      <c r="DK31" s="90"/>
      <c r="DL31" s="90"/>
      <c r="DM31" s="90"/>
      <c r="DN31" s="90"/>
      <c r="DO31" s="91"/>
    </row>
    <row r="32" spans="1:119" ht="21" customHeight="1" x14ac:dyDescent="0.4">
      <c r="A32" s="7"/>
      <c r="B32" s="10"/>
      <c r="C32" s="368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70"/>
      <c r="O32" s="151"/>
      <c r="P32" s="152"/>
      <c r="Q32" s="152"/>
      <c r="R32" s="152"/>
      <c r="S32" s="153"/>
      <c r="T32" s="404"/>
      <c r="U32" s="405"/>
      <c r="V32" s="405"/>
      <c r="W32" s="406"/>
      <c r="X32" s="516"/>
      <c r="Y32" s="517"/>
      <c r="Z32" s="517"/>
      <c r="AA32" s="517"/>
      <c r="AB32" s="517"/>
      <c r="AC32" s="518"/>
      <c r="AD32" s="115"/>
      <c r="AE32" s="116"/>
      <c r="AF32" s="105">
        <f t="shared" si="5"/>
        <v>0</v>
      </c>
      <c r="AG32" s="106"/>
      <c r="AH32" s="106"/>
      <c r="AI32" s="106"/>
      <c r="AJ32" s="106"/>
      <c r="AK32" s="106"/>
      <c r="AL32" s="106"/>
      <c r="AM32" s="141"/>
      <c r="AN32" s="35">
        <f t="shared" si="0"/>
        <v>0</v>
      </c>
      <c r="AO32" s="36">
        <f t="shared" si="1"/>
        <v>0</v>
      </c>
      <c r="AP32" s="371">
        <f t="shared" si="6"/>
        <v>0</v>
      </c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3"/>
      <c r="BC32" s="122">
        <f t="shared" si="2"/>
        <v>0</v>
      </c>
      <c r="BD32" s="123"/>
      <c r="BE32" s="123"/>
      <c r="BF32" s="123"/>
      <c r="BG32" s="124"/>
      <c r="BH32" s="480">
        <f t="shared" si="3"/>
        <v>0</v>
      </c>
      <c r="BI32" s="184"/>
      <c r="BJ32" s="184"/>
      <c r="BK32" s="185"/>
      <c r="BL32" s="167">
        <f t="shared" si="7"/>
        <v>0</v>
      </c>
      <c r="BM32" s="168"/>
      <c r="BN32" s="168"/>
      <c r="BO32" s="168"/>
      <c r="BP32" s="168"/>
      <c r="BQ32" s="169"/>
      <c r="BR32" s="113">
        <f t="shared" si="8"/>
        <v>0</v>
      </c>
      <c r="BS32" s="114"/>
      <c r="BT32" s="482">
        <f t="shared" si="9"/>
        <v>0</v>
      </c>
      <c r="BU32" s="90"/>
      <c r="BV32" s="90"/>
      <c r="BW32" s="90"/>
      <c r="BX32" s="90"/>
      <c r="BY32" s="90"/>
      <c r="BZ32" s="90"/>
      <c r="CA32" s="91"/>
      <c r="CB32" s="35">
        <f t="shared" si="10"/>
        <v>0</v>
      </c>
      <c r="CC32" s="36">
        <f t="shared" si="11"/>
        <v>0</v>
      </c>
      <c r="CD32" s="371">
        <f t="shared" si="11"/>
        <v>0</v>
      </c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3"/>
      <c r="CQ32" s="122">
        <f t="shared" si="12"/>
        <v>0</v>
      </c>
      <c r="CR32" s="123"/>
      <c r="CS32" s="123"/>
      <c r="CT32" s="123"/>
      <c r="CU32" s="124"/>
      <c r="CV32" s="480">
        <f t="shared" si="13"/>
        <v>0</v>
      </c>
      <c r="CW32" s="184"/>
      <c r="CX32" s="184"/>
      <c r="CY32" s="185"/>
      <c r="CZ32" s="167">
        <f t="shared" si="4"/>
        <v>0</v>
      </c>
      <c r="DA32" s="168"/>
      <c r="DB32" s="168"/>
      <c r="DC32" s="168"/>
      <c r="DD32" s="168"/>
      <c r="DE32" s="169"/>
      <c r="DF32" s="113">
        <f t="shared" si="14"/>
        <v>0</v>
      </c>
      <c r="DG32" s="114"/>
      <c r="DH32" s="482">
        <f t="shared" si="15"/>
        <v>0</v>
      </c>
      <c r="DI32" s="90"/>
      <c r="DJ32" s="90"/>
      <c r="DK32" s="90"/>
      <c r="DL32" s="90"/>
      <c r="DM32" s="90"/>
      <c r="DN32" s="90"/>
      <c r="DO32" s="91"/>
    </row>
    <row r="33" spans="1:119" ht="21" customHeight="1" x14ac:dyDescent="0.4">
      <c r="A33" s="7"/>
      <c r="B33" s="10"/>
      <c r="C33" s="368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70"/>
      <c r="O33" s="151"/>
      <c r="P33" s="152"/>
      <c r="Q33" s="152"/>
      <c r="R33" s="152"/>
      <c r="S33" s="153"/>
      <c r="T33" s="404"/>
      <c r="U33" s="405"/>
      <c r="V33" s="405"/>
      <c r="W33" s="406"/>
      <c r="X33" s="516"/>
      <c r="Y33" s="517"/>
      <c r="Z33" s="517"/>
      <c r="AA33" s="517"/>
      <c r="AB33" s="517"/>
      <c r="AC33" s="518"/>
      <c r="AD33" s="115"/>
      <c r="AE33" s="116"/>
      <c r="AF33" s="105">
        <f t="shared" si="5"/>
        <v>0</v>
      </c>
      <c r="AG33" s="106"/>
      <c r="AH33" s="106"/>
      <c r="AI33" s="106"/>
      <c r="AJ33" s="106"/>
      <c r="AK33" s="106"/>
      <c r="AL33" s="106"/>
      <c r="AM33" s="141"/>
      <c r="AN33" s="35">
        <f t="shared" si="0"/>
        <v>0</v>
      </c>
      <c r="AO33" s="36">
        <f t="shared" si="1"/>
        <v>0</v>
      </c>
      <c r="AP33" s="371">
        <f t="shared" si="6"/>
        <v>0</v>
      </c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3"/>
      <c r="BC33" s="122">
        <f t="shared" si="2"/>
        <v>0</v>
      </c>
      <c r="BD33" s="123"/>
      <c r="BE33" s="123"/>
      <c r="BF33" s="123"/>
      <c r="BG33" s="124"/>
      <c r="BH33" s="480">
        <f t="shared" si="3"/>
        <v>0</v>
      </c>
      <c r="BI33" s="184"/>
      <c r="BJ33" s="184"/>
      <c r="BK33" s="185"/>
      <c r="BL33" s="167">
        <f t="shared" si="7"/>
        <v>0</v>
      </c>
      <c r="BM33" s="168"/>
      <c r="BN33" s="168"/>
      <c r="BO33" s="168"/>
      <c r="BP33" s="168"/>
      <c r="BQ33" s="169"/>
      <c r="BR33" s="113">
        <f t="shared" si="8"/>
        <v>0</v>
      </c>
      <c r="BS33" s="114"/>
      <c r="BT33" s="482">
        <f t="shared" si="9"/>
        <v>0</v>
      </c>
      <c r="BU33" s="90"/>
      <c r="BV33" s="90"/>
      <c r="BW33" s="90"/>
      <c r="BX33" s="90"/>
      <c r="BY33" s="90"/>
      <c r="BZ33" s="90"/>
      <c r="CA33" s="91"/>
      <c r="CB33" s="35">
        <f t="shared" si="10"/>
        <v>0</v>
      </c>
      <c r="CC33" s="36">
        <f t="shared" si="11"/>
        <v>0</v>
      </c>
      <c r="CD33" s="371">
        <f t="shared" si="11"/>
        <v>0</v>
      </c>
      <c r="CE33" s="372"/>
      <c r="CF33" s="372"/>
      <c r="CG33" s="372"/>
      <c r="CH33" s="372"/>
      <c r="CI33" s="372"/>
      <c r="CJ33" s="372"/>
      <c r="CK33" s="372"/>
      <c r="CL33" s="372"/>
      <c r="CM33" s="372"/>
      <c r="CN33" s="372"/>
      <c r="CO33" s="372"/>
      <c r="CP33" s="373"/>
      <c r="CQ33" s="122">
        <f t="shared" si="12"/>
        <v>0</v>
      </c>
      <c r="CR33" s="123"/>
      <c r="CS33" s="123"/>
      <c r="CT33" s="123"/>
      <c r="CU33" s="124"/>
      <c r="CV33" s="480">
        <f t="shared" si="13"/>
        <v>0</v>
      </c>
      <c r="CW33" s="184"/>
      <c r="CX33" s="184"/>
      <c r="CY33" s="185"/>
      <c r="CZ33" s="167">
        <f t="shared" si="4"/>
        <v>0</v>
      </c>
      <c r="DA33" s="168"/>
      <c r="DB33" s="168"/>
      <c r="DC33" s="168"/>
      <c r="DD33" s="168"/>
      <c r="DE33" s="169"/>
      <c r="DF33" s="113">
        <f t="shared" si="14"/>
        <v>0</v>
      </c>
      <c r="DG33" s="114"/>
      <c r="DH33" s="482">
        <f t="shared" si="15"/>
        <v>0</v>
      </c>
      <c r="DI33" s="90"/>
      <c r="DJ33" s="90"/>
      <c r="DK33" s="90"/>
      <c r="DL33" s="90"/>
      <c r="DM33" s="90"/>
      <c r="DN33" s="90"/>
      <c r="DO33" s="91"/>
    </row>
    <row r="34" spans="1:119" ht="21" customHeight="1" x14ac:dyDescent="0.4">
      <c r="A34" s="7"/>
      <c r="B34" s="10"/>
      <c r="C34" s="368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70"/>
      <c r="O34" s="151"/>
      <c r="P34" s="152"/>
      <c r="Q34" s="152"/>
      <c r="R34" s="152"/>
      <c r="S34" s="153"/>
      <c r="T34" s="404"/>
      <c r="U34" s="405"/>
      <c r="V34" s="405"/>
      <c r="W34" s="406"/>
      <c r="X34" s="516"/>
      <c r="Y34" s="517"/>
      <c r="Z34" s="517"/>
      <c r="AA34" s="517"/>
      <c r="AB34" s="517"/>
      <c r="AC34" s="518"/>
      <c r="AD34" s="115"/>
      <c r="AE34" s="116"/>
      <c r="AF34" s="105">
        <f t="shared" si="5"/>
        <v>0</v>
      </c>
      <c r="AG34" s="106"/>
      <c r="AH34" s="106"/>
      <c r="AI34" s="106"/>
      <c r="AJ34" s="106"/>
      <c r="AK34" s="106"/>
      <c r="AL34" s="106"/>
      <c r="AM34" s="141"/>
      <c r="AN34" s="35">
        <f t="shared" si="0"/>
        <v>0</v>
      </c>
      <c r="AO34" s="36">
        <f t="shared" si="1"/>
        <v>0</v>
      </c>
      <c r="AP34" s="371">
        <f t="shared" si="6"/>
        <v>0</v>
      </c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3"/>
      <c r="BC34" s="122">
        <f t="shared" si="2"/>
        <v>0</v>
      </c>
      <c r="BD34" s="123"/>
      <c r="BE34" s="123"/>
      <c r="BF34" s="123"/>
      <c r="BG34" s="124"/>
      <c r="BH34" s="480">
        <f t="shared" si="3"/>
        <v>0</v>
      </c>
      <c r="BI34" s="184"/>
      <c r="BJ34" s="184"/>
      <c r="BK34" s="185"/>
      <c r="BL34" s="167">
        <f t="shared" si="7"/>
        <v>0</v>
      </c>
      <c r="BM34" s="168"/>
      <c r="BN34" s="168"/>
      <c r="BO34" s="168"/>
      <c r="BP34" s="168"/>
      <c r="BQ34" s="169"/>
      <c r="BR34" s="113">
        <f t="shared" si="8"/>
        <v>0</v>
      </c>
      <c r="BS34" s="114"/>
      <c r="BT34" s="482">
        <f t="shared" si="9"/>
        <v>0</v>
      </c>
      <c r="BU34" s="90"/>
      <c r="BV34" s="90"/>
      <c r="BW34" s="90"/>
      <c r="BX34" s="90"/>
      <c r="BY34" s="90"/>
      <c r="BZ34" s="90"/>
      <c r="CA34" s="91"/>
      <c r="CB34" s="35">
        <f t="shared" si="10"/>
        <v>0</v>
      </c>
      <c r="CC34" s="36">
        <f t="shared" si="11"/>
        <v>0</v>
      </c>
      <c r="CD34" s="371">
        <f t="shared" si="11"/>
        <v>0</v>
      </c>
      <c r="CE34" s="372"/>
      <c r="CF34" s="372"/>
      <c r="CG34" s="372"/>
      <c r="CH34" s="372"/>
      <c r="CI34" s="372"/>
      <c r="CJ34" s="372"/>
      <c r="CK34" s="372"/>
      <c r="CL34" s="372"/>
      <c r="CM34" s="372"/>
      <c r="CN34" s="372"/>
      <c r="CO34" s="372"/>
      <c r="CP34" s="373"/>
      <c r="CQ34" s="122">
        <f t="shared" si="12"/>
        <v>0</v>
      </c>
      <c r="CR34" s="123"/>
      <c r="CS34" s="123"/>
      <c r="CT34" s="123"/>
      <c r="CU34" s="124"/>
      <c r="CV34" s="480">
        <f t="shared" si="13"/>
        <v>0</v>
      </c>
      <c r="CW34" s="184"/>
      <c r="CX34" s="184"/>
      <c r="CY34" s="185"/>
      <c r="CZ34" s="167">
        <f t="shared" si="4"/>
        <v>0</v>
      </c>
      <c r="DA34" s="168"/>
      <c r="DB34" s="168"/>
      <c r="DC34" s="168"/>
      <c r="DD34" s="168"/>
      <c r="DE34" s="169"/>
      <c r="DF34" s="113">
        <f t="shared" si="14"/>
        <v>0</v>
      </c>
      <c r="DG34" s="114"/>
      <c r="DH34" s="482">
        <f t="shared" si="15"/>
        <v>0</v>
      </c>
      <c r="DI34" s="90"/>
      <c r="DJ34" s="90"/>
      <c r="DK34" s="90"/>
      <c r="DL34" s="90"/>
      <c r="DM34" s="90"/>
      <c r="DN34" s="90"/>
      <c r="DO34" s="91"/>
    </row>
    <row r="35" spans="1:119" ht="21" customHeight="1" x14ac:dyDescent="0.4">
      <c r="A35" s="7"/>
      <c r="B35" s="10"/>
      <c r="C35" s="368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70"/>
      <c r="O35" s="151"/>
      <c r="P35" s="152"/>
      <c r="Q35" s="152"/>
      <c r="R35" s="152"/>
      <c r="S35" s="153"/>
      <c r="T35" s="404"/>
      <c r="U35" s="405"/>
      <c r="V35" s="405"/>
      <c r="W35" s="406"/>
      <c r="X35" s="516"/>
      <c r="Y35" s="517"/>
      <c r="Z35" s="517"/>
      <c r="AA35" s="517"/>
      <c r="AB35" s="517"/>
      <c r="AC35" s="518"/>
      <c r="AD35" s="115"/>
      <c r="AE35" s="116"/>
      <c r="AF35" s="105">
        <f t="shared" si="5"/>
        <v>0</v>
      </c>
      <c r="AG35" s="106"/>
      <c r="AH35" s="106"/>
      <c r="AI35" s="106"/>
      <c r="AJ35" s="106"/>
      <c r="AK35" s="106"/>
      <c r="AL35" s="106"/>
      <c r="AM35" s="141"/>
      <c r="AN35" s="35">
        <f t="shared" si="0"/>
        <v>0</v>
      </c>
      <c r="AO35" s="36">
        <f t="shared" si="1"/>
        <v>0</v>
      </c>
      <c r="AP35" s="371">
        <f t="shared" si="6"/>
        <v>0</v>
      </c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3"/>
      <c r="BC35" s="122">
        <f t="shared" si="2"/>
        <v>0</v>
      </c>
      <c r="BD35" s="123"/>
      <c r="BE35" s="123"/>
      <c r="BF35" s="123"/>
      <c r="BG35" s="124"/>
      <c r="BH35" s="480">
        <f t="shared" si="3"/>
        <v>0</v>
      </c>
      <c r="BI35" s="184"/>
      <c r="BJ35" s="184"/>
      <c r="BK35" s="185"/>
      <c r="BL35" s="167">
        <f t="shared" si="7"/>
        <v>0</v>
      </c>
      <c r="BM35" s="168"/>
      <c r="BN35" s="168"/>
      <c r="BO35" s="168"/>
      <c r="BP35" s="168"/>
      <c r="BQ35" s="169"/>
      <c r="BR35" s="113">
        <f t="shared" si="8"/>
        <v>0</v>
      </c>
      <c r="BS35" s="114"/>
      <c r="BT35" s="482">
        <f t="shared" si="9"/>
        <v>0</v>
      </c>
      <c r="BU35" s="90"/>
      <c r="BV35" s="90"/>
      <c r="BW35" s="90"/>
      <c r="BX35" s="90"/>
      <c r="BY35" s="90"/>
      <c r="BZ35" s="90"/>
      <c r="CA35" s="91"/>
      <c r="CB35" s="35">
        <f t="shared" si="10"/>
        <v>0</v>
      </c>
      <c r="CC35" s="36">
        <f t="shared" si="11"/>
        <v>0</v>
      </c>
      <c r="CD35" s="371">
        <f t="shared" si="11"/>
        <v>0</v>
      </c>
      <c r="CE35" s="372"/>
      <c r="CF35" s="372"/>
      <c r="CG35" s="372"/>
      <c r="CH35" s="372"/>
      <c r="CI35" s="372"/>
      <c r="CJ35" s="372"/>
      <c r="CK35" s="372"/>
      <c r="CL35" s="372"/>
      <c r="CM35" s="372"/>
      <c r="CN35" s="372"/>
      <c r="CO35" s="372"/>
      <c r="CP35" s="373"/>
      <c r="CQ35" s="122">
        <f t="shared" si="12"/>
        <v>0</v>
      </c>
      <c r="CR35" s="123"/>
      <c r="CS35" s="123"/>
      <c r="CT35" s="123"/>
      <c r="CU35" s="124"/>
      <c r="CV35" s="480">
        <f t="shared" si="13"/>
        <v>0</v>
      </c>
      <c r="CW35" s="184"/>
      <c r="CX35" s="184"/>
      <c r="CY35" s="185"/>
      <c r="CZ35" s="167">
        <f t="shared" si="4"/>
        <v>0</v>
      </c>
      <c r="DA35" s="168"/>
      <c r="DB35" s="168"/>
      <c r="DC35" s="168"/>
      <c r="DD35" s="168"/>
      <c r="DE35" s="169"/>
      <c r="DF35" s="113">
        <f t="shared" si="14"/>
        <v>0</v>
      </c>
      <c r="DG35" s="114"/>
      <c r="DH35" s="482">
        <f t="shared" si="15"/>
        <v>0</v>
      </c>
      <c r="DI35" s="90"/>
      <c r="DJ35" s="90"/>
      <c r="DK35" s="90"/>
      <c r="DL35" s="90"/>
      <c r="DM35" s="90"/>
      <c r="DN35" s="90"/>
      <c r="DO35" s="91"/>
    </row>
    <row r="36" spans="1:119" ht="21" customHeight="1" x14ac:dyDescent="0.4">
      <c r="A36" s="7"/>
      <c r="B36" s="10"/>
      <c r="C36" s="368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70"/>
      <c r="O36" s="151"/>
      <c r="P36" s="152"/>
      <c r="Q36" s="152"/>
      <c r="R36" s="152"/>
      <c r="S36" s="153"/>
      <c r="T36" s="404"/>
      <c r="U36" s="405"/>
      <c r="V36" s="405"/>
      <c r="W36" s="406"/>
      <c r="X36" s="516"/>
      <c r="Y36" s="517"/>
      <c r="Z36" s="517"/>
      <c r="AA36" s="517"/>
      <c r="AB36" s="517"/>
      <c r="AC36" s="518"/>
      <c r="AD36" s="115"/>
      <c r="AE36" s="116"/>
      <c r="AF36" s="105">
        <f t="shared" si="5"/>
        <v>0</v>
      </c>
      <c r="AG36" s="106"/>
      <c r="AH36" s="106"/>
      <c r="AI36" s="106"/>
      <c r="AJ36" s="106"/>
      <c r="AK36" s="106"/>
      <c r="AL36" s="106"/>
      <c r="AM36" s="141"/>
      <c r="AN36" s="35">
        <f t="shared" si="0"/>
        <v>0</v>
      </c>
      <c r="AO36" s="36">
        <f t="shared" si="1"/>
        <v>0</v>
      </c>
      <c r="AP36" s="371">
        <f t="shared" si="6"/>
        <v>0</v>
      </c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3"/>
      <c r="BC36" s="122">
        <f t="shared" si="2"/>
        <v>0</v>
      </c>
      <c r="BD36" s="123"/>
      <c r="BE36" s="123"/>
      <c r="BF36" s="123"/>
      <c r="BG36" s="124"/>
      <c r="BH36" s="480">
        <f t="shared" si="3"/>
        <v>0</v>
      </c>
      <c r="BI36" s="184"/>
      <c r="BJ36" s="184"/>
      <c r="BK36" s="185"/>
      <c r="BL36" s="167">
        <f t="shared" si="7"/>
        <v>0</v>
      </c>
      <c r="BM36" s="168"/>
      <c r="BN36" s="168"/>
      <c r="BO36" s="168"/>
      <c r="BP36" s="168"/>
      <c r="BQ36" s="169"/>
      <c r="BR36" s="113">
        <f t="shared" si="8"/>
        <v>0</v>
      </c>
      <c r="BS36" s="114"/>
      <c r="BT36" s="482">
        <f t="shared" si="9"/>
        <v>0</v>
      </c>
      <c r="BU36" s="90"/>
      <c r="BV36" s="90"/>
      <c r="BW36" s="90"/>
      <c r="BX36" s="90"/>
      <c r="BY36" s="90"/>
      <c r="BZ36" s="90"/>
      <c r="CA36" s="91"/>
      <c r="CB36" s="35">
        <f t="shared" si="10"/>
        <v>0</v>
      </c>
      <c r="CC36" s="36">
        <f t="shared" si="11"/>
        <v>0</v>
      </c>
      <c r="CD36" s="371">
        <f t="shared" si="11"/>
        <v>0</v>
      </c>
      <c r="CE36" s="372"/>
      <c r="CF36" s="372"/>
      <c r="CG36" s="372"/>
      <c r="CH36" s="372"/>
      <c r="CI36" s="372"/>
      <c r="CJ36" s="372"/>
      <c r="CK36" s="372"/>
      <c r="CL36" s="372"/>
      <c r="CM36" s="372"/>
      <c r="CN36" s="372"/>
      <c r="CO36" s="372"/>
      <c r="CP36" s="373"/>
      <c r="CQ36" s="122">
        <f t="shared" si="12"/>
        <v>0</v>
      </c>
      <c r="CR36" s="123"/>
      <c r="CS36" s="123"/>
      <c r="CT36" s="123"/>
      <c r="CU36" s="124"/>
      <c r="CV36" s="480">
        <f t="shared" si="13"/>
        <v>0</v>
      </c>
      <c r="CW36" s="184"/>
      <c r="CX36" s="184"/>
      <c r="CY36" s="185"/>
      <c r="CZ36" s="167">
        <f t="shared" si="4"/>
        <v>0</v>
      </c>
      <c r="DA36" s="168"/>
      <c r="DB36" s="168"/>
      <c r="DC36" s="168"/>
      <c r="DD36" s="168"/>
      <c r="DE36" s="169"/>
      <c r="DF36" s="113">
        <f t="shared" si="14"/>
        <v>0</v>
      </c>
      <c r="DG36" s="114"/>
      <c r="DH36" s="482">
        <f t="shared" si="15"/>
        <v>0</v>
      </c>
      <c r="DI36" s="90"/>
      <c r="DJ36" s="90"/>
      <c r="DK36" s="90"/>
      <c r="DL36" s="90"/>
      <c r="DM36" s="90"/>
      <c r="DN36" s="90"/>
      <c r="DO36" s="91"/>
    </row>
    <row r="37" spans="1:119" ht="21" customHeight="1" x14ac:dyDescent="0.4">
      <c r="A37" s="7"/>
      <c r="B37" s="10"/>
      <c r="C37" s="368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70"/>
      <c r="O37" s="151"/>
      <c r="P37" s="152"/>
      <c r="Q37" s="152"/>
      <c r="R37" s="152"/>
      <c r="S37" s="153"/>
      <c r="T37" s="404"/>
      <c r="U37" s="405"/>
      <c r="V37" s="405"/>
      <c r="W37" s="406"/>
      <c r="X37" s="516"/>
      <c r="Y37" s="517"/>
      <c r="Z37" s="517"/>
      <c r="AA37" s="517"/>
      <c r="AB37" s="517"/>
      <c r="AC37" s="518"/>
      <c r="AD37" s="115"/>
      <c r="AE37" s="116"/>
      <c r="AF37" s="105">
        <f t="shared" si="5"/>
        <v>0</v>
      </c>
      <c r="AG37" s="106"/>
      <c r="AH37" s="106"/>
      <c r="AI37" s="106"/>
      <c r="AJ37" s="106"/>
      <c r="AK37" s="106"/>
      <c r="AL37" s="106"/>
      <c r="AM37" s="141"/>
      <c r="AN37" s="35">
        <f t="shared" si="0"/>
        <v>0</v>
      </c>
      <c r="AO37" s="36">
        <f t="shared" si="1"/>
        <v>0</v>
      </c>
      <c r="AP37" s="371">
        <f t="shared" si="6"/>
        <v>0</v>
      </c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3"/>
      <c r="BC37" s="122">
        <f t="shared" si="2"/>
        <v>0</v>
      </c>
      <c r="BD37" s="123"/>
      <c r="BE37" s="123"/>
      <c r="BF37" s="123"/>
      <c r="BG37" s="124"/>
      <c r="BH37" s="480">
        <f t="shared" si="3"/>
        <v>0</v>
      </c>
      <c r="BI37" s="184"/>
      <c r="BJ37" s="184"/>
      <c r="BK37" s="185"/>
      <c r="BL37" s="167">
        <f t="shared" si="7"/>
        <v>0</v>
      </c>
      <c r="BM37" s="168"/>
      <c r="BN37" s="168"/>
      <c r="BO37" s="168"/>
      <c r="BP37" s="168"/>
      <c r="BQ37" s="169"/>
      <c r="BR37" s="113">
        <f t="shared" si="8"/>
        <v>0</v>
      </c>
      <c r="BS37" s="114"/>
      <c r="BT37" s="482">
        <f t="shared" si="9"/>
        <v>0</v>
      </c>
      <c r="BU37" s="90"/>
      <c r="BV37" s="90"/>
      <c r="BW37" s="90"/>
      <c r="BX37" s="90"/>
      <c r="BY37" s="90"/>
      <c r="BZ37" s="90"/>
      <c r="CA37" s="91"/>
      <c r="CB37" s="35">
        <f t="shared" si="10"/>
        <v>0</v>
      </c>
      <c r="CC37" s="36">
        <f t="shared" si="11"/>
        <v>0</v>
      </c>
      <c r="CD37" s="371">
        <f t="shared" si="11"/>
        <v>0</v>
      </c>
      <c r="CE37" s="372"/>
      <c r="CF37" s="372"/>
      <c r="CG37" s="372"/>
      <c r="CH37" s="372"/>
      <c r="CI37" s="372"/>
      <c r="CJ37" s="372"/>
      <c r="CK37" s="372"/>
      <c r="CL37" s="372"/>
      <c r="CM37" s="372"/>
      <c r="CN37" s="372"/>
      <c r="CO37" s="372"/>
      <c r="CP37" s="373"/>
      <c r="CQ37" s="122">
        <f t="shared" si="12"/>
        <v>0</v>
      </c>
      <c r="CR37" s="123"/>
      <c r="CS37" s="123"/>
      <c r="CT37" s="123"/>
      <c r="CU37" s="124"/>
      <c r="CV37" s="480">
        <f t="shared" si="13"/>
        <v>0</v>
      </c>
      <c r="CW37" s="184"/>
      <c r="CX37" s="184"/>
      <c r="CY37" s="185"/>
      <c r="CZ37" s="167">
        <f t="shared" si="4"/>
        <v>0</v>
      </c>
      <c r="DA37" s="168"/>
      <c r="DB37" s="168"/>
      <c r="DC37" s="168"/>
      <c r="DD37" s="168"/>
      <c r="DE37" s="169"/>
      <c r="DF37" s="113">
        <f t="shared" si="14"/>
        <v>0</v>
      </c>
      <c r="DG37" s="114"/>
      <c r="DH37" s="482">
        <f t="shared" si="15"/>
        <v>0</v>
      </c>
      <c r="DI37" s="90"/>
      <c r="DJ37" s="90"/>
      <c r="DK37" s="90"/>
      <c r="DL37" s="90"/>
      <c r="DM37" s="90"/>
      <c r="DN37" s="90"/>
      <c r="DO37" s="91"/>
    </row>
    <row r="38" spans="1:119" ht="21" customHeight="1" x14ac:dyDescent="0.4">
      <c r="A38" s="7"/>
      <c r="B38" s="10"/>
      <c r="C38" s="368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70"/>
      <c r="O38" s="151"/>
      <c r="P38" s="152"/>
      <c r="Q38" s="152"/>
      <c r="R38" s="152"/>
      <c r="S38" s="153"/>
      <c r="T38" s="404"/>
      <c r="U38" s="405"/>
      <c r="V38" s="405"/>
      <c r="W38" s="406"/>
      <c r="X38" s="516"/>
      <c r="Y38" s="517"/>
      <c r="Z38" s="517"/>
      <c r="AA38" s="517"/>
      <c r="AB38" s="517"/>
      <c r="AC38" s="518"/>
      <c r="AD38" s="115"/>
      <c r="AE38" s="116"/>
      <c r="AF38" s="105">
        <f t="shared" si="5"/>
        <v>0</v>
      </c>
      <c r="AG38" s="106"/>
      <c r="AH38" s="106"/>
      <c r="AI38" s="106"/>
      <c r="AJ38" s="106"/>
      <c r="AK38" s="106"/>
      <c r="AL38" s="106"/>
      <c r="AM38" s="141"/>
      <c r="AN38" s="35">
        <f t="shared" si="0"/>
        <v>0</v>
      </c>
      <c r="AO38" s="36">
        <f t="shared" si="1"/>
        <v>0</v>
      </c>
      <c r="AP38" s="371">
        <f t="shared" si="6"/>
        <v>0</v>
      </c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3"/>
      <c r="BC38" s="122">
        <f t="shared" si="2"/>
        <v>0</v>
      </c>
      <c r="BD38" s="123"/>
      <c r="BE38" s="123"/>
      <c r="BF38" s="123"/>
      <c r="BG38" s="124"/>
      <c r="BH38" s="480">
        <f t="shared" si="3"/>
        <v>0</v>
      </c>
      <c r="BI38" s="184"/>
      <c r="BJ38" s="184"/>
      <c r="BK38" s="185"/>
      <c r="BL38" s="167">
        <f t="shared" si="7"/>
        <v>0</v>
      </c>
      <c r="BM38" s="168"/>
      <c r="BN38" s="168"/>
      <c r="BO38" s="168"/>
      <c r="BP38" s="168"/>
      <c r="BQ38" s="169"/>
      <c r="BR38" s="113">
        <f t="shared" si="8"/>
        <v>0</v>
      </c>
      <c r="BS38" s="114"/>
      <c r="BT38" s="482">
        <f t="shared" si="9"/>
        <v>0</v>
      </c>
      <c r="BU38" s="90"/>
      <c r="BV38" s="90"/>
      <c r="BW38" s="90"/>
      <c r="BX38" s="90"/>
      <c r="BY38" s="90"/>
      <c r="BZ38" s="90"/>
      <c r="CA38" s="91"/>
      <c r="CB38" s="35">
        <f t="shared" si="10"/>
        <v>0</v>
      </c>
      <c r="CC38" s="36">
        <f t="shared" si="11"/>
        <v>0</v>
      </c>
      <c r="CD38" s="371">
        <f t="shared" si="11"/>
        <v>0</v>
      </c>
      <c r="CE38" s="372"/>
      <c r="CF38" s="372"/>
      <c r="CG38" s="372"/>
      <c r="CH38" s="372"/>
      <c r="CI38" s="372"/>
      <c r="CJ38" s="372"/>
      <c r="CK38" s="372"/>
      <c r="CL38" s="372"/>
      <c r="CM38" s="372"/>
      <c r="CN38" s="372"/>
      <c r="CO38" s="372"/>
      <c r="CP38" s="373"/>
      <c r="CQ38" s="122">
        <f t="shared" si="12"/>
        <v>0</v>
      </c>
      <c r="CR38" s="123"/>
      <c r="CS38" s="123"/>
      <c r="CT38" s="123"/>
      <c r="CU38" s="124"/>
      <c r="CV38" s="480">
        <f t="shared" si="13"/>
        <v>0</v>
      </c>
      <c r="CW38" s="184"/>
      <c r="CX38" s="184"/>
      <c r="CY38" s="185"/>
      <c r="CZ38" s="167">
        <f t="shared" si="4"/>
        <v>0</v>
      </c>
      <c r="DA38" s="168"/>
      <c r="DB38" s="168"/>
      <c r="DC38" s="168"/>
      <c r="DD38" s="168"/>
      <c r="DE38" s="169"/>
      <c r="DF38" s="113">
        <f t="shared" si="14"/>
        <v>0</v>
      </c>
      <c r="DG38" s="114"/>
      <c r="DH38" s="482">
        <f t="shared" si="15"/>
        <v>0</v>
      </c>
      <c r="DI38" s="90"/>
      <c r="DJ38" s="90"/>
      <c r="DK38" s="90"/>
      <c r="DL38" s="90"/>
      <c r="DM38" s="90"/>
      <c r="DN38" s="90"/>
      <c r="DO38" s="91"/>
    </row>
    <row r="39" spans="1:119" ht="21" customHeight="1" x14ac:dyDescent="0.4">
      <c r="A39" s="7"/>
      <c r="B39" s="10"/>
      <c r="C39" s="368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70"/>
      <c r="O39" s="151"/>
      <c r="P39" s="152"/>
      <c r="Q39" s="152"/>
      <c r="R39" s="152"/>
      <c r="S39" s="153"/>
      <c r="T39" s="404"/>
      <c r="U39" s="405"/>
      <c r="V39" s="405"/>
      <c r="W39" s="406"/>
      <c r="X39" s="516"/>
      <c r="Y39" s="517"/>
      <c r="Z39" s="517"/>
      <c r="AA39" s="517"/>
      <c r="AB39" s="517"/>
      <c r="AC39" s="518"/>
      <c r="AD39" s="115"/>
      <c r="AE39" s="116"/>
      <c r="AF39" s="105">
        <f t="shared" si="5"/>
        <v>0</v>
      </c>
      <c r="AG39" s="106"/>
      <c r="AH39" s="106"/>
      <c r="AI39" s="106"/>
      <c r="AJ39" s="106"/>
      <c r="AK39" s="106"/>
      <c r="AL39" s="106"/>
      <c r="AM39" s="141"/>
      <c r="AN39" s="35">
        <f t="shared" si="0"/>
        <v>0</v>
      </c>
      <c r="AO39" s="36">
        <f t="shared" si="1"/>
        <v>0</v>
      </c>
      <c r="AP39" s="371">
        <f t="shared" si="6"/>
        <v>0</v>
      </c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3"/>
      <c r="BC39" s="122">
        <f t="shared" si="2"/>
        <v>0</v>
      </c>
      <c r="BD39" s="123"/>
      <c r="BE39" s="123"/>
      <c r="BF39" s="123"/>
      <c r="BG39" s="124"/>
      <c r="BH39" s="480">
        <f t="shared" si="3"/>
        <v>0</v>
      </c>
      <c r="BI39" s="184"/>
      <c r="BJ39" s="184"/>
      <c r="BK39" s="185"/>
      <c r="BL39" s="167">
        <f t="shared" si="7"/>
        <v>0</v>
      </c>
      <c r="BM39" s="168"/>
      <c r="BN39" s="168"/>
      <c r="BO39" s="168"/>
      <c r="BP39" s="168"/>
      <c r="BQ39" s="169"/>
      <c r="BR39" s="113">
        <f t="shared" si="8"/>
        <v>0</v>
      </c>
      <c r="BS39" s="114"/>
      <c r="BT39" s="482">
        <f t="shared" si="9"/>
        <v>0</v>
      </c>
      <c r="BU39" s="90"/>
      <c r="BV39" s="90"/>
      <c r="BW39" s="90"/>
      <c r="BX39" s="90"/>
      <c r="BY39" s="90"/>
      <c r="BZ39" s="90"/>
      <c r="CA39" s="91"/>
      <c r="CB39" s="35">
        <f t="shared" si="10"/>
        <v>0</v>
      </c>
      <c r="CC39" s="36">
        <f t="shared" si="11"/>
        <v>0</v>
      </c>
      <c r="CD39" s="371">
        <f t="shared" si="11"/>
        <v>0</v>
      </c>
      <c r="CE39" s="372"/>
      <c r="CF39" s="372"/>
      <c r="CG39" s="372"/>
      <c r="CH39" s="372"/>
      <c r="CI39" s="372"/>
      <c r="CJ39" s="372"/>
      <c r="CK39" s="372"/>
      <c r="CL39" s="372"/>
      <c r="CM39" s="372"/>
      <c r="CN39" s="372"/>
      <c r="CO39" s="372"/>
      <c r="CP39" s="373"/>
      <c r="CQ39" s="122">
        <f t="shared" si="12"/>
        <v>0</v>
      </c>
      <c r="CR39" s="123"/>
      <c r="CS39" s="123"/>
      <c r="CT39" s="123"/>
      <c r="CU39" s="124"/>
      <c r="CV39" s="480">
        <f t="shared" si="13"/>
        <v>0</v>
      </c>
      <c r="CW39" s="184"/>
      <c r="CX39" s="184"/>
      <c r="CY39" s="185"/>
      <c r="CZ39" s="167">
        <f t="shared" si="4"/>
        <v>0</v>
      </c>
      <c r="DA39" s="168"/>
      <c r="DB39" s="168"/>
      <c r="DC39" s="168"/>
      <c r="DD39" s="168"/>
      <c r="DE39" s="169"/>
      <c r="DF39" s="113">
        <f t="shared" si="14"/>
        <v>0</v>
      </c>
      <c r="DG39" s="114"/>
      <c r="DH39" s="482">
        <f t="shared" si="15"/>
        <v>0</v>
      </c>
      <c r="DI39" s="90"/>
      <c r="DJ39" s="90"/>
      <c r="DK39" s="90"/>
      <c r="DL39" s="90"/>
      <c r="DM39" s="90"/>
      <c r="DN39" s="90"/>
      <c r="DO39" s="91"/>
    </row>
    <row r="40" spans="1:119" ht="21" customHeight="1" x14ac:dyDescent="0.4">
      <c r="A40" s="7"/>
      <c r="B40" s="10"/>
      <c r="C40" s="368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70"/>
      <c r="O40" s="151"/>
      <c r="P40" s="152"/>
      <c r="Q40" s="152"/>
      <c r="R40" s="152"/>
      <c r="S40" s="153"/>
      <c r="T40" s="404"/>
      <c r="U40" s="405"/>
      <c r="V40" s="405"/>
      <c r="W40" s="406"/>
      <c r="X40" s="516"/>
      <c r="Y40" s="517"/>
      <c r="Z40" s="517"/>
      <c r="AA40" s="517"/>
      <c r="AB40" s="517"/>
      <c r="AC40" s="518"/>
      <c r="AD40" s="115"/>
      <c r="AE40" s="116"/>
      <c r="AF40" s="105">
        <f t="shared" si="5"/>
        <v>0</v>
      </c>
      <c r="AG40" s="106"/>
      <c r="AH40" s="106"/>
      <c r="AI40" s="106"/>
      <c r="AJ40" s="106"/>
      <c r="AK40" s="106"/>
      <c r="AL40" s="106"/>
      <c r="AM40" s="141"/>
      <c r="AN40" s="35">
        <f t="shared" si="0"/>
        <v>0</v>
      </c>
      <c r="AO40" s="36">
        <f t="shared" si="1"/>
        <v>0</v>
      </c>
      <c r="AP40" s="371">
        <f t="shared" si="6"/>
        <v>0</v>
      </c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3"/>
      <c r="BC40" s="122">
        <f t="shared" si="2"/>
        <v>0</v>
      </c>
      <c r="BD40" s="123"/>
      <c r="BE40" s="123"/>
      <c r="BF40" s="123"/>
      <c r="BG40" s="124"/>
      <c r="BH40" s="480">
        <f t="shared" si="3"/>
        <v>0</v>
      </c>
      <c r="BI40" s="184"/>
      <c r="BJ40" s="184"/>
      <c r="BK40" s="185"/>
      <c r="BL40" s="167">
        <f t="shared" si="7"/>
        <v>0</v>
      </c>
      <c r="BM40" s="168"/>
      <c r="BN40" s="168"/>
      <c r="BO40" s="168"/>
      <c r="BP40" s="168"/>
      <c r="BQ40" s="169"/>
      <c r="BR40" s="113">
        <f t="shared" si="8"/>
        <v>0</v>
      </c>
      <c r="BS40" s="114"/>
      <c r="BT40" s="482">
        <f t="shared" si="9"/>
        <v>0</v>
      </c>
      <c r="BU40" s="90"/>
      <c r="BV40" s="90"/>
      <c r="BW40" s="90"/>
      <c r="BX40" s="90"/>
      <c r="BY40" s="90"/>
      <c r="BZ40" s="90"/>
      <c r="CA40" s="91"/>
      <c r="CB40" s="35">
        <f t="shared" si="10"/>
        <v>0</v>
      </c>
      <c r="CC40" s="36">
        <f t="shared" si="11"/>
        <v>0</v>
      </c>
      <c r="CD40" s="371">
        <f t="shared" si="11"/>
        <v>0</v>
      </c>
      <c r="CE40" s="372"/>
      <c r="CF40" s="372"/>
      <c r="CG40" s="372"/>
      <c r="CH40" s="372"/>
      <c r="CI40" s="372"/>
      <c r="CJ40" s="372"/>
      <c r="CK40" s="372"/>
      <c r="CL40" s="372"/>
      <c r="CM40" s="372"/>
      <c r="CN40" s="372"/>
      <c r="CO40" s="372"/>
      <c r="CP40" s="373"/>
      <c r="CQ40" s="122">
        <f t="shared" si="12"/>
        <v>0</v>
      </c>
      <c r="CR40" s="123"/>
      <c r="CS40" s="123"/>
      <c r="CT40" s="123"/>
      <c r="CU40" s="124"/>
      <c r="CV40" s="480">
        <f t="shared" si="13"/>
        <v>0</v>
      </c>
      <c r="CW40" s="184"/>
      <c r="CX40" s="184"/>
      <c r="CY40" s="185"/>
      <c r="CZ40" s="167">
        <f t="shared" si="4"/>
        <v>0</v>
      </c>
      <c r="DA40" s="168"/>
      <c r="DB40" s="168"/>
      <c r="DC40" s="168"/>
      <c r="DD40" s="168"/>
      <c r="DE40" s="169"/>
      <c r="DF40" s="113">
        <f t="shared" si="14"/>
        <v>0</v>
      </c>
      <c r="DG40" s="114"/>
      <c r="DH40" s="482">
        <f t="shared" si="15"/>
        <v>0</v>
      </c>
      <c r="DI40" s="90"/>
      <c r="DJ40" s="90"/>
      <c r="DK40" s="90"/>
      <c r="DL40" s="90"/>
      <c r="DM40" s="90"/>
      <c r="DN40" s="90"/>
      <c r="DO40" s="91"/>
    </row>
    <row r="41" spans="1:119" ht="21" customHeight="1" x14ac:dyDescent="0.4">
      <c r="A41" s="95" t="s">
        <v>29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7"/>
      <c r="AF41" s="142">
        <f>SUM(AF28:AM40)</f>
        <v>0</v>
      </c>
      <c r="AG41" s="88"/>
      <c r="AH41" s="88"/>
      <c r="AI41" s="88"/>
      <c r="AJ41" s="88"/>
      <c r="AK41" s="88"/>
      <c r="AL41" s="88"/>
      <c r="AM41" s="89"/>
      <c r="AN41" s="95" t="s">
        <v>29</v>
      </c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7"/>
      <c r="BT41" s="142">
        <f>SUM(BT28:CA40)</f>
        <v>0</v>
      </c>
      <c r="BU41" s="88"/>
      <c r="BV41" s="88"/>
      <c r="BW41" s="88"/>
      <c r="BX41" s="88"/>
      <c r="BY41" s="88"/>
      <c r="BZ41" s="88"/>
      <c r="CA41" s="89"/>
      <c r="CB41" s="95" t="s">
        <v>29</v>
      </c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7"/>
      <c r="DH41" s="142">
        <f>SUM(DH28:DO40)</f>
        <v>0</v>
      </c>
      <c r="DI41" s="88"/>
      <c r="DJ41" s="88"/>
      <c r="DK41" s="88"/>
      <c r="DL41" s="88"/>
      <c r="DM41" s="88"/>
      <c r="DN41" s="88"/>
      <c r="DO41" s="89"/>
    </row>
    <row r="42" spans="1:119" ht="21" customHeight="1" x14ac:dyDescent="0.4">
      <c r="A42" s="109" t="s">
        <v>80</v>
      </c>
      <c r="B42" s="110"/>
      <c r="C42" s="110"/>
      <c r="D42" s="110"/>
      <c r="E42" s="51" t="s">
        <v>89</v>
      </c>
      <c r="F42" s="401">
        <f>SUMIF(AD28:AE40,"*●*",AF28:AM40)</f>
        <v>0</v>
      </c>
      <c r="G42" s="402"/>
      <c r="H42" s="402"/>
      <c r="I42" s="402"/>
      <c r="J42" s="403"/>
      <c r="K42" s="380" t="s">
        <v>82</v>
      </c>
      <c r="L42" s="110"/>
      <c r="M42" s="110"/>
      <c r="N42" s="110"/>
      <c r="O42" s="110"/>
      <c r="P42" s="528"/>
      <c r="Q42" s="138">
        <f>ROUND(F42*0.1,0)</f>
        <v>0</v>
      </c>
      <c r="R42" s="139"/>
      <c r="S42" s="139"/>
      <c r="T42" s="139"/>
      <c r="U42" s="139"/>
      <c r="V42" s="139"/>
      <c r="W42" s="140"/>
      <c r="X42" s="350" t="s">
        <v>84</v>
      </c>
      <c r="Y42" s="351"/>
      <c r="Z42" s="351"/>
      <c r="AA42" s="351"/>
      <c r="AB42" s="351"/>
      <c r="AC42" s="351"/>
      <c r="AD42" s="351"/>
      <c r="AE42" s="352"/>
      <c r="AF42" s="138">
        <f>+F42+Q42</f>
        <v>0</v>
      </c>
      <c r="AG42" s="139"/>
      <c r="AH42" s="139"/>
      <c r="AI42" s="139"/>
      <c r="AJ42" s="139"/>
      <c r="AK42" s="139"/>
      <c r="AL42" s="139"/>
      <c r="AM42" s="143"/>
      <c r="AN42" s="109" t="s">
        <v>80</v>
      </c>
      <c r="AO42" s="110"/>
      <c r="AP42" s="110"/>
      <c r="AQ42" s="110"/>
      <c r="AR42" s="110"/>
      <c r="AS42" s="51" t="s">
        <v>89</v>
      </c>
      <c r="AT42" s="401">
        <f>+F42</f>
        <v>0</v>
      </c>
      <c r="AU42" s="402"/>
      <c r="AV42" s="402"/>
      <c r="AW42" s="402"/>
      <c r="AX42" s="403"/>
      <c r="AY42" s="380" t="s">
        <v>82</v>
      </c>
      <c r="AZ42" s="110"/>
      <c r="BA42" s="110"/>
      <c r="BB42" s="110"/>
      <c r="BC42" s="110"/>
      <c r="BD42" s="528"/>
      <c r="BE42" s="138">
        <f>+Q42</f>
        <v>0</v>
      </c>
      <c r="BF42" s="139"/>
      <c r="BG42" s="139"/>
      <c r="BH42" s="139"/>
      <c r="BI42" s="139"/>
      <c r="BJ42" s="139"/>
      <c r="BK42" s="140"/>
      <c r="BL42" s="350" t="s">
        <v>84</v>
      </c>
      <c r="BM42" s="351"/>
      <c r="BN42" s="351"/>
      <c r="BO42" s="351"/>
      <c r="BP42" s="351"/>
      <c r="BQ42" s="351"/>
      <c r="BR42" s="351"/>
      <c r="BS42" s="352"/>
      <c r="BT42" s="138">
        <f>+AF42</f>
        <v>0</v>
      </c>
      <c r="BU42" s="139"/>
      <c r="BV42" s="139"/>
      <c r="BW42" s="139"/>
      <c r="BX42" s="139"/>
      <c r="BY42" s="139"/>
      <c r="BZ42" s="139"/>
      <c r="CA42" s="143"/>
      <c r="CB42" s="109" t="s">
        <v>80</v>
      </c>
      <c r="CC42" s="110"/>
      <c r="CD42" s="110"/>
      <c r="CE42" s="110"/>
      <c r="CF42" s="110"/>
      <c r="CG42" s="51" t="s">
        <v>89</v>
      </c>
      <c r="CH42" s="401">
        <f>+F42</f>
        <v>0</v>
      </c>
      <c r="CI42" s="402"/>
      <c r="CJ42" s="402"/>
      <c r="CK42" s="402"/>
      <c r="CL42" s="403"/>
      <c r="CM42" s="380" t="s">
        <v>82</v>
      </c>
      <c r="CN42" s="110"/>
      <c r="CO42" s="110"/>
      <c r="CP42" s="110"/>
      <c r="CQ42" s="110"/>
      <c r="CR42" s="528"/>
      <c r="CS42" s="138">
        <f>+Q42</f>
        <v>0</v>
      </c>
      <c r="CT42" s="139"/>
      <c r="CU42" s="139"/>
      <c r="CV42" s="139"/>
      <c r="CW42" s="139"/>
      <c r="CX42" s="139"/>
      <c r="CY42" s="140"/>
      <c r="CZ42" s="350" t="s">
        <v>84</v>
      </c>
      <c r="DA42" s="351"/>
      <c r="DB42" s="351"/>
      <c r="DC42" s="351"/>
      <c r="DD42" s="351"/>
      <c r="DE42" s="351"/>
      <c r="DF42" s="351"/>
      <c r="DG42" s="352"/>
      <c r="DH42" s="138">
        <f>+AF42</f>
        <v>0</v>
      </c>
      <c r="DI42" s="139"/>
      <c r="DJ42" s="139"/>
      <c r="DK42" s="139"/>
      <c r="DL42" s="139"/>
      <c r="DM42" s="139"/>
      <c r="DN42" s="139"/>
      <c r="DO42" s="143"/>
    </row>
    <row r="43" spans="1:119" ht="21" customHeight="1" x14ac:dyDescent="0.4">
      <c r="A43" s="108" t="s">
        <v>81</v>
      </c>
      <c r="B43" s="103"/>
      <c r="C43" s="103"/>
      <c r="D43" s="103"/>
      <c r="E43" s="52" t="s">
        <v>90</v>
      </c>
      <c r="F43" s="83">
        <f>SUMIF($AD$28:$AE$40,"*★*",$AF$28:$AM$40)</f>
        <v>0</v>
      </c>
      <c r="G43" s="84"/>
      <c r="H43" s="84"/>
      <c r="I43" s="84"/>
      <c r="J43" s="101"/>
      <c r="K43" s="102" t="s">
        <v>83</v>
      </c>
      <c r="L43" s="103"/>
      <c r="M43" s="103"/>
      <c r="N43" s="103"/>
      <c r="O43" s="103"/>
      <c r="P43" s="104"/>
      <c r="Q43" s="105">
        <f>ROUND(F43*0.08,0)</f>
        <v>0</v>
      </c>
      <c r="R43" s="106"/>
      <c r="S43" s="106"/>
      <c r="T43" s="106"/>
      <c r="U43" s="106"/>
      <c r="V43" s="106"/>
      <c r="W43" s="107"/>
      <c r="X43" s="102" t="s">
        <v>84</v>
      </c>
      <c r="Y43" s="103"/>
      <c r="Z43" s="103"/>
      <c r="AA43" s="103"/>
      <c r="AB43" s="103"/>
      <c r="AC43" s="103"/>
      <c r="AD43" s="103"/>
      <c r="AE43" s="104"/>
      <c r="AF43" s="83">
        <f>+F43+Q43</f>
        <v>0</v>
      </c>
      <c r="AG43" s="84"/>
      <c r="AH43" s="84"/>
      <c r="AI43" s="84"/>
      <c r="AJ43" s="84"/>
      <c r="AK43" s="84"/>
      <c r="AL43" s="84"/>
      <c r="AM43" s="85"/>
      <c r="AN43" s="108" t="s">
        <v>81</v>
      </c>
      <c r="AO43" s="103"/>
      <c r="AP43" s="103"/>
      <c r="AQ43" s="103"/>
      <c r="AR43" s="103"/>
      <c r="AS43" s="52" t="s">
        <v>90</v>
      </c>
      <c r="AT43" s="83">
        <f>+F43</f>
        <v>0</v>
      </c>
      <c r="AU43" s="84"/>
      <c r="AV43" s="84"/>
      <c r="AW43" s="84"/>
      <c r="AX43" s="101"/>
      <c r="AY43" s="102" t="s">
        <v>83</v>
      </c>
      <c r="AZ43" s="103"/>
      <c r="BA43" s="103"/>
      <c r="BB43" s="103"/>
      <c r="BC43" s="103"/>
      <c r="BD43" s="104"/>
      <c r="BE43" s="105">
        <f>+Q43</f>
        <v>0</v>
      </c>
      <c r="BF43" s="106"/>
      <c r="BG43" s="106"/>
      <c r="BH43" s="106"/>
      <c r="BI43" s="106"/>
      <c r="BJ43" s="106"/>
      <c r="BK43" s="107"/>
      <c r="BL43" s="102" t="s">
        <v>84</v>
      </c>
      <c r="BM43" s="103"/>
      <c r="BN43" s="103"/>
      <c r="BO43" s="103"/>
      <c r="BP43" s="103"/>
      <c r="BQ43" s="103"/>
      <c r="BR43" s="103"/>
      <c r="BS43" s="104"/>
      <c r="BT43" s="83">
        <f>+AF43</f>
        <v>0</v>
      </c>
      <c r="BU43" s="84"/>
      <c r="BV43" s="84"/>
      <c r="BW43" s="84"/>
      <c r="BX43" s="84"/>
      <c r="BY43" s="84"/>
      <c r="BZ43" s="84"/>
      <c r="CA43" s="85"/>
      <c r="CB43" s="108" t="s">
        <v>81</v>
      </c>
      <c r="CC43" s="103"/>
      <c r="CD43" s="103"/>
      <c r="CE43" s="103"/>
      <c r="CF43" s="103"/>
      <c r="CG43" s="52" t="s">
        <v>90</v>
      </c>
      <c r="CH43" s="83">
        <f>+F43</f>
        <v>0</v>
      </c>
      <c r="CI43" s="84"/>
      <c r="CJ43" s="84"/>
      <c r="CK43" s="84"/>
      <c r="CL43" s="101"/>
      <c r="CM43" s="102" t="s">
        <v>83</v>
      </c>
      <c r="CN43" s="103"/>
      <c r="CO43" s="103"/>
      <c r="CP43" s="103"/>
      <c r="CQ43" s="103"/>
      <c r="CR43" s="104"/>
      <c r="CS43" s="105">
        <f>+Q43</f>
        <v>0</v>
      </c>
      <c r="CT43" s="106"/>
      <c r="CU43" s="106"/>
      <c r="CV43" s="106"/>
      <c r="CW43" s="106"/>
      <c r="CX43" s="106"/>
      <c r="CY43" s="107"/>
      <c r="CZ43" s="102" t="s">
        <v>84</v>
      </c>
      <c r="DA43" s="103"/>
      <c r="DB43" s="103"/>
      <c r="DC43" s="103"/>
      <c r="DD43" s="103"/>
      <c r="DE43" s="103"/>
      <c r="DF43" s="103"/>
      <c r="DG43" s="104"/>
      <c r="DH43" s="83">
        <f>+AF43</f>
        <v>0</v>
      </c>
      <c r="DI43" s="84"/>
      <c r="DJ43" s="84"/>
      <c r="DK43" s="84"/>
      <c r="DL43" s="84"/>
      <c r="DM43" s="84"/>
      <c r="DN43" s="84"/>
      <c r="DO43" s="85"/>
    </row>
    <row r="44" spans="1:119" ht="21" customHeight="1" x14ac:dyDescent="0.4">
      <c r="A44" s="108" t="s">
        <v>91</v>
      </c>
      <c r="B44" s="103"/>
      <c r="C44" s="103"/>
      <c r="D44" s="103"/>
      <c r="E44" s="52" t="s">
        <v>92</v>
      </c>
      <c r="F44" s="83">
        <f>SUMIF($AD$28:$AE$40,"*▲*",$AF$28:$AM$40)</f>
        <v>0</v>
      </c>
      <c r="G44" s="84"/>
      <c r="H44" s="84"/>
      <c r="I44" s="84"/>
      <c r="J44" s="101"/>
      <c r="K44" s="102"/>
      <c r="L44" s="103"/>
      <c r="M44" s="103"/>
      <c r="N44" s="103"/>
      <c r="O44" s="103"/>
      <c r="P44" s="104"/>
      <c r="Q44" s="105"/>
      <c r="R44" s="106"/>
      <c r="S44" s="106"/>
      <c r="T44" s="106"/>
      <c r="U44" s="106"/>
      <c r="V44" s="106"/>
      <c r="W44" s="107"/>
      <c r="X44" s="102" t="s">
        <v>84</v>
      </c>
      <c r="Y44" s="103"/>
      <c r="Z44" s="103"/>
      <c r="AA44" s="103"/>
      <c r="AB44" s="103"/>
      <c r="AC44" s="103"/>
      <c r="AD44" s="103"/>
      <c r="AE44" s="104"/>
      <c r="AF44" s="83">
        <f>+F44+Q44</f>
        <v>0</v>
      </c>
      <c r="AG44" s="84"/>
      <c r="AH44" s="84"/>
      <c r="AI44" s="84"/>
      <c r="AJ44" s="84"/>
      <c r="AK44" s="84"/>
      <c r="AL44" s="84"/>
      <c r="AM44" s="85"/>
      <c r="AN44" s="108" t="s">
        <v>91</v>
      </c>
      <c r="AO44" s="103"/>
      <c r="AP44" s="103"/>
      <c r="AQ44" s="103"/>
      <c r="AR44" s="103"/>
      <c r="AS44" s="52" t="s">
        <v>92</v>
      </c>
      <c r="AT44" s="83">
        <f>+F44</f>
        <v>0</v>
      </c>
      <c r="AU44" s="84"/>
      <c r="AV44" s="84"/>
      <c r="AW44" s="84"/>
      <c r="AX44" s="101"/>
      <c r="AY44" s="102"/>
      <c r="AZ44" s="103"/>
      <c r="BA44" s="103"/>
      <c r="BB44" s="103"/>
      <c r="BC44" s="103"/>
      <c r="BD44" s="104"/>
      <c r="BE44" s="105"/>
      <c r="BF44" s="106"/>
      <c r="BG44" s="106"/>
      <c r="BH44" s="106"/>
      <c r="BI44" s="106"/>
      <c r="BJ44" s="106"/>
      <c r="BK44" s="107"/>
      <c r="BL44" s="102" t="s">
        <v>84</v>
      </c>
      <c r="BM44" s="103"/>
      <c r="BN44" s="103"/>
      <c r="BO44" s="103"/>
      <c r="BP44" s="103"/>
      <c r="BQ44" s="103"/>
      <c r="BR44" s="103"/>
      <c r="BS44" s="104"/>
      <c r="BT44" s="83">
        <f>+AF44</f>
        <v>0</v>
      </c>
      <c r="BU44" s="84"/>
      <c r="BV44" s="84"/>
      <c r="BW44" s="84"/>
      <c r="BX44" s="84"/>
      <c r="BY44" s="84"/>
      <c r="BZ44" s="84"/>
      <c r="CA44" s="85"/>
      <c r="CB44" s="108" t="s">
        <v>91</v>
      </c>
      <c r="CC44" s="103"/>
      <c r="CD44" s="103"/>
      <c r="CE44" s="103"/>
      <c r="CF44" s="103"/>
      <c r="CG44" s="52" t="s">
        <v>92</v>
      </c>
      <c r="CH44" s="83">
        <f>+F44</f>
        <v>0</v>
      </c>
      <c r="CI44" s="84"/>
      <c r="CJ44" s="84"/>
      <c r="CK44" s="84"/>
      <c r="CL44" s="101"/>
      <c r="CM44" s="102"/>
      <c r="CN44" s="103"/>
      <c r="CO44" s="103"/>
      <c r="CP44" s="103"/>
      <c r="CQ44" s="103"/>
      <c r="CR44" s="104"/>
      <c r="CS44" s="105"/>
      <c r="CT44" s="106"/>
      <c r="CU44" s="106"/>
      <c r="CV44" s="106"/>
      <c r="CW44" s="106"/>
      <c r="CX44" s="106"/>
      <c r="CY44" s="107"/>
      <c r="CZ44" s="102" t="s">
        <v>84</v>
      </c>
      <c r="DA44" s="103"/>
      <c r="DB44" s="103"/>
      <c r="DC44" s="103"/>
      <c r="DD44" s="103"/>
      <c r="DE44" s="103"/>
      <c r="DF44" s="103"/>
      <c r="DG44" s="104"/>
      <c r="DH44" s="83">
        <f>+AF44</f>
        <v>0</v>
      </c>
      <c r="DI44" s="84"/>
      <c r="DJ44" s="84"/>
      <c r="DK44" s="84"/>
      <c r="DL44" s="84"/>
      <c r="DM44" s="84"/>
      <c r="DN44" s="84"/>
      <c r="DO44" s="85"/>
    </row>
    <row r="45" spans="1:119" ht="21" customHeight="1" x14ac:dyDescent="0.4">
      <c r="A45" s="95" t="s">
        <v>94</v>
      </c>
      <c r="B45" s="96"/>
      <c r="C45" s="96"/>
      <c r="D45" s="96"/>
      <c r="E45" s="53" t="s">
        <v>95</v>
      </c>
      <c r="F45" s="142">
        <f>SUMIF($AD$28:$AE$40,"*■*",$AF$28:$AM$40)</f>
        <v>0</v>
      </c>
      <c r="G45" s="88"/>
      <c r="H45" s="88"/>
      <c r="I45" s="88"/>
      <c r="J45" s="533"/>
      <c r="K45" s="532"/>
      <c r="L45" s="96"/>
      <c r="M45" s="96"/>
      <c r="N45" s="96"/>
      <c r="O45" s="96"/>
      <c r="P45" s="97"/>
      <c r="Q45" s="529"/>
      <c r="R45" s="530"/>
      <c r="S45" s="530"/>
      <c r="T45" s="530"/>
      <c r="U45" s="530"/>
      <c r="V45" s="530"/>
      <c r="W45" s="531"/>
      <c r="X45" s="532" t="s">
        <v>84</v>
      </c>
      <c r="Y45" s="96"/>
      <c r="Z45" s="96"/>
      <c r="AA45" s="96"/>
      <c r="AB45" s="96"/>
      <c r="AC45" s="96"/>
      <c r="AD45" s="96"/>
      <c r="AE45" s="97"/>
      <c r="AF45" s="142">
        <f>+F45+Q45</f>
        <v>0</v>
      </c>
      <c r="AG45" s="88"/>
      <c r="AH45" s="88"/>
      <c r="AI45" s="88"/>
      <c r="AJ45" s="88"/>
      <c r="AK45" s="88"/>
      <c r="AL45" s="88"/>
      <c r="AM45" s="89"/>
      <c r="AN45" s="95" t="s">
        <v>94</v>
      </c>
      <c r="AO45" s="96"/>
      <c r="AP45" s="96"/>
      <c r="AQ45" s="96"/>
      <c r="AR45" s="96"/>
      <c r="AS45" s="53" t="s">
        <v>95</v>
      </c>
      <c r="AT45" s="142">
        <f>+F45</f>
        <v>0</v>
      </c>
      <c r="AU45" s="88"/>
      <c r="AV45" s="88"/>
      <c r="AW45" s="88"/>
      <c r="AX45" s="533"/>
      <c r="AY45" s="532"/>
      <c r="AZ45" s="96"/>
      <c r="BA45" s="96"/>
      <c r="BB45" s="96"/>
      <c r="BC45" s="96"/>
      <c r="BD45" s="97"/>
      <c r="BE45" s="529"/>
      <c r="BF45" s="530"/>
      <c r="BG45" s="530"/>
      <c r="BH45" s="530"/>
      <c r="BI45" s="530"/>
      <c r="BJ45" s="530"/>
      <c r="BK45" s="531"/>
      <c r="BL45" s="532" t="s">
        <v>84</v>
      </c>
      <c r="BM45" s="96"/>
      <c r="BN45" s="96"/>
      <c r="BO45" s="96"/>
      <c r="BP45" s="96"/>
      <c r="BQ45" s="96"/>
      <c r="BR45" s="96"/>
      <c r="BS45" s="97"/>
      <c r="BT45" s="142">
        <f>+AF45</f>
        <v>0</v>
      </c>
      <c r="BU45" s="88"/>
      <c r="BV45" s="88"/>
      <c r="BW45" s="88"/>
      <c r="BX45" s="88"/>
      <c r="BY45" s="88"/>
      <c r="BZ45" s="88"/>
      <c r="CA45" s="89"/>
      <c r="CB45" s="95" t="s">
        <v>94</v>
      </c>
      <c r="CC45" s="96"/>
      <c r="CD45" s="96"/>
      <c r="CE45" s="96"/>
      <c r="CF45" s="96"/>
      <c r="CG45" s="53" t="s">
        <v>95</v>
      </c>
      <c r="CH45" s="142">
        <f>+F45</f>
        <v>0</v>
      </c>
      <c r="CI45" s="88"/>
      <c r="CJ45" s="88"/>
      <c r="CK45" s="88"/>
      <c r="CL45" s="533"/>
      <c r="CM45" s="532"/>
      <c r="CN45" s="96"/>
      <c r="CO45" s="96"/>
      <c r="CP45" s="96"/>
      <c r="CQ45" s="96"/>
      <c r="CR45" s="97"/>
      <c r="CS45" s="529"/>
      <c r="CT45" s="530"/>
      <c r="CU45" s="530"/>
      <c r="CV45" s="530"/>
      <c r="CW45" s="530"/>
      <c r="CX45" s="530"/>
      <c r="CY45" s="531"/>
      <c r="CZ45" s="532" t="s">
        <v>84</v>
      </c>
      <c r="DA45" s="96"/>
      <c r="DB45" s="96"/>
      <c r="DC45" s="96"/>
      <c r="DD45" s="96"/>
      <c r="DE45" s="96"/>
      <c r="DF45" s="96"/>
      <c r="DG45" s="97"/>
      <c r="DH45" s="142">
        <f>+AF45</f>
        <v>0</v>
      </c>
      <c r="DI45" s="88"/>
      <c r="DJ45" s="88"/>
      <c r="DK45" s="88"/>
      <c r="DL45" s="88"/>
      <c r="DM45" s="88"/>
      <c r="DN45" s="88"/>
      <c r="DO45" s="89"/>
    </row>
    <row r="46" spans="1:119" ht="7.5" customHeight="1" x14ac:dyDescent="0.4">
      <c r="AF46" s="37"/>
      <c r="AG46" s="37"/>
      <c r="BT46" s="37"/>
      <c r="BU46" s="37"/>
      <c r="DH46" s="37"/>
      <c r="DI46" s="37"/>
    </row>
    <row r="47" spans="1:119" ht="18" customHeight="1" x14ac:dyDescent="0.4">
      <c r="A47" s="13" t="s">
        <v>86</v>
      </c>
      <c r="H47" s="359"/>
      <c r="O47" s="359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13" t="str">
        <f>A47</f>
        <v>★は軽減税率対象</v>
      </c>
      <c r="AV47" s="359"/>
      <c r="BC47" s="364"/>
      <c r="BD47" s="365" t="s">
        <v>30</v>
      </c>
      <c r="BE47" s="353"/>
      <c r="BF47" s="250"/>
      <c r="BG47" s="251"/>
      <c r="BH47" s="353"/>
      <c r="BI47" s="250"/>
      <c r="BJ47" s="250"/>
      <c r="BK47" s="251"/>
      <c r="BL47" s="353"/>
      <c r="BM47" s="250"/>
      <c r="BN47" s="250"/>
      <c r="BO47" s="251"/>
      <c r="BP47" s="353"/>
      <c r="BQ47" s="250"/>
      <c r="BR47" s="250"/>
      <c r="BS47" s="251"/>
      <c r="BT47" s="353"/>
      <c r="BU47" s="250"/>
      <c r="BV47" s="250"/>
      <c r="BW47" s="251"/>
      <c r="BX47" s="353"/>
      <c r="BY47" s="250"/>
      <c r="BZ47" s="250"/>
      <c r="CA47" s="251"/>
      <c r="CB47" s="13" t="str">
        <f>A47</f>
        <v>★は軽減税率対象</v>
      </c>
      <c r="CJ47" s="359"/>
      <c r="CQ47" s="364"/>
      <c r="CR47" s="365" t="s">
        <v>30</v>
      </c>
      <c r="CS47" s="353"/>
      <c r="CT47" s="250"/>
      <c r="CU47" s="251"/>
      <c r="CV47" s="353"/>
      <c r="CW47" s="250"/>
      <c r="CX47" s="250"/>
      <c r="CY47" s="251"/>
      <c r="CZ47" s="353"/>
      <c r="DA47" s="250"/>
      <c r="DB47" s="250"/>
      <c r="DC47" s="251"/>
      <c r="DD47" s="353"/>
      <c r="DE47" s="250"/>
      <c r="DF47" s="250"/>
      <c r="DG47" s="251"/>
      <c r="DH47" s="353"/>
      <c r="DI47" s="250"/>
      <c r="DJ47" s="250"/>
      <c r="DK47" s="251"/>
      <c r="DL47" s="353"/>
      <c r="DM47" s="250"/>
      <c r="DN47" s="250"/>
      <c r="DO47" s="251"/>
    </row>
    <row r="48" spans="1:119" ht="12" customHeight="1" x14ac:dyDescent="0.4">
      <c r="H48" s="359"/>
      <c r="O48" s="359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V48" s="359"/>
      <c r="BC48" s="364"/>
      <c r="BD48" s="366"/>
      <c r="BE48" s="272"/>
      <c r="BF48" s="274"/>
      <c r="BG48" s="354"/>
      <c r="BH48" s="272"/>
      <c r="BI48" s="274"/>
      <c r="BJ48" s="274"/>
      <c r="BK48" s="354"/>
      <c r="BL48" s="272"/>
      <c r="BM48" s="274"/>
      <c r="BN48" s="274"/>
      <c r="BO48" s="354"/>
      <c r="BP48" s="272"/>
      <c r="BQ48" s="274"/>
      <c r="BR48" s="274"/>
      <c r="BS48" s="354"/>
      <c r="BT48" s="272"/>
      <c r="BU48" s="274"/>
      <c r="BV48" s="274"/>
      <c r="BW48" s="354"/>
      <c r="BX48" s="272"/>
      <c r="BY48" s="274"/>
      <c r="BZ48" s="274"/>
      <c r="CA48" s="354"/>
      <c r="CJ48" s="359"/>
      <c r="CQ48" s="364"/>
      <c r="CR48" s="366"/>
      <c r="CS48" s="272"/>
      <c r="CT48" s="274"/>
      <c r="CU48" s="354"/>
      <c r="CV48" s="272"/>
      <c r="CW48" s="274"/>
      <c r="CX48" s="274"/>
      <c r="CY48" s="354"/>
      <c r="CZ48" s="272"/>
      <c r="DA48" s="274"/>
      <c r="DB48" s="274"/>
      <c r="DC48" s="354"/>
      <c r="DD48" s="272"/>
      <c r="DE48" s="274"/>
      <c r="DF48" s="274"/>
      <c r="DG48" s="354"/>
      <c r="DH48" s="272"/>
      <c r="DI48" s="274"/>
      <c r="DJ48" s="274"/>
      <c r="DK48" s="354"/>
      <c r="DL48" s="272"/>
      <c r="DM48" s="274"/>
      <c r="DN48" s="274"/>
      <c r="DO48" s="354"/>
    </row>
    <row r="49" spans="8:119" ht="8.25" customHeight="1" x14ac:dyDescent="0.4">
      <c r="H49" s="359"/>
      <c r="O49" s="359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V49" s="359"/>
      <c r="BC49" s="364"/>
      <c r="BD49" s="367"/>
      <c r="BE49" s="212"/>
      <c r="BF49" s="234"/>
      <c r="BG49" s="355"/>
      <c r="BH49" s="212"/>
      <c r="BI49" s="234"/>
      <c r="BJ49" s="234"/>
      <c r="BK49" s="355"/>
      <c r="BL49" s="212"/>
      <c r="BM49" s="234"/>
      <c r="BN49" s="234"/>
      <c r="BO49" s="355"/>
      <c r="BP49" s="212"/>
      <c r="BQ49" s="234"/>
      <c r="BR49" s="234"/>
      <c r="BS49" s="355"/>
      <c r="BT49" s="212"/>
      <c r="BU49" s="234"/>
      <c r="BV49" s="234"/>
      <c r="BW49" s="355"/>
      <c r="BX49" s="212"/>
      <c r="BY49" s="234"/>
      <c r="BZ49" s="234"/>
      <c r="CA49" s="355"/>
      <c r="CJ49" s="359"/>
      <c r="CQ49" s="364"/>
      <c r="CR49" s="367"/>
      <c r="CS49" s="212"/>
      <c r="CT49" s="234"/>
      <c r="CU49" s="355"/>
      <c r="CV49" s="212"/>
      <c r="CW49" s="234"/>
      <c r="CX49" s="234"/>
      <c r="CY49" s="355"/>
      <c r="CZ49" s="212"/>
      <c r="DA49" s="234"/>
      <c r="DB49" s="234"/>
      <c r="DC49" s="355"/>
      <c r="DD49" s="212"/>
      <c r="DE49" s="234"/>
      <c r="DF49" s="234"/>
      <c r="DG49" s="355"/>
      <c r="DH49" s="212"/>
      <c r="DI49" s="234"/>
      <c r="DJ49" s="234"/>
      <c r="DK49" s="355"/>
      <c r="DL49" s="212"/>
      <c r="DM49" s="234"/>
      <c r="DN49" s="234"/>
      <c r="DO49" s="355"/>
    </row>
  </sheetData>
  <sheetProtection algorithmName="SHA-512" hashValue="79rpiVwZpXK2mZgjHxMQ9W1NKvbj6bWqdvhZv22eMHRHwLNNJm/J5yJGDYIfnFQ0anQyfXJRDIcpBS3lYP9fvA==" saltValue="GEr3KFBgbVWgHvuDf/sO3g==" spinCount="100000" sheet="1" selectLockedCells="1"/>
  <mergeCells count="578">
    <mergeCell ref="DH45:DO45"/>
    <mergeCell ref="H47:H49"/>
    <mergeCell ref="O47:O49"/>
    <mergeCell ref="P47:S49"/>
    <mergeCell ref="T47:W49"/>
    <mergeCell ref="X47:AA49"/>
    <mergeCell ref="AB47:AE49"/>
    <mergeCell ref="AF47:AI49"/>
    <mergeCell ref="AP32:BB32"/>
    <mergeCell ref="C33:N33"/>
    <mergeCell ref="O33:S33"/>
    <mergeCell ref="T33:W33"/>
    <mergeCell ref="X33:AC33"/>
    <mergeCell ref="AD33:AE33"/>
    <mergeCell ref="AF33:AM33"/>
    <mergeCell ref="AP33:BB33"/>
    <mergeCell ref="CB45:CF45"/>
    <mergeCell ref="A45:D45"/>
    <mergeCell ref="F45:J45"/>
    <mergeCell ref="K45:P45"/>
    <mergeCell ref="Q45:W45"/>
    <mergeCell ref="X45:AE45"/>
    <mergeCell ref="AF45:AM45"/>
    <mergeCell ref="AN45:AR45"/>
    <mergeCell ref="AT45:AX45"/>
    <mergeCell ref="AY45:BD45"/>
    <mergeCell ref="A43:D43"/>
    <mergeCell ref="AN43:AR43"/>
    <mergeCell ref="CB43:CF43"/>
    <mergeCell ref="X40:AC40"/>
    <mergeCell ref="AD40:AE40"/>
    <mergeCell ref="AF40:AM40"/>
    <mergeCell ref="AP40:BB40"/>
    <mergeCell ref="BC40:BG40"/>
    <mergeCell ref="BH40:BK40"/>
    <mergeCell ref="C40:N40"/>
    <mergeCell ref="O40:S40"/>
    <mergeCell ref="T40:W40"/>
    <mergeCell ref="A44:D44"/>
    <mergeCell ref="F44:J44"/>
    <mergeCell ref="K44:P44"/>
    <mergeCell ref="F43:J43"/>
    <mergeCell ref="K43:P43"/>
    <mergeCell ref="Q43:W43"/>
    <mergeCell ref="BT41:CA41"/>
    <mergeCell ref="CB41:DG41"/>
    <mergeCell ref="CZ37:DE37"/>
    <mergeCell ref="BL38:BQ38"/>
    <mergeCell ref="CZ38:DE38"/>
    <mergeCell ref="CD38:CP38"/>
    <mergeCell ref="CQ38:CU38"/>
    <mergeCell ref="CV38:CY38"/>
    <mergeCell ref="BR40:BS40"/>
    <mergeCell ref="BT40:CA40"/>
    <mergeCell ref="CD40:CP40"/>
    <mergeCell ref="CQ40:CU40"/>
    <mergeCell ref="CV40:CY40"/>
    <mergeCell ref="BR38:BS38"/>
    <mergeCell ref="BT38:CA38"/>
    <mergeCell ref="BL39:BQ39"/>
    <mergeCell ref="CZ39:DE39"/>
    <mergeCell ref="BL40:BQ40"/>
    <mergeCell ref="DF36:DG36"/>
    <mergeCell ref="DH36:DO36"/>
    <mergeCell ref="DF29:DG29"/>
    <mergeCell ref="DH29:DO29"/>
    <mergeCell ref="CQ30:CU30"/>
    <mergeCell ref="CV30:CY30"/>
    <mergeCell ref="DF30:DG30"/>
    <mergeCell ref="DH30:DO30"/>
    <mergeCell ref="CZ29:DE29"/>
    <mergeCell ref="CQ36:CU36"/>
    <mergeCell ref="CZ34:DE34"/>
    <mergeCell ref="DF33:DG33"/>
    <mergeCell ref="DH33:DO33"/>
    <mergeCell ref="CQ33:CU33"/>
    <mergeCell ref="CV33:CY33"/>
    <mergeCell ref="DH28:DO28"/>
    <mergeCell ref="DF32:DG32"/>
    <mergeCell ref="DH32:DO32"/>
    <mergeCell ref="CJ24:CO25"/>
    <mergeCell ref="CQ24:CQ25"/>
    <mergeCell ref="CR24:CU25"/>
    <mergeCell ref="CV24:DE25"/>
    <mergeCell ref="CJ18:CO19"/>
    <mergeCell ref="CZ31:DE31"/>
    <mergeCell ref="DH27:DO27"/>
    <mergeCell ref="DF31:DG31"/>
    <mergeCell ref="DH31:DO31"/>
    <mergeCell ref="CQ32:CU32"/>
    <mergeCell ref="CV32:CY32"/>
    <mergeCell ref="DF27:DG27"/>
    <mergeCell ref="DB17:DO20"/>
    <mergeCell ref="DF21:DO21"/>
    <mergeCell ref="CZ35:DE35"/>
    <mergeCell ref="BL36:BQ36"/>
    <mergeCell ref="CZ36:DE36"/>
    <mergeCell ref="BL30:BQ30"/>
    <mergeCell ref="CZ30:DE30"/>
    <mergeCell ref="BL31:BQ31"/>
    <mergeCell ref="CZ40:DE40"/>
    <mergeCell ref="BL37:BQ37"/>
    <mergeCell ref="BT36:CA36"/>
    <mergeCell ref="CD36:CP36"/>
    <mergeCell ref="BR36:BS36"/>
    <mergeCell ref="BL32:BQ32"/>
    <mergeCell ref="CZ32:DE32"/>
    <mergeCell ref="BL33:BQ33"/>
    <mergeCell ref="CZ33:DE33"/>
    <mergeCell ref="BR31:BS31"/>
    <mergeCell ref="BT31:CA31"/>
    <mergeCell ref="CD31:CP31"/>
    <mergeCell ref="CQ31:CU31"/>
    <mergeCell ref="CV31:CY31"/>
    <mergeCell ref="BR33:BS33"/>
    <mergeCell ref="BT33:CA33"/>
    <mergeCell ref="CD33:CP33"/>
    <mergeCell ref="Q44:W44"/>
    <mergeCell ref="X44:AE44"/>
    <mergeCell ref="AF44:AM44"/>
    <mergeCell ref="AN44:AR44"/>
    <mergeCell ref="AT44:AX44"/>
    <mergeCell ref="AY44:BD44"/>
    <mergeCell ref="BE44:BK44"/>
    <mergeCell ref="BL44:BS44"/>
    <mergeCell ref="BT44:CA44"/>
    <mergeCell ref="CB44:CF44"/>
    <mergeCell ref="AJ47:AM49"/>
    <mergeCell ref="AV47:AV49"/>
    <mergeCell ref="BC47:BC49"/>
    <mergeCell ref="DH43:DO43"/>
    <mergeCell ref="CH44:CL44"/>
    <mergeCell ref="CM44:CR44"/>
    <mergeCell ref="CS44:CY44"/>
    <mergeCell ref="CZ44:DG44"/>
    <mergeCell ref="DH44:DO44"/>
    <mergeCell ref="CH43:CL43"/>
    <mergeCell ref="CM43:CR43"/>
    <mergeCell ref="CS43:CY43"/>
    <mergeCell ref="CZ43:DG43"/>
    <mergeCell ref="BD47:BD49"/>
    <mergeCell ref="BE47:BG49"/>
    <mergeCell ref="BH47:BK49"/>
    <mergeCell ref="DD47:DG49"/>
    <mergeCell ref="DH47:DK49"/>
    <mergeCell ref="DL47:DO49"/>
    <mergeCell ref="CH45:CL45"/>
    <mergeCell ref="CM45:CR45"/>
    <mergeCell ref="CS45:CY45"/>
    <mergeCell ref="CZ45:DG45"/>
    <mergeCell ref="DF40:DG40"/>
    <mergeCell ref="DH40:DO40"/>
    <mergeCell ref="A42:D42"/>
    <mergeCell ref="AN42:AR42"/>
    <mergeCell ref="CQ47:CQ49"/>
    <mergeCell ref="CR47:CR49"/>
    <mergeCell ref="CS47:CU49"/>
    <mergeCell ref="CV47:CY49"/>
    <mergeCell ref="CZ47:DC49"/>
    <mergeCell ref="X43:AE43"/>
    <mergeCell ref="AF43:AM43"/>
    <mergeCell ref="AT43:AX43"/>
    <mergeCell ref="AY43:BD43"/>
    <mergeCell ref="BE43:BK43"/>
    <mergeCell ref="BL43:BS43"/>
    <mergeCell ref="BT43:CA43"/>
    <mergeCell ref="BE45:BK45"/>
    <mergeCell ref="BL45:BS45"/>
    <mergeCell ref="BT45:CA45"/>
    <mergeCell ref="BP47:BS49"/>
    <mergeCell ref="BT47:BW49"/>
    <mergeCell ref="BX47:CA49"/>
    <mergeCell ref="CJ47:CJ49"/>
    <mergeCell ref="BL47:BO49"/>
    <mergeCell ref="DH41:DO41"/>
    <mergeCell ref="F42:J42"/>
    <mergeCell ref="K42:P42"/>
    <mergeCell ref="Q42:W42"/>
    <mergeCell ref="X42:AE42"/>
    <mergeCell ref="AF42:AM42"/>
    <mergeCell ref="AT42:AX42"/>
    <mergeCell ref="AY42:BD42"/>
    <mergeCell ref="BE42:BK42"/>
    <mergeCell ref="BL42:BS42"/>
    <mergeCell ref="BT42:CA42"/>
    <mergeCell ref="CH42:CL42"/>
    <mergeCell ref="CM42:CR42"/>
    <mergeCell ref="CS42:CY42"/>
    <mergeCell ref="CZ42:DG42"/>
    <mergeCell ref="DH42:DO42"/>
    <mergeCell ref="A41:AE41"/>
    <mergeCell ref="AF41:AM41"/>
    <mergeCell ref="AN41:BS41"/>
    <mergeCell ref="CB42:CF42"/>
    <mergeCell ref="DF39:DG39"/>
    <mergeCell ref="DH39:DO39"/>
    <mergeCell ref="C38:N38"/>
    <mergeCell ref="O38:S38"/>
    <mergeCell ref="T38:W38"/>
    <mergeCell ref="X38:AC38"/>
    <mergeCell ref="AD38:AE38"/>
    <mergeCell ref="AF38:AM38"/>
    <mergeCell ref="AP38:BB38"/>
    <mergeCell ref="BC38:BG38"/>
    <mergeCell ref="BH38:BK38"/>
    <mergeCell ref="C39:N39"/>
    <mergeCell ref="O39:S39"/>
    <mergeCell ref="T39:W39"/>
    <mergeCell ref="X39:AC39"/>
    <mergeCell ref="AD39:AE39"/>
    <mergeCell ref="AF39:AM39"/>
    <mergeCell ref="AP39:BB39"/>
    <mergeCell ref="BC39:BG39"/>
    <mergeCell ref="BH39:BK39"/>
    <mergeCell ref="DF38:DG38"/>
    <mergeCell ref="DH38:DO38"/>
    <mergeCell ref="AF36:AM36"/>
    <mergeCell ref="AP36:BB36"/>
    <mergeCell ref="BC36:BG36"/>
    <mergeCell ref="BH36:BK36"/>
    <mergeCell ref="BR39:BS39"/>
    <mergeCell ref="BT39:CA39"/>
    <mergeCell ref="CD39:CP39"/>
    <mergeCell ref="CQ39:CU39"/>
    <mergeCell ref="CV39:CY39"/>
    <mergeCell ref="BC34:BG34"/>
    <mergeCell ref="BH34:BK34"/>
    <mergeCell ref="CV36:CY36"/>
    <mergeCell ref="BR34:BS34"/>
    <mergeCell ref="BT34:CA34"/>
    <mergeCell ref="CD34:CP34"/>
    <mergeCell ref="CQ34:CU34"/>
    <mergeCell ref="CV34:CY34"/>
    <mergeCell ref="BL34:BQ34"/>
    <mergeCell ref="BL35:BQ35"/>
    <mergeCell ref="AD34:AE34"/>
    <mergeCell ref="BR37:BS37"/>
    <mergeCell ref="BT37:CA37"/>
    <mergeCell ref="CD37:CP37"/>
    <mergeCell ref="CQ37:CU37"/>
    <mergeCell ref="CV37:CY37"/>
    <mergeCell ref="DF37:DG37"/>
    <mergeCell ref="DH37:DO37"/>
    <mergeCell ref="C36:N36"/>
    <mergeCell ref="O36:S36"/>
    <mergeCell ref="T36:W36"/>
    <mergeCell ref="X36:AC36"/>
    <mergeCell ref="AD36:AE36"/>
    <mergeCell ref="C37:N37"/>
    <mergeCell ref="O37:S37"/>
    <mergeCell ref="T37:W37"/>
    <mergeCell ref="X37:AC37"/>
    <mergeCell ref="AD37:AE37"/>
    <mergeCell ref="AF37:AM37"/>
    <mergeCell ref="AP37:BB37"/>
    <mergeCell ref="BC37:BG37"/>
    <mergeCell ref="BH37:BK37"/>
    <mergeCell ref="AF34:AM34"/>
    <mergeCell ref="AP34:BB34"/>
    <mergeCell ref="BC33:BG33"/>
    <mergeCell ref="BH33:BK33"/>
    <mergeCell ref="DF34:DG34"/>
    <mergeCell ref="DH34:DO34"/>
    <mergeCell ref="C35:N35"/>
    <mergeCell ref="O35:S35"/>
    <mergeCell ref="T35:W35"/>
    <mergeCell ref="X35:AC35"/>
    <mergeCell ref="AD35:AE35"/>
    <mergeCell ref="AF35:AM35"/>
    <mergeCell ref="AP35:BB35"/>
    <mergeCell ref="BC35:BG35"/>
    <mergeCell ref="BH35:BK35"/>
    <mergeCell ref="BR35:BS35"/>
    <mergeCell ref="BT35:CA35"/>
    <mergeCell ref="CD35:CP35"/>
    <mergeCell ref="CQ35:CU35"/>
    <mergeCell ref="CV35:CY35"/>
    <mergeCell ref="DF35:DG35"/>
    <mergeCell ref="DH35:DO35"/>
    <mergeCell ref="C34:N34"/>
    <mergeCell ref="O34:S34"/>
    <mergeCell ref="T34:W34"/>
    <mergeCell ref="X34:AC34"/>
    <mergeCell ref="X30:AC30"/>
    <mergeCell ref="AD30:AE30"/>
    <mergeCell ref="AF30:AM30"/>
    <mergeCell ref="AP30:BB30"/>
    <mergeCell ref="BC30:BG30"/>
    <mergeCell ref="BH30:BK30"/>
    <mergeCell ref="C31:N31"/>
    <mergeCell ref="O31:S31"/>
    <mergeCell ref="T31:W31"/>
    <mergeCell ref="X31:AC31"/>
    <mergeCell ref="AD31:AE31"/>
    <mergeCell ref="AF31:AM31"/>
    <mergeCell ref="AP31:BB31"/>
    <mergeCell ref="BC31:BG31"/>
    <mergeCell ref="X27:AC27"/>
    <mergeCell ref="BH27:BK27"/>
    <mergeCell ref="O32:S32"/>
    <mergeCell ref="T32:W32"/>
    <mergeCell ref="X32:AC32"/>
    <mergeCell ref="AD32:AE32"/>
    <mergeCell ref="C32:N32"/>
    <mergeCell ref="BT32:CA32"/>
    <mergeCell ref="CD32:CP32"/>
    <mergeCell ref="BC32:BG32"/>
    <mergeCell ref="BH32:BK32"/>
    <mergeCell ref="BR32:BS32"/>
    <mergeCell ref="AF32:AM32"/>
    <mergeCell ref="BR30:BS30"/>
    <mergeCell ref="BT30:CA30"/>
    <mergeCell ref="CD30:CP30"/>
    <mergeCell ref="BL29:BQ29"/>
    <mergeCell ref="C29:N29"/>
    <mergeCell ref="O29:S29"/>
    <mergeCell ref="T29:W29"/>
    <mergeCell ref="X29:AC29"/>
    <mergeCell ref="AD29:AE29"/>
    <mergeCell ref="AF29:AM29"/>
    <mergeCell ref="BH31:BK31"/>
    <mergeCell ref="BH29:BK29"/>
    <mergeCell ref="C30:N30"/>
    <mergeCell ref="CV29:CY29"/>
    <mergeCell ref="BR29:BS29"/>
    <mergeCell ref="BT29:CA29"/>
    <mergeCell ref="CD29:CP29"/>
    <mergeCell ref="CQ29:CU29"/>
    <mergeCell ref="C28:N28"/>
    <mergeCell ref="O28:S28"/>
    <mergeCell ref="T28:W28"/>
    <mergeCell ref="X28:AC28"/>
    <mergeCell ref="AD28:AE28"/>
    <mergeCell ref="AF28:AM28"/>
    <mergeCell ref="AP28:BB28"/>
    <mergeCell ref="BC28:BG28"/>
    <mergeCell ref="BH28:BK28"/>
    <mergeCell ref="BL28:BQ28"/>
    <mergeCell ref="BR28:BS28"/>
    <mergeCell ref="BT28:CA28"/>
    <mergeCell ref="CD28:CP28"/>
    <mergeCell ref="AP29:BB29"/>
    <mergeCell ref="BC29:BG29"/>
    <mergeCell ref="O30:S30"/>
    <mergeCell ref="T30:W30"/>
    <mergeCell ref="DB16:DO16"/>
    <mergeCell ref="CQ17:CV17"/>
    <mergeCell ref="CW17:DA17"/>
    <mergeCell ref="CQ18:DA18"/>
    <mergeCell ref="AO19:AU19"/>
    <mergeCell ref="AD27:AE27"/>
    <mergeCell ref="AF27:AM27"/>
    <mergeCell ref="BC27:BG27"/>
    <mergeCell ref="BN17:CA20"/>
    <mergeCell ref="CG17:CI17"/>
    <mergeCell ref="CJ17:CO17"/>
    <mergeCell ref="CC16:CF17"/>
    <mergeCell ref="BC17:BH17"/>
    <mergeCell ref="BI17:BM17"/>
    <mergeCell ref="CY19:DA20"/>
    <mergeCell ref="CG16:CI16"/>
    <mergeCell ref="AV16:BA16"/>
    <mergeCell ref="BC16:BH16"/>
    <mergeCell ref="BI16:BM16"/>
    <mergeCell ref="BN16:CA16"/>
    <mergeCell ref="CB16:CB17"/>
    <mergeCell ref="BL27:BQ27"/>
    <mergeCell ref="BR27:BS27"/>
    <mergeCell ref="O14:S14"/>
    <mergeCell ref="T14:AM14"/>
    <mergeCell ref="CQ28:CU28"/>
    <mergeCell ref="CV28:CY28"/>
    <mergeCell ref="CZ28:DE28"/>
    <mergeCell ref="DF28:DG28"/>
    <mergeCell ref="O27:S27"/>
    <mergeCell ref="T27:W27"/>
    <mergeCell ref="BC14:BG14"/>
    <mergeCell ref="BH14:CA14"/>
    <mergeCell ref="CJ16:CO16"/>
    <mergeCell ref="CJ20:CO21"/>
    <mergeCell ref="AO21:AU21"/>
    <mergeCell ref="BC21:BQ21"/>
    <mergeCell ref="BR21:CA21"/>
    <mergeCell ref="CJ22:CO23"/>
    <mergeCell ref="CQ14:CU14"/>
    <mergeCell ref="CV14:DO14"/>
    <mergeCell ref="AV17:BA17"/>
    <mergeCell ref="CQ16:CV16"/>
    <mergeCell ref="CW16:DA16"/>
    <mergeCell ref="CQ19:CR20"/>
    <mergeCell ref="CS19:CU20"/>
    <mergeCell ref="CV19:CX20"/>
    <mergeCell ref="AN3:AY3"/>
    <mergeCell ref="BF3:CA3"/>
    <mergeCell ref="CB3:CM3"/>
    <mergeCell ref="CT3:DO3"/>
    <mergeCell ref="D4:M5"/>
    <mergeCell ref="R4:AM5"/>
    <mergeCell ref="AN4:AP5"/>
    <mergeCell ref="AQ4:BA5"/>
    <mergeCell ref="BF4:CA5"/>
    <mergeCell ref="CB4:CD5"/>
    <mergeCell ref="CE4:CO5"/>
    <mergeCell ref="CT4:DO5"/>
    <mergeCell ref="O3:Q3"/>
    <mergeCell ref="BC3:BE3"/>
    <mergeCell ref="CQ3:CS3"/>
    <mergeCell ref="O4:Q5"/>
    <mergeCell ref="BC4:BE5"/>
    <mergeCell ref="CQ4:CS5"/>
    <mergeCell ref="A3:K3"/>
    <mergeCell ref="R3:AM3"/>
    <mergeCell ref="A4:C5"/>
    <mergeCell ref="O13:S13"/>
    <mergeCell ref="A11:G11"/>
    <mergeCell ref="H11:M12"/>
    <mergeCell ref="T13:AM13"/>
    <mergeCell ref="BC13:BG13"/>
    <mergeCell ref="BH13:CA13"/>
    <mergeCell ref="CQ13:CU13"/>
    <mergeCell ref="CV13:DO13"/>
    <mergeCell ref="CQ11:CU12"/>
    <mergeCell ref="CV11:CY12"/>
    <mergeCell ref="CZ11:DD12"/>
    <mergeCell ref="A12:G12"/>
    <mergeCell ref="AF12:AH12"/>
    <mergeCell ref="AI12:AM12"/>
    <mergeCell ref="O11:S12"/>
    <mergeCell ref="T11:W12"/>
    <mergeCell ref="X11:AB12"/>
    <mergeCell ref="AC11:AE12"/>
    <mergeCell ref="AF11:AH11"/>
    <mergeCell ref="AI11:AM11"/>
    <mergeCell ref="AN11:AU11"/>
    <mergeCell ref="AN12:AU12"/>
    <mergeCell ref="DE11:DG12"/>
    <mergeCell ref="DH11:DJ11"/>
    <mergeCell ref="A9:C9"/>
    <mergeCell ref="CT6:DM8"/>
    <mergeCell ref="A1:AM1"/>
    <mergeCell ref="AN1:CA1"/>
    <mergeCell ref="CB1:DO1"/>
    <mergeCell ref="Q2:V2"/>
    <mergeCell ref="W2:AA2"/>
    <mergeCell ref="AB2:AC2"/>
    <mergeCell ref="AF2:AG2"/>
    <mergeCell ref="AK2:AL2"/>
    <mergeCell ref="BE2:BJ2"/>
    <mergeCell ref="BK2:BO2"/>
    <mergeCell ref="BP2:BQ2"/>
    <mergeCell ref="BT2:BU2"/>
    <mergeCell ref="BY2:BZ2"/>
    <mergeCell ref="CS2:CX2"/>
    <mergeCell ref="CY2:DC2"/>
    <mergeCell ref="DD2:DE2"/>
    <mergeCell ref="DH2:DI2"/>
    <mergeCell ref="DM2:DN2"/>
    <mergeCell ref="A6:C7"/>
    <mergeCell ref="D6:M7"/>
    <mergeCell ref="R9:Z9"/>
    <mergeCell ref="AE9:AM9"/>
    <mergeCell ref="AN9:AP9"/>
    <mergeCell ref="BF9:BN9"/>
    <mergeCell ref="BS9:CA9"/>
    <mergeCell ref="CT9:DB9"/>
    <mergeCell ref="DG9:DO9"/>
    <mergeCell ref="BC6:BE8"/>
    <mergeCell ref="CQ6:CS8"/>
    <mergeCell ref="O9:Q9"/>
    <mergeCell ref="AA9:AD9"/>
    <mergeCell ref="BC9:BE9"/>
    <mergeCell ref="BO9:BR9"/>
    <mergeCell ref="CQ9:CS9"/>
    <mergeCell ref="DC9:DF9"/>
    <mergeCell ref="O6:Q8"/>
    <mergeCell ref="AN6:AP7"/>
    <mergeCell ref="AQ6:BA7"/>
    <mergeCell ref="BF6:BY8"/>
    <mergeCell ref="BZ6:CA7"/>
    <mergeCell ref="CB6:CD7"/>
    <mergeCell ref="CE6:CO7"/>
    <mergeCell ref="DN6:DO7"/>
    <mergeCell ref="CB9:CD9"/>
    <mergeCell ref="DK12:DO12"/>
    <mergeCell ref="AV11:BA12"/>
    <mergeCell ref="BC11:BG12"/>
    <mergeCell ref="BH11:BK12"/>
    <mergeCell ref="BL11:BP12"/>
    <mergeCell ref="BQ11:BS12"/>
    <mergeCell ref="BT11:BV11"/>
    <mergeCell ref="BW11:CA11"/>
    <mergeCell ref="CB11:CI11"/>
    <mergeCell ref="DK11:DO11"/>
    <mergeCell ref="BT12:BV12"/>
    <mergeCell ref="BW12:CA12"/>
    <mergeCell ref="CB12:CI12"/>
    <mergeCell ref="DH12:DJ12"/>
    <mergeCell ref="CJ11:CO12"/>
    <mergeCell ref="A16:A17"/>
    <mergeCell ref="B16:D17"/>
    <mergeCell ref="E16:G16"/>
    <mergeCell ref="H16:M16"/>
    <mergeCell ref="O16:T16"/>
    <mergeCell ref="U16:Y16"/>
    <mergeCell ref="AN16:AN17"/>
    <mergeCell ref="AO16:AR17"/>
    <mergeCell ref="AS16:AU16"/>
    <mergeCell ref="E17:G17"/>
    <mergeCell ref="H17:M17"/>
    <mergeCell ref="O17:T17"/>
    <mergeCell ref="U17:Y17"/>
    <mergeCell ref="AS17:AU17"/>
    <mergeCell ref="AV18:BA19"/>
    <mergeCell ref="BC18:BM18"/>
    <mergeCell ref="BT27:CA27"/>
    <mergeCell ref="CQ27:CU27"/>
    <mergeCell ref="CV27:CY27"/>
    <mergeCell ref="CZ27:DE27"/>
    <mergeCell ref="CQ21:DE21"/>
    <mergeCell ref="CQ22:CQ23"/>
    <mergeCell ref="CR22:CU23"/>
    <mergeCell ref="CV22:DE23"/>
    <mergeCell ref="CC23:CI23"/>
    <mergeCell ref="BC19:BD20"/>
    <mergeCell ref="BE19:BG20"/>
    <mergeCell ref="BH19:BJ20"/>
    <mergeCell ref="BK19:BM20"/>
    <mergeCell ref="CC19:CI19"/>
    <mergeCell ref="CB24:CB25"/>
    <mergeCell ref="CC24:CI24"/>
    <mergeCell ref="AN22:AN23"/>
    <mergeCell ref="AO22:AU22"/>
    <mergeCell ref="AV22:BA23"/>
    <mergeCell ref="BC22:BC23"/>
    <mergeCell ref="BD22:BG23"/>
    <mergeCell ref="BH22:BQ23"/>
    <mergeCell ref="CB22:CB23"/>
    <mergeCell ref="CC22:CI22"/>
    <mergeCell ref="B19:G19"/>
    <mergeCell ref="B20:G20"/>
    <mergeCell ref="H20:M21"/>
    <mergeCell ref="AO20:AU20"/>
    <mergeCell ref="AV20:BA21"/>
    <mergeCell ref="CB20:CB21"/>
    <mergeCell ref="CC20:CI20"/>
    <mergeCell ref="B21:G21"/>
    <mergeCell ref="AN20:AN21"/>
    <mergeCell ref="H18:M19"/>
    <mergeCell ref="O18:Y18"/>
    <mergeCell ref="CB18:CB19"/>
    <mergeCell ref="CC18:CI18"/>
    <mergeCell ref="B18:G18"/>
    <mergeCell ref="AN18:AN19"/>
    <mergeCell ref="AO18:AU18"/>
    <mergeCell ref="R6:AM8"/>
    <mergeCell ref="A20:A21"/>
    <mergeCell ref="CC21:CI21"/>
    <mergeCell ref="A18:A19"/>
    <mergeCell ref="A22:A23"/>
    <mergeCell ref="B23:G23"/>
    <mergeCell ref="AO23:AU23"/>
    <mergeCell ref="C27:N27"/>
    <mergeCell ref="AP27:BB27"/>
    <mergeCell ref="CD27:CP27"/>
    <mergeCell ref="A24:A25"/>
    <mergeCell ref="B24:G24"/>
    <mergeCell ref="H24:M25"/>
    <mergeCell ref="AN24:AN25"/>
    <mergeCell ref="AO24:AU24"/>
    <mergeCell ref="AV24:BA25"/>
    <mergeCell ref="BC24:BC25"/>
    <mergeCell ref="BD24:BG25"/>
    <mergeCell ref="BH24:BQ25"/>
    <mergeCell ref="B25:G25"/>
    <mergeCell ref="AO25:AU25"/>
    <mergeCell ref="CC25:CI25"/>
    <mergeCell ref="B22:G22"/>
    <mergeCell ref="H22:M23"/>
  </mergeCells>
  <phoneticPr fontId="2"/>
  <dataValidations count="3">
    <dataValidation type="list" allowBlank="1" showInputMessage="1" showErrorMessage="1" promptTitle="税区分を選択してください" prompt="●:10%_x000a_★:8%_x000a_▲:非課税_x000a_■:不課税" sqref="AD28:AE40" xr:uid="{0A1BA6F9-83D3-4673-AF21-71FDB70D3CC1}">
      <formula1>"●,★,▲,■"</formula1>
    </dataValidation>
    <dataValidation imeMode="hiragana" allowBlank="1" showInputMessage="1" showErrorMessage="1" sqref="D4:M7 C28:N40 T28:W40" xr:uid="{0BAE6CD3-CDC6-495B-A32E-105052A8A5A6}"/>
    <dataValidation imeMode="halfAlpha" allowBlank="1" showInputMessage="1" showErrorMessage="1" sqref="H16:M21 U17:Y17 A28:B40 O28:S40 X28:AC40" xr:uid="{CCDF71AB-DACF-481A-BCB5-BF1263D5FF26}"/>
  </dataValidations>
  <printOptions horizontalCentered="1"/>
  <pageMargins left="0.39370078740157483" right="0.39370078740157483" top="0.70866141732283472" bottom="0.19685039370078741" header="0.39370078740157483" footer="0.19685039370078741"/>
  <pageSetup paperSize="9" scale="91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9ACB3-1710-4FEA-830B-2E5721D11C5A}">
  <sheetPr codeName="Sheet5"/>
  <dimension ref="A1:DO49"/>
  <sheetViews>
    <sheetView showGridLines="0" showZeros="0" zoomScale="85" zoomScaleNormal="85" workbookViewId="0">
      <selection activeCell="D4" sqref="D4:M5"/>
    </sheetView>
  </sheetViews>
  <sheetFormatPr defaultRowHeight="13.5" x14ac:dyDescent="0.4"/>
  <cols>
    <col min="1" max="2" width="5.5" style="13" bestFit="1" customWidth="1"/>
    <col min="3" max="14" width="3" style="13" customWidth="1"/>
    <col min="15" max="17" width="2.75" style="13" customWidth="1"/>
    <col min="18" max="19" width="2.25" style="13" customWidth="1"/>
    <col min="20" max="23" width="1.75" style="13" customWidth="1"/>
    <col min="24" max="24" width="1.875" style="13" customWidth="1"/>
    <col min="25" max="33" width="1.75" style="13" customWidth="1"/>
    <col min="34" max="39" width="2" style="13" customWidth="1"/>
    <col min="40" max="41" width="3.5" style="13" bestFit="1" customWidth="1"/>
    <col min="42" max="54" width="3" style="13" customWidth="1"/>
    <col min="55" max="57" width="2.75" style="13" customWidth="1"/>
    <col min="58" max="59" width="2.25" style="13" customWidth="1"/>
    <col min="60" max="71" width="1.75" style="13" customWidth="1"/>
    <col min="72" max="79" width="2.125" style="13" customWidth="1"/>
    <col min="80" max="81" width="3.5" style="13" bestFit="1" customWidth="1"/>
    <col min="82" max="94" width="3" style="13" customWidth="1"/>
    <col min="95" max="97" width="2.75" style="13" customWidth="1"/>
    <col min="98" max="99" width="2.25" style="13" customWidth="1"/>
    <col min="100" max="111" width="1.75" style="13" customWidth="1"/>
    <col min="112" max="119" width="2.125" style="13" customWidth="1"/>
    <col min="120" max="120" width="2.25" style="13" customWidth="1"/>
    <col min="121" max="222" width="9" style="13"/>
    <col min="223" max="224" width="2.75" style="13" customWidth="1"/>
    <col min="225" max="225" width="15.375" style="13" customWidth="1"/>
    <col min="226" max="230" width="3.25" style="13" customWidth="1"/>
    <col min="231" max="231" width="3.375" style="13" customWidth="1"/>
    <col min="232" max="234" width="3.25" style="13" customWidth="1"/>
    <col min="235" max="235" width="1.75" style="13" customWidth="1"/>
    <col min="236" max="236" width="3.25" style="13" customWidth="1"/>
    <col min="237" max="251" width="1.75" style="13" customWidth="1"/>
    <col min="252" max="256" width="3.25" style="13" customWidth="1"/>
    <col min="257" max="257" width="9" style="13"/>
    <col min="258" max="258" width="9.75" style="13" bestFit="1" customWidth="1"/>
    <col min="259" max="262" width="9" style="13"/>
    <col min="263" max="263" width="9.75" style="13" bestFit="1" customWidth="1"/>
    <col min="264" max="478" width="9" style="13"/>
    <col min="479" max="480" width="2.75" style="13" customWidth="1"/>
    <col min="481" max="481" width="15.375" style="13" customWidth="1"/>
    <col min="482" max="486" width="3.25" style="13" customWidth="1"/>
    <col min="487" max="487" width="3.375" style="13" customWidth="1"/>
    <col min="488" max="490" width="3.25" style="13" customWidth="1"/>
    <col min="491" max="491" width="1.75" style="13" customWidth="1"/>
    <col min="492" max="492" width="3.25" style="13" customWidth="1"/>
    <col min="493" max="507" width="1.75" style="13" customWidth="1"/>
    <col min="508" max="512" width="3.25" style="13" customWidth="1"/>
    <col min="513" max="513" width="9" style="13"/>
    <col min="514" max="514" width="9.75" style="13" bestFit="1" customWidth="1"/>
    <col min="515" max="518" width="9" style="13"/>
    <col min="519" max="519" width="9.75" style="13" bestFit="1" customWidth="1"/>
    <col min="520" max="734" width="9" style="13"/>
    <col min="735" max="736" width="2.75" style="13" customWidth="1"/>
    <col min="737" max="737" width="15.375" style="13" customWidth="1"/>
    <col min="738" max="742" width="3.25" style="13" customWidth="1"/>
    <col min="743" max="743" width="3.375" style="13" customWidth="1"/>
    <col min="744" max="746" width="3.25" style="13" customWidth="1"/>
    <col min="747" max="747" width="1.75" style="13" customWidth="1"/>
    <col min="748" max="748" width="3.25" style="13" customWidth="1"/>
    <col min="749" max="763" width="1.75" style="13" customWidth="1"/>
    <col min="764" max="768" width="3.25" style="13" customWidth="1"/>
    <col min="769" max="769" width="9" style="13"/>
    <col min="770" max="770" width="9.75" style="13" bestFit="1" customWidth="1"/>
    <col min="771" max="774" width="9" style="13"/>
    <col min="775" max="775" width="9.75" style="13" bestFit="1" customWidth="1"/>
    <col min="776" max="990" width="9" style="13"/>
    <col min="991" max="992" width="2.75" style="13" customWidth="1"/>
    <col min="993" max="993" width="15.375" style="13" customWidth="1"/>
    <col min="994" max="998" width="3.25" style="13" customWidth="1"/>
    <col min="999" max="999" width="3.375" style="13" customWidth="1"/>
    <col min="1000" max="1002" width="3.25" style="13" customWidth="1"/>
    <col min="1003" max="1003" width="1.75" style="13" customWidth="1"/>
    <col min="1004" max="1004" width="3.25" style="13" customWidth="1"/>
    <col min="1005" max="1019" width="1.75" style="13" customWidth="1"/>
    <col min="1020" max="1024" width="3.25" style="13" customWidth="1"/>
    <col min="1025" max="1025" width="9" style="13"/>
    <col min="1026" max="1026" width="9.75" style="13" bestFit="1" customWidth="1"/>
    <col min="1027" max="1030" width="9" style="13"/>
    <col min="1031" max="1031" width="9.75" style="13" bestFit="1" customWidth="1"/>
    <col min="1032" max="1246" width="9" style="13"/>
    <col min="1247" max="1248" width="2.75" style="13" customWidth="1"/>
    <col min="1249" max="1249" width="15.375" style="13" customWidth="1"/>
    <col min="1250" max="1254" width="3.25" style="13" customWidth="1"/>
    <col min="1255" max="1255" width="3.375" style="13" customWidth="1"/>
    <col min="1256" max="1258" width="3.25" style="13" customWidth="1"/>
    <col min="1259" max="1259" width="1.75" style="13" customWidth="1"/>
    <col min="1260" max="1260" width="3.25" style="13" customWidth="1"/>
    <col min="1261" max="1275" width="1.75" style="13" customWidth="1"/>
    <col min="1276" max="1280" width="3.25" style="13" customWidth="1"/>
    <col min="1281" max="1281" width="9" style="13"/>
    <col min="1282" max="1282" width="9.75" style="13" bestFit="1" customWidth="1"/>
    <col min="1283" max="1286" width="9" style="13"/>
    <col min="1287" max="1287" width="9.75" style="13" bestFit="1" customWidth="1"/>
    <col min="1288" max="1502" width="9" style="13"/>
    <col min="1503" max="1504" width="2.75" style="13" customWidth="1"/>
    <col min="1505" max="1505" width="15.375" style="13" customWidth="1"/>
    <col min="1506" max="1510" width="3.25" style="13" customWidth="1"/>
    <col min="1511" max="1511" width="3.375" style="13" customWidth="1"/>
    <col min="1512" max="1514" width="3.25" style="13" customWidth="1"/>
    <col min="1515" max="1515" width="1.75" style="13" customWidth="1"/>
    <col min="1516" max="1516" width="3.25" style="13" customWidth="1"/>
    <col min="1517" max="1531" width="1.75" style="13" customWidth="1"/>
    <col min="1532" max="1536" width="3.25" style="13" customWidth="1"/>
    <col min="1537" max="1537" width="9" style="13"/>
    <col min="1538" max="1538" width="9.75" style="13" bestFit="1" customWidth="1"/>
    <col min="1539" max="1542" width="9" style="13"/>
    <col min="1543" max="1543" width="9.75" style="13" bestFit="1" customWidth="1"/>
    <col min="1544" max="1758" width="9" style="13"/>
    <col min="1759" max="1760" width="2.75" style="13" customWidth="1"/>
    <col min="1761" max="1761" width="15.375" style="13" customWidth="1"/>
    <col min="1762" max="1766" width="3.25" style="13" customWidth="1"/>
    <col min="1767" max="1767" width="3.375" style="13" customWidth="1"/>
    <col min="1768" max="1770" width="3.25" style="13" customWidth="1"/>
    <col min="1771" max="1771" width="1.75" style="13" customWidth="1"/>
    <col min="1772" max="1772" width="3.25" style="13" customWidth="1"/>
    <col min="1773" max="1787" width="1.75" style="13" customWidth="1"/>
    <col min="1788" max="1792" width="3.25" style="13" customWidth="1"/>
    <col min="1793" max="1793" width="9" style="13"/>
    <col min="1794" max="1794" width="9.75" style="13" bestFit="1" customWidth="1"/>
    <col min="1795" max="1798" width="9" style="13"/>
    <col min="1799" max="1799" width="9.75" style="13" bestFit="1" customWidth="1"/>
    <col min="1800" max="2014" width="9" style="13"/>
    <col min="2015" max="2016" width="2.75" style="13" customWidth="1"/>
    <col min="2017" max="2017" width="15.375" style="13" customWidth="1"/>
    <col min="2018" max="2022" width="3.25" style="13" customWidth="1"/>
    <col min="2023" max="2023" width="3.375" style="13" customWidth="1"/>
    <col min="2024" max="2026" width="3.25" style="13" customWidth="1"/>
    <col min="2027" max="2027" width="1.75" style="13" customWidth="1"/>
    <col min="2028" max="2028" width="3.25" style="13" customWidth="1"/>
    <col min="2029" max="2043" width="1.75" style="13" customWidth="1"/>
    <col min="2044" max="2048" width="3.25" style="13" customWidth="1"/>
    <col min="2049" max="2049" width="9" style="13"/>
    <col min="2050" max="2050" width="9.75" style="13" bestFit="1" customWidth="1"/>
    <col min="2051" max="2054" width="9" style="13"/>
    <col min="2055" max="2055" width="9.75" style="13" bestFit="1" customWidth="1"/>
    <col min="2056" max="2270" width="9" style="13"/>
    <col min="2271" max="2272" width="2.75" style="13" customWidth="1"/>
    <col min="2273" max="2273" width="15.375" style="13" customWidth="1"/>
    <col min="2274" max="2278" width="3.25" style="13" customWidth="1"/>
    <col min="2279" max="2279" width="3.375" style="13" customWidth="1"/>
    <col min="2280" max="2282" width="3.25" style="13" customWidth="1"/>
    <col min="2283" max="2283" width="1.75" style="13" customWidth="1"/>
    <col min="2284" max="2284" width="3.25" style="13" customWidth="1"/>
    <col min="2285" max="2299" width="1.75" style="13" customWidth="1"/>
    <col min="2300" max="2304" width="3.25" style="13" customWidth="1"/>
    <col min="2305" max="2305" width="9" style="13"/>
    <col min="2306" max="2306" width="9.75" style="13" bestFit="1" customWidth="1"/>
    <col min="2307" max="2310" width="9" style="13"/>
    <col min="2311" max="2311" width="9.75" style="13" bestFit="1" customWidth="1"/>
    <col min="2312" max="2526" width="9" style="13"/>
    <col min="2527" max="2528" width="2.75" style="13" customWidth="1"/>
    <col min="2529" max="2529" width="15.375" style="13" customWidth="1"/>
    <col min="2530" max="2534" width="3.25" style="13" customWidth="1"/>
    <col min="2535" max="2535" width="3.375" style="13" customWidth="1"/>
    <col min="2536" max="2538" width="3.25" style="13" customWidth="1"/>
    <col min="2539" max="2539" width="1.75" style="13" customWidth="1"/>
    <col min="2540" max="2540" width="3.25" style="13" customWidth="1"/>
    <col min="2541" max="2555" width="1.75" style="13" customWidth="1"/>
    <col min="2556" max="2560" width="3.25" style="13" customWidth="1"/>
    <col min="2561" max="2561" width="9" style="13"/>
    <col min="2562" max="2562" width="9.75" style="13" bestFit="1" customWidth="1"/>
    <col min="2563" max="2566" width="9" style="13"/>
    <col min="2567" max="2567" width="9.75" style="13" bestFit="1" customWidth="1"/>
    <col min="2568" max="2782" width="9" style="13"/>
    <col min="2783" max="2784" width="2.75" style="13" customWidth="1"/>
    <col min="2785" max="2785" width="15.375" style="13" customWidth="1"/>
    <col min="2786" max="2790" width="3.25" style="13" customWidth="1"/>
    <col min="2791" max="2791" width="3.375" style="13" customWidth="1"/>
    <col min="2792" max="2794" width="3.25" style="13" customWidth="1"/>
    <col min="2795" max="2795" width="1.75" style="13" customWidth="1"/>
    <col min="2796" max="2796" width="3.25" style="13" customWidth="1"/>
    <col min="2797" max="2811" width="1.75" style="13" customWidth="1"/>
    <col min="2812" max="2816" width="3.25" style="13" customWidth="1"/>
    <col min="2817" max="2817" width="9" style="13"/>
    <col min="2818" max="2818" width="9.75" style="13" bestFit="1" customWidth="1"/>
    <col min="2819" max="2822" width="9" style="13"/>
    <col min="2823" max="2823" width="9.75" style="13" bestFit="1" customWidth="1"/>
    <col min="2824" max="3038" width="9" style="13"/>
    <col min="3039" max="3040" width="2.75" style="13" customWidth="1"/>
    <col min="3041" max="3041" width="15.375" style="13" customWidth="1"/>
    <col min="3042" max="3046" width="3.25" style="13" customWidth="1"/>
    <col min="3047" max="3047" width="3.375" style="13" customWidth="1"/>
    <col min="3048" max="3050" width="3.25" style="13" customWidth="1"/>
    <col min="3051" max="3051" width="1.75" style="13" customWidth="1"/>
    <col min="3052" max="3052" width="3.25" style="13" customWidth="1"/>
    <col min="3053" max="3067" width="1.75" style="13" customWidth="1"/>
    <col min="3068" max="3072" width="3.25" style="13" customWidth="1"/>
    <col min="3073" max="3073" width="9" style="13"/>
    <col min="3074" max="3074" width="9.75" style="13" bestFit="1" customWidth="1"/>
    <col min="3075" max="3078" width="9" style="13"/>
    <col min="3079" max="3079" width="9.75" style="13" bestFit="1" customWidth="1"/>
    <col min="3080" max="3294" width="9" style="13"/>
    <col min="3295" max="3296" width="2.75" style="13" customWidth="1"/>
    <col min="3297" max="3297" width="15.375" style="13" customWidth="1"/>
    <col min="3298" max="3302" width="3.25" style="13" customWidth="1"/>
    <col min="3303" max="3303" width="3.375" style="13" customWidth="1"/>
    <col min="3304" max="3306" width="3.25" style="13" customWidth="1"/>
    <col min="3307" max="3307" width="1.75" style="13" customWidth="1"/>
    <col min="3308" max="3308" width="3.25" style="13" customWidth="1"/>
    <col min="3309" max="3323" width="1.75" style="13" customWidth="1"/>
    <col min="3324" max="3328" width="3.25" style="13" customWidth="1"/>
    <col min="3329" max="3329" width="9" style="13"/>
    <col min="3330" max="3330" width="9.75" style="13" bestFit="1" customWidth="1"/>
    <col min="3331" max="3334" width="9" style="13"/>
    <col min="3335" max="3335" width="9.75" style="13" bestFit="1" customWidth="1"/>
    <col min="3336" max="3550" width="9" style="13"/>
    <col min="3551" max="3552" width="2.75" style="13" customWidth="1"/>
    <col min="3553" max="3553" width="15.375" style="13" customWidth="1"/>
    <col min="3554" max="3558" width="3.25" style="13" customWidth="1"/>
    <col min="3559" max="3559" width="3.375" style="13" customWidth="1"/>
    <col min="3560" max="3562" width="3.25" style="13" customWidth="1"/>
    <col min="3563" max="3563" width="1.75" style="13" customWidth="1"/>
    <col min="3564" max="3564" width="3.25" style="13" customWidth="1"/>
    <col min="3565" max="3579" width="1.75" style="13" customWidth="1"/>
    <col min="3580" max="3584" width="3.25" style="13" customWidth="1"/>
    <col min="3585" max="3585" width="9" style="13"/>
    <col min="3586" max="3586" width="9.75" style="13" bestFit="1" customWidth="1"/>
    <col min="3587" max="3590" width="9" style="13"/>
    <col min="3591" max="3591" width="9.75" style="13" bestFit="1" customWidth="1"/>
    <col min="3592" max="3806" width="9" style="13"/>
    <col min="3807" max="3808" width="2.75" style="13" customWidth="1"/>
    <col min="3809" max="3809" width="15.375" style="13" customWidth="1"/>
    <col min="3810" max="3814" width="3.25" style="13" customWidth="1"/>
    <col min="3815" max="3815" width="3.375" style="13" customWidth="1"/>
    <col min="3816" max="3818" width="3.25" style="13" customWidth="1"/>
    <col min="3819" max="3819" width="1.75" style="13" customWidth="1"/>
    <col min="3820" max="3820" width="3.25" style="13" customWidth="1"/>
    <col min="3821" max="3835" width="1.75" style="13" customWidth="1"/>
    <col min="3836" max="3840" width="3.25" style="13" customWidth="1"/>
    <col min="3841" max="3841" width="9" style="13"/>
    <col min="3842" max="3842" width="9.75" style="13" bestFit="1" customWidth="1"/>
    <col min="3843" max="3846" width="9" style="13"/>
    <col min="3847" max="3847" width="9.75" style="13" bestFit="1" customWidth="1"/>
    <col min="3848" max="4062" width="9" style="13"/>
    <col min="4063" max="4064" width="2.75" style="13" customWidth="1"/>
    <col min="4065" max="4065" width="15.375" style="13" customWidth="1"/>
    <col min="4066" max="4070" width="3.25" style="13" customWidth="1"/>
    <col min="4071" max="4071" width="3.375" style="13" customWidth="1"/>
    <col min="4072" max="4074" width="3.25" style="13" customWidth="1"/>
    <col min="4075" max="4075" width="1.75" style="13" customWidth="1"/>
    <col min="4076" max="4076" width="3.25" style="13" customWidth="1"/>
    <col min="4077" max="4091" width="1.75" style="13" customWidth="1"/>
    <col min="4092" max="4096" width="3.25" style="13" customWidth="1"/>
    <col min="4097" max="4097" width="9" style="13"/>
    <col min="4098" max="4098" width="9.75" style="13" bestFit="1" customWidth="1"/>
    <col min="4099" max="4102" width="9" style="13"/>
    <col min="4103" max="4103" width="9.75" style="13" bestFit="1" customWidth="1"/>
    <col min="4104" max="4318" width="9" style="13"/>
    <col min="4319" max="4320" width="2.75" style="13" customWidth="1"/>
    <col min="4321" max="4321" width="15.375" style="13" customWidth="1"/>
    <col min="4322" max="4326" width="3.25" style="13" customWidth="1"/>
    <col min="4327" max="4327" width="3.375" style="13" customWidth="1"/>
    <col min="4328" max="4330" width="3.25" style="13" customWidth="1"/>
    <col min="4331" max="4331" width="1.75" style="13" customWidth="1"/>
    <col min="4332" max="4332" width="3.25" style="13" customWidth="1"/>
    <col min="4333" max="4347" width="1.75" style="13" customWidth="1"/>
    <col min="4348" max="4352" width="3.25" style="13" customWidth="1"/>
    <col min="4353" max="4353" width="9" style="13"/>
    <col min="4354" max="4354" width="9.75" style="13" bestFit="1" customWidth="1"/>
    <col min="4355" max="4358" width="9" style="13"/>
    <col min="4359" max="4359" width="9.75" style="13" bestFit="1" customWidth="1"/>
    <col min="4360" max="4574" width="9" style="13"/>
    <col min="4575" max="4576" width="2.75" style="13" customWidth="1"/>
    <col min="4577" max="4577" width="15.375" style="13" customWidth="1"/>
    <col min="4578" max="4582" width="3.25" style="13" customWidth="1"/>
    <col min="4583" max="4583" width="3.375" style="13" customWidth="1"/>
    <col min="4584" max="4586" width="3.25" style="13" customWidth="1"/>
    <col min="4587" max="4587" width="1.75" style="13" customWidth="1"/>
    <col min="4588" max="4588" width="3.25" style="13" customWidth="1"/>
    <col min="4589" max="4603" width="1.75" style="13" customWidth="1"/>
    <col min="4604" max="4608" width="3.25" style="13" customWidth="1"/>
    <col min="4609" max="4609" width="9" style="13"/>
    <col min="4610" max="4610" width="9.75" style="13" bestFit="1" customWidth="1"/>
    <col min="4611" max="4614" width="9" style="13"/>
    <col min="4615" max="4615" width="9.75" style="13" bestFit="1" customWidth="1"/>
    <col min="4616" max="4830" width="9" style="13"/>
    <col min="4831" max="4832" width="2.75" style="13" customWidth="1"/>
    <col min="4833" max="4833" width="15.375" style="13" customWidth="1"/>
    <col min="4834" max="4838" width="3.25" style="13" customWidth="1"/>
    <col min="4839" max="4839" width="3.375" style="13" customWidth="1"/>
    <col min="4840" max="4842" width="3.25" style="13" customWidth="1"/>
    <col min="4843" max="4843" width="1.75" style="13" customWidth="1"/>
    <col min="4844" max="4844" width="3.25" style="13" customWidth="1"/>
    <col min="4845" max="4859" width="1.75" style="13" customWidth="1"/>
    <col min="4860" max="4864" width="3.25" style="13" customWidth="1"/>
    <col min="4865" max="4865" width="9" style="13"/>
    <col min="4866" max="4866" width="9.75" style="13" bestFit="1" customWidth="1"/>
    <col min="4867" max="4870" width="9" style="13"/>
    <col min="4871" max="4871" width="9.75" style="13" bestFit="1" customWidth="1"/>
    <col min="4872" max="5086" width="9" style="13"/>
    <col min="5087" max="5088" width="2.75" style="13" customWidth="1"/>
    <col min="5089" max="5089" width="15.375" style="13" customWidth="1"/>
    <col min="5090" max="5094" width="3.25" style="13" customWidth="1"/>
    <col min="5095" max="5095" width="3.375" style="13" customWidth="1"/>
    <col min="5096" max="5098" width="3.25" style="13" customWidth="1"/>
    <col min="5099" max="5099" width="1.75" style="13" customWidth="1"/>
    <col min="5100" max="5100" width="3.25" style="13" customWidth="1"/>
    <col min="5101" max="5115" width="1.75" style="13" customWidth="1"/>
    <col min="5116" max="5120" width="3.25" style="13" customWidth="1"/>
    <col min="5121" max="5121" width="9" style="13"/>
    <col min="5122" max="5122" width="9.75" style="13" bestFit="1" customWidth="1"/>
    <col min="5123" max="5126" width="9" style="13"/>
    <col min="5127" max="5127" width="9.75" style="13" bestFit="1" customWidth="1"/>
    <col min="5128" max="5342" width="9" style="13"/>
    <col min="5343" max="5344" width="2.75" style="13" customWidth="1"/>
    <col min="5345" max="5345" width="15.375" style="13" customWidth="1"/>
    <col min="5346" max="5350" width="3.25" style="13" customWidth="1"/>
    <col min="5351" max="5351" width="3.375" style="13" customWidth="1"/>
    <col min="5352" max="5354" width="3.25" style="13" customWidth="1"/>
    <col min="5355" max="5355" width="1.75" style="13" customWidth="1"/>
    <col min="5356" max="5356" width="3.25" style="13" customWidth="1"/>
    <col min="5357" max="5371" width="1.75" style="13" customWidth="1"/>
    <col min="5372" max="5376" width="3.25" style="13" customWidth="1"/>
    <col min="5377" max="5377" width="9" style="13"/>
    <col min="5378" max="5378" width="9.75" style="13" bestFit="1" customWidth="1"/>
    <col min="5379" max="5382" width="9" style="13"/>
    <col min="5383" max="5383" width="9.75" style="13" bestFit="1" customWidth="1"/>
    <col min="5384" max="5598" width="9" style="13"/>
    <col min="5599" max="5600" width="2.75" style="13" customWidth="1"/>
    <col min="5601" max="5601" width="15.375" style="13" customWidth="1"/>
    <col min="5602" max="5606" width="3.25" style="13" customWidth="1"/>
    <col min="5607" max="5607" width="3.375" style="13" customWidth="1"/>
    <col min="5608" max="5610" width="3.25" style="13" customWidth="1"/>
    <col min="5611" max="5611" width="1.75" style="13" customWidth="1"/>
    <col min="5612" max="5612" width="3.25" style="13" customWidth="1"/>
    <col min="5613" max="5627" width="1.75" style="13" customWidth="1"/>
    <col min="5628" max="5632" width="3.25" style="13" customWidth="1"/>
    <col min="5633" max="5633" width="9" style="13"/>
    <col min="5634" max="5634" width="9.75" style="13" bestFit="1" customWidth="1"/>
    <col min="5635" max="5638" width="9" style="13"/>
    <col min="5639" max="5639" width="9.75" style="13" bestFit="1" customWidth="1"/>
    <col min="5640" max="5854" width="9" style="13"/>
    <col min="5855" max="5856" width="2.75" style="13" customWidth="1"/>
    <col min="5857" max="5857" width="15.375" style="13" customWidth="1"/>
    <col min="5858" max="5862" width="3.25" style="13" customWidth="1"/>
    <col min="5863" max="5863" width="3.375" style="13" customWidth="1"/>
    <col min="5864" max="5866" width="3.25" style="13" customWidth="1"/>
    <col min="5867" max="5867" width="1.75" style="13" customWidth="1"/>
    <col min="5868" max="5868" width="3.25" style="13" customWidth="1"/>
    <col min="5869" max="5883" width="1.75" style="13" customWidth="1"/>
    <col min="5884" max="5888" width="3.25" style="13" customWidth="1"/>
    <col min="5889" max="5889" width="9" style="13"/>
    <col min="5890" max="5890" width="9.75" style="13" bestFit="1" customWidth="1"/>
    <col min="5891" max="5894" width="9" style="13"/>
    <col min="5895" max="5895" width="9.75" style="13" bestFit="1" customWidth="1"/>
    <col min="5896" max="6110" width="9" style="13"/>
    <col min="6111" max="6112" width="2.75" style="13" customWidth="1"/>
    <col min="6113" max="6113" width="15.375" style="13" customWidth="1"/>
    <col min="6114" max="6118" width="3.25" style="13" customWidth="1"/>
    <col min="6119" max="6119" width="3.375" style="13" customWidth="1"/>
    <col min="6120" max="6122" width="3.25" style="13" customWidth="1"/>
    <col min="6123" max="6123" width="1.75" style="13" customWidth="1"/>
    <col min="6124" max="6124" width="3.25" style="13" customWidth="1"/>
    <col min="6125" max="6139" width="1.75" style="13" customWidth="1"/>
    <col min="6140" max="6144" width="3.25" style="13" customWidth="1"/>
    <col min="6145" max="6145" width="9" style="13"/>
    <col min="6146" max="6146" width="9.75" style="13" bestFit="1" customWidth="1"/>
    <col min="6147" max="6150" width="9" style="13"/>
    <col min="6151" max="6151" width="9.75" style="13" bestFit="1" customWidth="1"/>
    <col min="6152" max="6366" width="9" style="13"/>
    <col min="6367" max="6368" width="2.75" style="13" customWidth="1"/>
    <col min="6369" max="6369" width="15.375" style="13" customWidth="1"/>
    <col min="6370" max="6374" width="3.25" style="13" customWidth="1"/>
    <col min="6375" max="6375" width="3.375" style="13" customWidth="1"/>
    <col min="6376" max="6378" width="3.25" style="13" customWidth="1"/>
    <col min="6379" max="6379" width="1.75" style="13" customWidth="1"/>
    <col min="6380" max="6380" width="3.25" style="13" customWidth="1"/>
    <col min="6381" max="6395" width="1.75" style="13" customWidth="1"/>
    <col min="6396" max="6400" width="3.25" style="13" customWidth="1"/>
    <col min="6401" max="6401" width="9" style="13"/>
    <col min="6402" max="6402" width="9.75" style="13" bestFit="1" customWidth="1"/>
    <col min="6403" max="6406" width="9" style="13"/>
    <col min="6407" max="6407" width="9.75" style="13" bestFit="1" customWidth="1"/>
    <col min="6408" max="6622" width="9" style="13"/>
    <col min="6623" max="6624" width="2.75" style="13" customWidth="1"/>
    <col min="6625" max="6625" width="15.375" style="13" customWidth="1"/>
    <col min="6626" max="6630" width="3.25" style="13" customWidth="1"/>
    <col min="6631" max="6631" width="3.375" style="13" customWidth="1"/>
    <col min="6632" max="6634" width="3.25" style="13" customWidth="1"/>
    <col min="6635" max="6635" width="1.75" style="13" customWidth="1"/>
    <col min="6636" max="6636" width="3.25" style="13" customWidth="1"/>
    <col min="6637" max="6651" width="1.75" style="13" customWidth="1"/>
    <col min="6652" max="6656" width="3.25" style="13" customWidth="1"/>
    <col min="6657" max="6657" width="9" style="13"/>
    <col min="6658" max="6658" width="9.75" style="13" bestFit="1" customWidth="1"/>
    <col min="6659" max="6662" width="9" style="13"/>
    <col min="6663" max="6663" width="9.75" style="13" bestFit="1" customWidth="1"/>
    <col min="6664" max="6878" width="9" style="13"/>
    <col min="6879" max="6880" width="2.75" style="13" customWidth="1"/>
    <col min="6881" max="6881" width="15.375" style="13" customWidth="1"/>
    <col min="6882" max="6886" width="3.25" style="13" customWidth="1"/>
    <col min="6887" max="6887" width="3.375" style="13" customWidth="1"/>
    <col min="6888" max="6890" width="3.25" style="13" customWidth="1"/>
    <col min="6891" max="6891" width="1.75" style="13" customWidth="1"/>
    <col min="6892" max="6892" width="3.25" style="13" customWidth="1"/>
    <col min="6893" max="6907" width="1.75" style="13" customWidth="1"/>
    <col min="6908" max="6912" width="3.25" style="13" customWidth="1"/>
    <col min="6913" max="6913" width="9" style="13"/>
    <col min="6914" max="6914" width="9.75" style="13" bestFit="1" customWidth="1"/>
    <col min="6915" max="6918" width="9" style="13"/>
    <col min="6919" max="6919" width="9.75" style="13" bestFit="1" customWidth="1"/>
    <col min="6920" max="7134" width="9" style="13"/>
    <col min="7135" max="7136" width="2.75" style="13" customWidth="1"/>
    <col min="7137" max="7137" width="15.375" style="13" customWidth="1"/>
    <col min="7138" max="7142" width="3.25" style="13" customWidth="1"/>
    <col min="7143" max="7143" width="3.375" style="13" customWidth="1"/>
    <col min="7144" max="7146" width="3.25" style="13" customWidth="1"/>
    <col min="7147" max="7147" width="1.75" style="13" customWidth="1"/>
    <col min="7148" max="7148" width="3.25" style="13" customWidth="1"/>
    <col min="7149" max="7163" width="1.75" style="13" customWidth="1"/>
    <col min="7164" max="7168" width="3.25" style="13" customWidth="1"/>
    <col min="7169" max="7169" width="9" style="13"/>
    <col min="7170" max="7170" width="9.75" style="13" bestFit="1" customWidth="1"/>
    <col min="7171" max="7174" width="9" style="13"/>
    <col min="7175" max="7175" width="9.75" style="13" bestFit="1" customWidth="1"/>
    <col min="7176" max="7390" width="9" style="13"/>
    <col min="7391" max="7392" width="2.75" style="13" customWidth="1"/>
    <col min="7393" max="7393" width="15.375" style="13" customWidth="1"/>
    <col min="7394" max="7398" width="3.25" style="13" customWidth="1"/>
    <col min="7399" max="7399" width="3.375" style="13" customWidth="1"/>
    <col min="7400" max="7402" width="3.25" style="13" customWidth="1"/>
    <col min="7403" max="7403" width="1.75" style="13" customWidth="1"/>
    <col min="7404" max="7404" width="3.25" style="13" customWidth="1"/>
    <col min="7405" max="7419" width="1.75" style="13" customWidth="1"/>
    <col min="7420" max="7424" width="3.25" style="13" customWidth="1"/>
    <col min="7425" max="7425" width="9" style="13"/>
    <col min="7426" max="7426" width="9.75" style="13" bestFit="1" customWidth="1"/>
    <col min="7427" max="7430" width="9" style="13"/>
    <col min="7431" max="7431" width="9.75" style="13" bestFit="1" customWidth="1"/>
    <col min="7432" max="7646" width="9" style="13"/>
    <col min="7647" max="7648" width="2.75" style="13" customWidth="1"/>
    <col min="7649" max="7649" width="15.375" style="13" customWidth="1"/>
    <col min="7650" max="7654" width="3.25" style="13" customWidth="1"/>
    <col min="7655" max="7655" width="3.375" style="13" customWidth="1"/>
    <col min="7656" max="7658" width="3.25" style="13" customWidth="1"/>
    <col min="7659" max="7659" width="1.75" style="13" customWidth="1"/>
    <col min="7660" max="7660" width="3.25" style="13" customWidth="1"/>
    <col min="7661" max="7675" width="1.75" style="13" customWidth="1"/>
    <col min="7676" max="7680" width="3.25" style="13" customWidth="1"/>
    <col min="7681" max="7681" width="9" style="13"/>
    <col min="7682" max="7682" width="9.75" style="13" bestFit="1" customWidth="1"/>
    <col min="7683" max="7686" width="9" style="13"/>
    <col min="7687" max="7687" width="9.75" style="13" bestFit="1" customWidth="1"/>
    <col min="7688" max="7902" width="9" style="13"/>
    <col min="7903" max="7904" width="2.75" style="13" customWidth="1"/>
    <col min="7905" max="7905" width="15.375" style="13" customWidth="1"/>
    <col min="7906" max="7910" width="3.25" style="13" customWidth="1"/>
    <col min="7911" max="7911" width="3.375" style="13" customWidth="1"/>
    <col min="7912" max="7914" width="3.25" style="13" customWidth="1"/>
    <col min="7915" max="7915" width="1.75" style="13" customWidth="1"/>
    <col min="7916" max="7916" width="3.25" style="13" customWidth="1"/>
    <col min="7917" max="7931" width="1.75" style="13" customWidth="1"/>
    <col min="7932" max="7936" width="3.25" style="13" customWidth="1"/>
    <col min="7937" max="7937" width="9" style="13"/>
    <col min="7938" max="7938" width="9.75" style="13" bestFit="1" customWidth="1"/>
    <col min="7939" max="7942" width="9" style="13"/>
    <col min="7943" max="7943" width="9.75" style="13" bestFit="1" customWidth="1"/>
    <col min="7944" max="8158" width="9" style="13"/>
    <col min="8159" max="8160" width="2.75" style="13" customWidth="1"/>
    <col min="8161" max="8161" width="15.375" style="13" customWidth="1"/>
    <col min="8162" max="8166" width="3.25" style="13" customWidth="1"/>
    <col min="8167" max="8167" width="3.375" style="13" customWidth="1"/>
    <col min="8168" max="8170" width="3.25" style="13" customWidth="1"/>
    <col min="8171" max="8171" width="1.75" style="13" customWidth="1"/>
    <col min="8172" max="8172" width="3.25" style="13" customWidth="1"/>
    <col min="8173" max="8187" width="1.75" style="13" customWidth="1"/>
    <col min="8188" max="8192" width="3.25" style="13" customWidth="1"/>
    <col min="8193" max="8193" width="9" style="13"/>
    <col min="8194" max="8194" width="9.75" style="13" bestFit="1" customWidth="1"/>
    <col min="8195" max="8198" width="9" style="13"/>
    <col min="8199" max="8199" width="9.75" style="13" bestFit="1" customWidth="1"/>
    <col min="8200" max="8414" width="9" style="13"/>
    <col min="8415" max="8416" width="2.75" style="13" customWidth="1"/>
    <col min="8417" max="8417" width="15.375" style="13" customWidth="1"/>
    <col min="8418" max="8422" width="3.25" style="13" customWidth="1"/>
    <col min="8423" max="8423" width="3.375" style="13" customWidth="1"/>
    <col min="8424" max="8426" width="3.25" style="13" customWidth="1"/>
    <col min="8427" max="8427" width="1.75" style="13" customWidth="1"/>
    <col min="8428" max="8428" width="3.25" style="13" customWidth="1"/>
    <col min="8429" max="8443" width="1.75" style="13" customWidth="1"/>
    <col min="8444" max="8448" width="3.25" style="13" customWidth="1"/>
    <col min="8449" max="8449" width="9" style="13"/>
    <col min="8450" max="8450" width="9.75" style="13" bestFit="1" customWidth="1"/>
    <col min="8451" max="8454" width="9" style="13"/>
    <col min="8455" max="8455" width="9.75" style="13" bestFit="1" customWidth="1"/>
    <col min="8456" max="8670" width="9" style="13"/>
    <col min="8671" max="8672" width="2.75" style="13" customWidth="1"/>
    <col min="8673" max="8673" width="15.375" style="13" customWidth="1"/>
    <col min="8674" max="8678" width="3.25" style="13" customWidth="1"/>
    <col min="8679" max="8679" width="3.375" style="13" customWidth="1"/>
    <col min="8680" max="8682" width="3.25" style="13" customWidth="1"/>
    <col min="8683" max="8683" width="1.75" style="13" customWidth="1"/>
    <col min="8684" max="8684" width="3.25" style="13" customWidth="1"/>
    <col min="8685" max="8699" width="1.75" style="13" customWidth="1"/>
    <col min="8700" max="8704" width="3.25" style="13" customWidth="1"/>
    <col min="8705" max="8705" width="9" style="13"/>
    <col min="8706" max="8706" width="9.75" style="13" bestFit="1" customWidth="1"/>
    <col min="8707" max="8710" width="9" style="13"/>
    <col min="8711" max="8711" width="9.75" style="13" bestFit="1" customWidth="1"/>
    <col min="8712" max="8926" width="9" style="13"/>
    <col min="8927" max="8928" width="2.75" style="13" customWidth="1"/>
    <col min="8929" max="8929" width="15.375" style="13" customWidth="1"/>
    <col min="8930" max="8934" width="3.25" style="13" customWidth="1"/>
    <col min="8935" max="8935" width="3.375" style="13" customWidth="1"/>
    <col min="8936" max="8938" width="3.25" style="13" customWidth="1"/>
    <col min="8939" max="8939" width="1.75" style="13" customWidth="1"/>
    <col min="8940" max="8940" width="3.25" style="13" customWidth="1"/>
    <col min="8941" max="8955" width="1.75" style="13" customWidth="1"/>
    <col min="8956" max="8960" width="3.25" style="13" customWidth="1"/>
    <col min="8961" max="8961" width="9" style="13"/>
    <col min="8962" max="8962" width="9.75" style="13" bestFit="1" customWidth="1"/>
    <col min="8963" max="8966" width="9" style="13"/>
    <col min="8967" max="8967" width="9.75" style="13" bestFit="1" customWidth="1"/>
    <col min="8968" max="9182" width="9" style="13"/>
    <col min="9183" max="9184" width="2.75" style="13" customWidth="1"/>
    <col min="9185" max="9185" width="15.375" style="13" customWidth="1"/>
    <col min="9186" max="9190" width="3.25" style="13" customWidth="1"/>
    <col min="9191" max="9191" width="3.375" style="13" customWidth="1"/>
    <col min="9192" max="9194" width="3.25" style="13" customWidth="1"/>
    <col min="9195" max="9195" width="1.75" style="13" customWidth="1"/>
    <col min="9196" max="9196" width="3.25" style="13" customWidth="1"/>
    <col min="9197" max="9211" width="1.75" style="13" customWidth="1"/>
    <col min="9212" max="9216" width="3.25" style="13" customWidth="1"/>
    <col min="9217" max="9217" width="9" style="13"/>
    <col min="9218" max="9218" width="9.75" style="13" bestFit="1" customWidth="1"/>
    <col min="9219" max="9222" width="9" style="13"/>
    <col min="9223" max="9223" width="9.75" style="13" bestFit="1" customWidth="1"/>
    <col min="9224" max="9438" width="9" style="13"/>
    <col min="9439" max="9440" width="2.75" style="13" customWidth="1"/>
    <col min="9441" max="9441" width="15.375" style="13" customWidth="1"/>
    <col min="9442" max="9446" width="3.25" style="13" customWidth="1"/>
    <col min="9447" max="9447" width="3.375" style="13" customWidth="1"/>
    <col min="9448" max="9450" width="3.25" style="13" customWidth="1"/>
    <col min="9451" max="9451" width="1.75" style="13" customWidth="1"/>
    <col min="9452" max="9452" width="3.25" style="13" customWidth="1"/>
    <col min="9453" max="9467" width="1.75" style="13" customWidth="1"/>
    <col min="9468" max="9472" width="3.25" style="13" customWidth="1"/>
    <col min="9473" max="9473" width="9" style="13"/>
    <col min="9474" max="9474" width="9.75" style="13" bestFit="1" customWidth="1"/>
    <col min="9475" max="9478" width="9" style="13"/>
    <col min="9479" max="9479" width="9.75" style="13" bestFit="1" customWidth="1"/>
    <col min="9480" max="9694" width="9" style="13"/>
    <col min="9695" max="9696" width="2.75" style="13" customWidth="1"/>
    <col min="9697" max="9697" width="15.375" style="13" customWidth="1"/>
    <col min="9698" max="9702" width="3.25" style="13" customWidth="1"/>
    <col min="9703" max="9703" width="3.375" style="13" customWidth="1"/>
    <col min="9704" max="9706" width="3.25" style="13" customWidth="1"/>
    <col min="9707" max="9707" width="1.75" style="13" customWidth="1"/>
    <col min="9708" max="9708" width="3.25" style="13" customWidth="1"/>
    <col min="9709" max="9723" width="1.75" style="13" customWidth="1"/>
    <col min="9724" max="9728" width="3.25" style="13" customWidth="1"/>
    <col min="9729" max="9729" width="9" style="13"/>
    <col min="9730" max="9730" width="9.75" style="13" bestFit="1" customWidth="1"/>
    <col min="9731" max="9734" width="9" style="13"/>
    <col min="9735" max="9735" width="9.75" style="13" bestFit="1" customWidth="1"/>
    <col min="9736" max="9950" width="9" style="13"/>
    <col min="9951" max="9952" width="2.75" style="13" customWidth="1"/>
    <col min="9953" max="9953" width="15.375" style="13" customWidth="1"/>
    <col min="9954" max="9958" width="3.25" style="13" customWidth="1"/>
    <col min="9959" max="9959" width="3.375" style="13" customWidth="1"/>
    <col min="9960" max="9962" width="3.25" style="13" customWidth="1"/>
    <col min="9963" max="9963" width="1.75" style="13" customWidth="1"/>
    <col min="9964" max="9964" width="3.25" style="13" customWidth="1"/>
    <col min="9965" max="9979" width="1.75" style="13" customWidth="1"/>
    <col min="9980" max="9984" width="3.25" style="13" customWidth="1"/>
    <col min="9985" max="9985" width="9" style="13"/>
    <col min="9986" max="9986" width="9.75" style="13" bestFit="1" customWidth="1"/>
    <col min="9987" max="9990" width="9" style="13"/>
    <col min="9991" max="9991" width="9.75" style="13" bestFit="1" customWidth="1"/>
    <col min="9992" max="10206" width="9" style="13"/>
    <col min="10207" max="10208" width="2.75" style="13" customWidth="1"/>
    <col min="10209" max="10209" width="15.375" style="13" customWidth="1"/>
    <col min="10210" max="10214" width="3.25" style="13" customWidth="1"/>
    <col min="10215" max="10215" width="3.375" style="13" customWidth="1"/>
    <col min="10216" max="10218" width="3.25" style="13" customWidth="1"/>
    <col min="10219" max="10219" width="1.75" style="13" customWidth="1"/>
    <col min="10220" max="10220" width="3.25" style="13" customWidth="1"/>
    <col min="10221" max="10235" width="1.75" style="13" customWidth="1"/>
    <col min="10236" max="10240" width="3.25" style="13" customWidth="1"/>
    <col min="10241" max="10241" width="9" style="13"/>
    <col min="10242" max="10242" width="9.75" style="13" bestFit="1" customWidth="1"/>
    <col min="10243" max="10246" width="9" style="13"/>
    <col min="10247" max="10247" width="9.75" style="13" bestFit="1" customWidth="1"/>
    <col min="10248" max="10462" width="9" style="13"/>
    <col min="10463" max="10464" width="2.75" style="13" customWidth="1"/>
    <col min="10465" max="10465" width="15.375" style="13" customWidth="1"/>
    <col min="10466" max="10470" width="3.25" style="13" customWidth="1"/>
    <col min="10471" max="10471" width="3.375" style="13" customWidth="1"/>
    <col min="10472" max="10474" width="3.25" style="13" customWidth="1"/>
    <col min="10475" max="10475" width="1.75" style="13" customWidth="1"/>
    <col min="10476" max="10476" width="3.25" style="13" customWidth="1"/>
    <col min="10477" max="10491" width="1.75" style="13" customWidth="1"/>
    <col min="10492" max="10496" width="3.25" style="13" customWidth="1"/>
    <col min="10497" max="10497" width="9" style="13"/>
    <col min="10498" max="10498" width="9.75" style="13" bestFit="1" customWidth="1"/>
    <col min="10499" max="10502" width="9" style="13"/>
    <col min="10503" max="10503" width="9.75" style="13" bestFit="1" customWidth="1"/>
    <col min="10504" max="10718" width="9" style="13"/>
    <col min="10719" max="10720" width="2.75" style="13" customWidth="1"/>
    <col min="10721" max="10721" width="15.375" style="13" customWidth="1"/>
    <col min="10722" max="10726" width="3.25" style="13" customWidth="1"/>
    <col min="10727" max="10727" width="3.375" style="13" customWidth="1"/>
    <col min="10728" max="10730" width="3.25" style="13" customWidth="1"/>
    <col min="10731" max="10731" width="1.75" style="13" customWidth="1"/>
    <col min="10732" max="10732" width="3.25" style="13" customWidth="1"/>
    <col min="10733" max="10747" width="1.75" style="13" customWidth="1"/>
    <col min="10748" max="10752" width="3.25" style="13" customWidth="1"/>
    <col min="10753" max="10753" width="9" style="13"/>
    <col min="10754" max="10754" width="9.75" style="13" bestFit="1" customWidth="1"/>
    <col min="10755" max="10758" width="9" style="13"/>
    <col min="10759" max="10759" width="9.75" style="13" bestFit="1" customWidth="1"/>
    <col min="10760" max="10974" width="9" style="13"/>
    <col min="10975" max="10976" width="2.75" style="13" customWidth="1"/>
    <col min="10977" max="10977" width="15.375" style="13" customWidth="1"/>
    <col min="10978" max="10982" width="3.25" style="13" customWidth="1"/>
    <col min="10983" max="10983" width="3.375" style="13" customWidth="1"/>
    <col min="10984" max="10986" width="3.25" style="13" customWidth="1"/>
    <col min="10987" max="10987" width="1.75" style="13" customWidth="1"/>
    <col min="10988" max="10988" width="3.25" style="13" customWidth="1"/>
    <col min="10989" max="11003" width="1.75" style="13" customWidth="1"/>
    <col min="11004" max="11008" width="3.25" style="13" customWidth="1"/>
    <col min="11009" max="11009" width="9" style="13"/>
    <col min="11010" max="11010" width="9.75" style="13" bestFit="1" customWidth="1"/>
    <col min="11011" max="11014" width="9" style="13"/>
    <col min="11015" max="11015" width="9.75" style="13" bestFit="1" customWidth="1"/>
    <col min="11016" max="11230" width="9" style="13"/>
    <col min="11231" max="11232" width="2.75" style="13" customWidth="1"/>
    <col min="11233" max="11233" width="15.375" style="13" customWidth="1"/>
    <col min="11234" max="11238" width="3.25" style="13" customWidth="1"/>
    <col min="11239" max="11239" width="3.375" style="13" customWidth="1"/>
    <col min="11240" max="11242" width="3.25" style="13" customWidth="1"/>
    <col min="11243" max="11243" width="1.75" style="13" customWidth="1"/>
    <col min="11244" max="11244" width="3.25" style="13" customWidth="1"/>
    <col min="11245" max="11259" width="1.75" style="13" customWidth="1"/>
    <col min="11260" max="11264" width="3.25" style="13" customWidth="1"/>
    <col min="11265" max="11265" width="9" style="13"/>
    <col min="11266" max="11266" width="9.75" style="13" bestFit="1" customWidth="1"/>
    <col min="11267" max="11270" width="9" style="13"/>
    <col min="11271" max="11271" width="9.75" style="13" bestFit="1" customWidth="1"/>
    <col min="11272" max="11486" width="9" style="13"/>
    <col min="11487" max="11488" width="2.75" style="13" customWidth="1"/>
    <col min="11489" max="11489" width="15.375" style="13" customWidth="1"/>
    <col min="11490" max="11494" width="3.25" style="13" customWidth="1"/>
    <col min="11495" max="11495" width="3.375" style="13" customWidth="1"/>
    <col min="11496" max="11498" width="3.25" style="13" customWidth="1"/>
    <col min="11499" max="11499" width="1.75" style="13" customWidth="1"/>
    <col min="11500" max="11500" width="3.25" style="13" customWidth="1"/>
    <col min="11501" max="11515" width="1.75" style="13" customWidth="1"/>
    <col min="11516" max="11520" width="3.25" style="13" customWidth="1"/>
    <col min="11521" max="11521" width="9" style="13"/>
    <col min="11522" max="11522" width="9.75" style="13" bestFit="1" customWidth="1"/>
    <col min="11523" max="11526" width="9" style="13"/>
    <col min="11527" max="11527" width="9.75" style="13" bestFit="1" customWidth="1"/>
    <col min="11528" max="11742" width="9" style="13"/>
    <col min="11743" max="11744" width="2.75" style="13" customWidth="1"/>
    <col min="11745" max="11745" width="15.375" style="13" customWidth="1"/>
    <col min="11746" max="11750" width="3.25" style="13" customWidth="1"/>
    <col min="11751" max="11751" width="3.375" style="13" customWidth="1"/>
    <col min="11752" max="11754" width="3.25" style="13" customWidth="1"/>
    <col min="11755" max="11755" width="1.75" style="13" customWidth="1"/>
    <col min="11756" max="11756" width="3.25" style="13" customWidth="1"/>
    <col min="11757" max="11771" width="1.75" style="13" customWidth="1"/>
    <col min="11772" max="11776" width="3.25" style="13" customWidth="1"/>
    <col min="11777" max="11777" width="9" style="13"/>
    <col min="11778" max="11778" width="9.75" style="13" bestFit="1" customWidth="1"/>
    <col min="11779" max="11782" width="9" style="13"/>
    <col min="11783" max="11783" width="9.75" style="13" bestFit="1" customWidth="1"/>
    <col min="11784" max="11998" width="9" style="13"/>
    <col min="11999" max="12000" width="2.75" style="13" customWidth="1"/>
    <col min="12001" max="12001" width="15.375" style="13" customWidth="1"/>
    <col min="12002" max="12006" width="3.25" style="13" customWidth="1"/>
    <col min="12007" max="12007" width="3.375" style="13" customWidth="1"/>
    <col min="12008" max="12010" width="3.25" style="13" customWidth="1"/>
    <col min="12011" max="12011" width="1.75" style="13" customWidth="1"/>
    <col min="12012" max="12012" width="3.25" style="13" customWidth="1"/>
    <col min="12013" max="12027" width="1.75" style="13" customWidth="1"/>
    <col min="12028" max="12032" width="3.25" style="13" customWidth="1"/>
    <col min="12033" max="12033" width="9" style="13"/>
    <col min="12034" max="12034" width="9.75" style="13" bestFit="1" customWidth="1"/>
    <col min="12035" max="12038" width="9" style="13"/>
    <col min="12039" max="12039" width="9.75" style="13" bestFit="1" customWidth="1"/>
    <col min="12040" max="12254" width="9" style="13"/>
    <col min="12255" max="12256" width="2.75" style="13" customWidth="1"/>
    <col min="12257" max="12257" width="15.375" style="13" customWidth="1"/>
    <col min="12258" max="12262" width="3.25" style="13" customWidth="1"/>
    <col min="12263" max="12263" width="3.375" style="13" customWidth="1"/>
    <col min="12264" max="12266" width="3.25" style="13" customWidth="1"/>
    <col min="12267" max="12267" width="1.75" style="13" customWidth="1"/>
    <col min="12268" max="12268" width="3.25" style="13" customWidth="1"/>
    <col min="12269" max="12283" width="1.75" style="13" customWidth="1"/>
    <col min="12284" max="12288" width="3.25" style="13" customWidth="1"/>
    <col min="12289" max="12289" width="9" style="13"/>
    <col min="12290" max="12290" width="9.75" style="13" bestFit="1" customWidth="1"/>
    <col min="12291" max="12294" width="9" style="13"/>
    <col min="12295" max="12295" width="9.75" style="13" bestFit="1" customWidth="1"/>
    <col min="12296" max="12510" width="9" style="13"/>
    <col min="12511" max="12512" width="2.75" style="13" customWidth="1"/>
    <col min="12513" max="12513" width="15.375" style="13" customWidth="1"/>
    <col min="12514" max="12518" width="3.25" style="13" customWidth="1"/>
    <col min="12519" max="12519" width="3.375" style="13" customWidth="1"/>
    <col min="12520" max="12522" width="3.25" style="13" customWidth="1"/>
    <col min="12523" max="12523" width="1.75" style="13" customWidth="1"/>
    <col min="12524" max="12524" width="3.25" style="13" customWidth="1"/>
    <col min="12525" max="12539" width="1.75" style="13" customWidth="1"/>
    <col min="12540" max="12544" width="3.25" style="13" customWidth="1"/>
    <col min="12545" max="12545" width="9" style="13"/>
    <col min="12546" max="12546" width="9.75" style="13" bestFit="1" customWidth="1"/>
    <col min="12547" max="12550" width="9" style="13"/>
    <col min="12551" max="12551" width="9.75" style="13" bestFit="1" customWidth="1"/>
    <col min="12552" max="12766" width="9" style="13"/>
    <col min="12767" max="12768" width="2.75" style="13" customWidth="1"/>
    <col min="12769" max="12769" width="15.375" style="13" customWidth="1"/>
    <col min="12770" max="12774" width="3.25" style="13" customWidth="1"/>
    <col min="12775" max="12775" width="3.375" style="13" customWidth="1"/>
    <col min="12776" max="12778" width="3.25" style="13" customWidth="1"/>
    <col min="12779" max="12779" width="1.75" style="13" customWidth="1"/>
    <col min="12780" max="12780" width="3.25" style="13" customWidth="1"/>
    <col min="12781" max="12795" width="1.75" style="13" customWidth="1"/>
    <col min="12796" max="12800" width="3.25" style="13" customWidth="1"/>
    <col min="12801" max="12801" width="9" style="13"/>
    <col min="12802" max="12802" width="9.75" style="13" bestFit="1" customWidth="1"/>
    <col min="12803" max="12806" width="9" style="13"/>
    <col min="12807" max="12807" width="9.75" style="13" bestFit="1" customWidth="1"/>
    <col min="12808" max="13022" width="9" style="13"/>
    <col min="13023" max="13024" width="2.75" style="13" customWidth="1"/>
    <col min="13025" max="13025" width="15.375" style="13" customWidth="1"/>
    <col min="13026" max="13030" width="3.25" style="13" customWidth="1"/>
    <col min="13031" max="13031" width="3.375" style="13" customWidth="1"/>
    <col min="13032" max="13034" width="3.25" style="13" customWidth="1"/>
    <col min="13035" max="13035" width="1.75" style="13" customWidth="1"/>
    <col min="13036" max="13036" width="3.25" style="13" customWidth="1"/>
    <col min="13037" max="13051" width="1.75" style="13" customWidth="1"/>
    <col min="13052" max="13056" width="3.25" style="13" customWidth="1"/>
    <col min="13057" max="13057" width="9" style="13"/>
    <col min="13058" max="13058" width="9.75" style="13" bestFit="1" customWidth="1"/>
    <col min="13059" max="13062" width="9" style="13"/>
    <col min="13063" max="13063" width="9.75" style="13" bestFit="1" customWidth="1"/>
    <col min="13064" max="13278" width="9" style="13"/>
    <col min="13279" max="13280" width="2.75" style="13" customWidth="1"/>
    <col min="13281" max="13281" width="15.375" style="13" customWidth="1"/>
    <col min="13282" max="13286" width="3.25" style="13" customWidth="1"/>
    <col min="13287" max="13287" width="3.375" style="13" customWidth="1"/>
    <col min="13288" max="13290" width="3.25" style="13" customWidth="1"/>
    <col min="13291" max="13291" width="1.75" style="13" customWidth="1"/>
    <col min="13292" max="13292" width="3.25" style="13" customWidth="1"/>
    <col min="13293" max="13307" width="1.75" style="13" customWidth="1"/>
    <col min="13308" max="13312" width="3.25" style="13" customWidth="1"/>
    <col min="13313" max="13313" width="9" style="13"/>
    <col min="13314" max="13314" width="9.75" style="13" bestFit="1" customWidth="1"/>
    <col min="13315" max="13318" width="9" style="13"/>
    <col min="13319" max="13319" width="9.75" style="13" bestFit="1" customWidth="1"/>
    <col min="13320" max="13534" width="9" style="13"/>
    <col min="13535" max="13536" width="2.75" style="13" customWidth="1"/>
    <col min="13537" max="13537" width="15.375" style="13" customWidth="1"/>
    <col min="13538" max="13542" width="3.25" style="13" customWidth="1"/>
    <col min="13543" max="13543" width="3.375" style="13" customWidth="1"/>
    <col min="13544" max="13546" width="3.25" style="13" customWidth="1"/>
    <col min="13547" max="13547" width="1.75" style="13" customWidth="1"/>
    <col min="13548" max="13548" width="3.25" style="13" customWidth="1"/>
    <col min="13549" max="13563" width="1.75" style="13" customWidth="1"/>
    <col min="13564" max="13568" width="3.25" style="13" customWidth="1"/>
    <col min="13569" max="13569" width="9" style="13"/>
    <col min="13570" max="13570" width="9.75" style="13" bestFit="1" customWidth="1"/>
    <col min="13571" max="13574" width="9" style="13"/>
    <col min="13575" max="13575" width="9.75" style="13" bestFit="1" customWidth="1"/>
    <col min="13576" max="13790" width="9" style="13"/>
    <col min="13791" max="13792" width="2.75" style="13" customWidth="1"/>
    <col min="13793" max="13793" width="15.375" style="13" customWidth="1"/>
    <col min="13794" max="13798" width="3.25" style="13" customWidth="1"/>
    <col min="13799" max="13799" width="3.375" style="13" customWidth="1"/>
    <col min="13800" max="13802" width="3.25" style="13" customWidth="1"/>
    <col min="13803" max="13803" width="1.75" style="13" customWidth="1"/>
    <col min="13804" max="13804" width="3.25" style="13" customWidth="1"/>
    <col min="13805" max="13819" width="1.75" style="13" customWidth="1"/>
    <col min="13820" max="13824" width="3.25" style="13" customWidth="1"/>
    <col min="13825" max="13825" width="9" style="13"/>
    <col min="13826" max="13826" width="9.75" style="13" bestFit="1" customWidth="1"/>
    <col min="13827" max="13830" width="9" style="13"/>
    <col min="13831" max="13831" width="9.75" style="13" bestFit="1" customWidth="1"/>
    <col min="13832" max="14046" width="9" style="13"/>
    <col min="14047" max="14048" width="2.75" style="13" customWidth="1"/>
    <col min="14049" max="14049" width="15.375" style="13" customWidth="1"/>
    <col min="14050" max="14054" width="3.25" style="13" customWidth="1"/>
    <col min="14055" max="14055" width="3.375" style="13" customWidth="1"/>
    <col min="14056" max="14058" width="3.25" style="13" customWidth="1"/>
    <col min="14059" max="14059" width="1.75" style="13" customWidth="1"/>
    <col min="14060" max="14060" width="3.25" style="13" customWidth="1"/>
    <col min="14061" max="14075" width="1.75" style="13" customWidth="1"/>
    <col min="14076" max="14080" width="3.25" style="13" customWidth="1"/>
    <col min="14081" max="14081" width="9" style="13"/>
    <col min="14082" max="14082" width="9.75" style="13" bestFit="1" customWidth="1"/>
    <col min="14083" max="14086" width="9" style="13"/>
    <col min="14087" max="14087" width="9.75" style="13" bestFit="1" customWidth="1"/>
    <col min="14088" max="14302" width="9" style="13"/>
    <col min="14303" max="14304" width="2.75" style="13" customWidth="1"/>
    <col min="14305" max="14305" width="15.375" style="13" customWidth="1"/>
    <col min="14306" max="14310" width="3.25" style="13" customWidth="1"/>
    <col min="14311" max="14311" width="3.375" style="13" customWidth="1"/>
    <col min="14312" max="14314" width="3.25" style="13" customWidth="1"/>
    <col min="14315" max="14315" width="1.75" style="13" customWidth="1"/>
    <col min="14316" max="14316" width="3.25" style="13" customWidth="1"/>
    <col min="14317" max="14331" width="1.75" style="13" customWidth="1"/>
    <col min="14332" max="14336" width="3.25" style="13" customWidth="1"/>
    <col min="14337" max="14337" width="9" style="13"/>
    <col min="14338" max="14338" width="9.75" style="13" bestFit="1" customWidth="1"/>
    <col min="14339" max="14342" width="9" style="13"/>
    <col min="14343" max="14343" width="9.75" style="13" bestFit="1" customWidth="1"/>
    <col min="14344" max="14558" width="9" style="13"/>
    <col min="14559" max="14560" width="2.75" style="13" customWidth="1"/>
    <col min="14561" max="14561" width="15.375" style="13" customWidth="1"/>
    <col min="14562" max="14566" width="3.25" style="13" customWidth="1"/>
    <col min="14567" max="14567" width="3.375" style="13" customWidth="1"/>
    <col min="14568" max="14570" width="3.25" style="13" customWidth="1"/>
    <col min="14571" max="14571" width="1.75" style="13" customWidth="1"/>
    <col min="14572" max="14572" width="3.25" style="13" customWidth="1"/>
    <col min="14573" max="14587" width="1.75" style="13" customWidth="1"/>
    <col min="14588" max="14592" width="3.25" style="13" customWidth="1"/>
    <col min="14593" max="14593" width="9" style="13"/>
    <col min="14594" max="14594" width="9.75" style="13" bestFit="1" customWidth="1"/>
    <col min="14595" max="14598" width="9" style="13"/>
    <col min="14599" max="14599" width="9.75" style="13" bestFit="1" customWidth="1"/>
    <col min="14600" max="14814" width="9" style="13"/>
    <col min="14815" max="14816" width="2.75" style="13" customWidth="1"/>
    <col min="14817" max="14817" width="15.375" style="13" customWidth="1"/>
    <col min="14818" max="14822" width="3.25" style="13" customWidth="1"/>
    <col min="14823" max="14823" width="3.375" style="13" customWidth="1"/>
    <col min="14824" max="14826" width="3.25" style="13" customWidth="1"/>
    <col min="14827" max="14827" width="1.75" style="13" customWidth="1"/>
    <col min="14828" max="14828" width="3.25" style="13" customWidth="1"/>
    <col min="14829" max="14843" width="1.75" style="13" customWidth="1"/>
    <col min="14844" max="14848" width="3.25" style="13" customWidth="1"/>
    <col min="14849" max="14849" width="9" style="13"/>
    <col min="14850" max="14850" width="9.75" style="13" bestFit="1" customWidth="1"/>
    <col min="14851" max="14854" width="9" style="13"/>
    <col min="14855" max="14855" width="9.75" style="13" bestFit="1" customWidth="1"/>
    <col min="14856" max="15070" width="9" style="13"/>
    <col min="15071" max="15072" width="2.75" style="13" customWidth="1"/>
    <col min="15073" max="15073" width="15.375" style="13" customWidth="1"/>
    <col min="15074" max="15078" width="3.25" style="13" customWidth="1"/>
    <col min="15079" max="15079" width="3.375" style="13" customWidth="1"/>
    <col min="15080" max="15082" width="3.25" style="13" customWidth="1"/>
    <col min="15083" max="15083" width="1.75" style="13" customWidth="1"/>
    <col min="15084" max="15084" width="3.25" style="13" customWidth="1"/>
    <col min="15085" max="15099" width="1.75" style="13" customWidth="1"/>
    <col min="15100" max="15104" width="3.25" style="13" customWidth="1"/>
    <col min="15105" max="15105" width="9" style="13"/>
    <col min="15106" max="15106" width="9.75" style="13" bestFit="1" customWidth="1"/>
    <col min="15107" max="15110" width="9" style="13"/>
    <col min="15111" max="15111" width="9.75" style="13" bestFit="1" customWidth="1"/>
    <col min="15112" max="15326" width="9" style="13"/>
    <col min="15327" max="15328" width="2.75" style="13" customWidth="1"/>
    <col min="15329" max="15329" width="15.375" style="13" customWidth="1"/>
    <col min="15330" max="15334" width="3.25" style="13" customWidth="1"/>
    <col min="15335" max="15335" width="3.375" style="13" customWidth="1"/>
    <col min="15336" max="15338" width="3.25" style="13" customWidth="1"/>
    <col min="15339" max="15339" width="1.75" style="13" customWidth="1"/>
    <col min="15340" max="15340" width="3.25" style="13" customWidth="1"/>
    <col min="15341" max="15355" width="1.75" style="13" customWidth="1"/>
    <col min="15356" max="15360" width="3.25" style="13" customWidth="1"/>
    <col min="15361" max="15361" width="9" style="13"/>
    <col min="15362" max="15362" width="9.75" style="13" bestFit="1" customWidth="1"/>
    <col min="15363" max="15366" width="9" style="13"/>
    <col min="15367" max="15367" width="9.75" style="13" bestFit="1" customWidth="1"/>
    <col min="15368" max="15582" width="9" style="13"/>
    <col min="15583" max="15584" width="2.75" style="13" customWidth="1"/>
    <col min="15585" max="15585" width="15.375" style="13" customWidth="1"/>
    <col min="15586" max="15590" width="3.25" style="13" customWidth="1"/>
    <col min="15591" max="15591" width="3.375" style="13" customWidth="1"/>
    <col min="15592" max="15594" width="3.25" style="13" customWidth="1"/>
    <col min="15595" max="15595" width="1.75" style="13" customWidth="1"/>
    <col min="15596" max="15596" width="3.25" style="13" customWidth="1"/>
    <col min="15597" max="15611" width="1.75" style="13" customWidth="1"/>
    <col min="15612" max="15616" width="3.25" style="13" customWidth="1"/>
    <col min="15617" max="15617" width="9" style="13"/>
    <col min="15618" max="15618" width="9.75" style="13" bestFit="1" customWidth="1"/>
    <col min="15619" max="15622" width="9" style="13"/>
    <col min="15623" max="15623" width="9.75" style="13" bestFit="1" customWidth="1"/>
    <col min="15624" max="15838" width="9" style="13"/>
    <col min="15839" max="15840" width="2.75" style="13" customWidth="1"/>
    <col min="15841" max="15841" width="15.375" style="13" customWidth="1"/>
    <col min="15842" max="15846" width="3.25" style="13" customWidth="1"/>
    <col min="15847" max="15847" width="3.375" style="13" customWidth="1"/>
    <col min="15848" max="15850" width="3.25" style="13" customWidth="1"/>
    <col min="15851" max="15851" width="1.75" style="13" customWidth="1"/>
    <col min="15852" max="15852" width="3.25" style="13" customWidth="1"/>
    <col min="15853" max="15867" width="1.75" style="13" customWidth="1"/>
    <col min="15868" max="15872" width="3.25" style="13" customWidth="1"/>
    <col min="15873" max="15873" width="9" style="13"/>
    <col min="15874" max="15874" width="9.75" style="13" bestFit="1" customWidth="1"/>
    <col min="15875" max="15878" width="9" style="13"/>
    <col min="15879" max="15879" width="9.75" style="13" bestFit="1" customWidth="1"/>
    <col min="15880" max="16094" width="9" style="13"/>
    <col min="16095" max="16096" width="2.75" style="13" customWidth="1"/>
    <col min="16097" max="16097" width="15.375" style="13" customWidth="1"/>
    <col min="16098" max="16102" width="3.25" style="13" customWidth="1"/>
    <col min="16103" max="16103" width="3.375" style="13" customWidth="1"/>
    <col min="16104" max="16106" width="3.25" style="13" customWidth="1"/>
    <col min="16107" max="16107" width="1.75" style="13" customWidth="1"/>
    <col min="16108" max="16108" width="3.25" style="13" customWidth="1"/>
    <col min="16109" max="16123" width="1.75" style="13" customWidth="1"/>
    <col min="16124" max="16128" width="3.25" style="13" customWidth="1"/>
    <col min="16129" max="16129" width="9" style="13"/>
    <col min="16130" max="16130" width="9.75" style="13" bestFit="1" customWidth="1"/>
    <col min="16131" max="16134" width="9" style="13"/>
    <col min="16135" max="16135" width="9.75" style="13" bestFit="1" customWidth="1"/>
    <col min="16136" max="16384" width="9" style="13"/>
  </cols>
  <sheetData>
    <row r="1" spans="1:119" s="12" customFormat="1" ht="36.75" customHeight="1" x14ac:dyDescent="0.4">
      <c r="A1" s="313" t="s">
        <v>40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170" t="s">
        <v>64</v>
      </c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 t="s">
        <v>87</v>
      </c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</row>
    <row r="2" spans="1:119" ht="19.5" customHeight="1" x14ac:dyDescent="0.4">
      <c r="O2" s="14"/>
      <c r="P2" s="14"/>
      <c r="Q2" s="234" t="s">
        <v>34</v>
      </c>
      <c r="R2" s="234"/>
      <c r="S2" s="234"/>
      <c r="T2" s="234"/>
      <c r="U2" s="234"/>
      <c r="V2" s="234"/>
      <c r="W2" s="506">
        <f>請求書①!W2</f>
        <v>0</v>
      </c>
      <c r="X2" s="506"/>
      <c r="Y2" s="506"/>
      <c r="Z2" s="506"/>
      <c r="AA2" s="506"/>
      <c r="AB2" s="507" t="s">
        <v>35</v>
      </c>
      <c r="AC2" s="507"/>
      <c r="AD2" s="15"/>
      <c r="AE2" s="15"/>
      <c r="AF2" s="508">
        <f>請求書①!AF2</f>
        <v>0</v>
      </c>
      <c r="AG2" s="508"/>
      <c r="AH2" s="15" t="s">
        <v>36</v>
      </c>
      <c r="AK2" s="508">
        <f>請求書①!AK2</f>
        <v>0</v>
      </c>
      <c r="AL2" s="508"/>
      <c r="AM2" s="15" t="s">
        <v>37</v>
      </c>
      <c r="BC2" s="16"/>
      <c r="BD2" s="16"/>
      <c r="BE2" s="198" t="s">
        <v>34</v>
      </c>
      <c r="BF2" s="198"/>
      <c r="BG2" s="198"/>
      <c r="BH2" s="198"/>
      <c r="BI2" s="198"/>
      <c r="BJ2" s="198"/>
      <c r="BK2" s="490">
        <f>W2</f>
        <v>0</v>
      </c>
      <c r="BL2" s="490"/>
      <c r="BM2" s="490"/>
      <c r="BN2" s="490"/>
      <c r="BO2" s="490"/>
      <c r="BP2" s="491" t="s">
        <v>35</v>
      </c>
      <c r="BQ2" s="491"/>
      <c r="BR2" s="6"/>
      <c r="BS2" s="6"/>
      <c r="BT2" s="489">
        <f>AF2</f>
        <v>0</v>
      </c>
      <c r="BU2" s="489"/>
      <c r="BV2" s="6" t="s">
        <v>36</v>
      </c>
      <c r="BW2" s="5"/>
      <c r="BX2" s="5"/>
      <c r="BY2" s="489">
        <f>+AK2</f>
        <v>0</v>
      </c>
      <c r="BZ2" s="489"/>
      <c r="CA2" s="6" t="s">
        <v>37</v>
      </c>
      <c r="CQ2" s="16"/>
      <c r="CR2" s="16"/>
      <c r="CS2" s="198" t="s">
        <v>34</v>
      </c>
      <c r="CT2" s="198"/>
      <c r="CU2" s="198"/>
      <c r="CV2" s="198"/>
      <c r="CW2" s="198"/>
      <c r="CX2" s="198"/>
      <c r="CY2" s="490">
        <f>W2</f>
        <v>0</v>
      </c>
      <c r="CZ2" s="490"/>
      <c r="DA2" s="490"/>
      <c r="DB2" s="490"/>
      <c r="DC2" s="490"/>
      <c r="DD2" s="491" t="s">
        <v>35</v>
      </c>
      <c r="DE2" s="491"/>
      <c r="DF2" s="6"/>
      <c r="DG2" s="6"/>
      <c r="DH2" s="489">
        <f>+AF2</f>
        <v>0</v>
      </c>
      <c r="DI2" s="489"/>
      <c r="DJ2" s="6" t="s">
        <v>36</v>
      </c>
      <c r="DK2" s="5"/>
      <c r="DL2" s="5"/>
      <c r="DM2" s="489">
        <f>AK2</f>
        <v>0</v>
      </c>
      <c r="DN2" s="489"/>
      <c r="DO2" s="6" t="s">
        <v>37</v>
      </c>
    </row>
    <row r="3" spans="1:119" ht="19.5" customHeight="1" thickBot="1" x14ac:dyDescent="0.45">
      <c r="A3" s="229" t="s">
        <v>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N3" s="5"/>
      <c r="O3" s="328" t="s">
        <v>78</v>
      </c>
      <c r="P3" s="217"/>
      <c r="Q3" s="217"/>
      <c r="R3" s="395">
        <f>請求書①!R3</f>
        <v>0</v>
      </c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6"/>
      <c r="AN3" s="509" t="s">
        <v>9</v>
      </c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BC3" s="328" t="s">
        <v>78</v>
      </c>
      <c r="BD3" s="217"/>
      <c r="BE3" s="217"/>
      <c r="BF3" s="156">
        <f>R3</f>
        <v>0</v>
      </c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7"/>
      <c r="CB3" s="509" t="s">
        <v>9</v>
      </c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Q3" s="328" t="s">
        <v>78</v>
      </c>
      <c r="CR3" s="217"/>
      <c r="CS3" s="217"/>
      <c r="CT3" s="156">
        <f>+R3</f>
        <v>0</v>
      </c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7"/>
    </row>
    <row r="4" spans="1:119" s="1" customFormat="1" ht="14.25" customHeight="1" x14ac:dyDescent="0.4">
      <c r="A4" s="310" t="s">
        <v>10</v>
      </c>
      <c r="B4" s="310"/>
      <c r="C4" s="310"/>
      <c r="D4" s="311"/>
      <c r="E4" s="311"/>
      <c r="F4" s="311"/>
      <c r="G4" s="311"/>
      <c r="H4" s="311"/>
      <c r="I4" s="311"/>
      <c r="J4" s="311"/>
      <c r="K4" s="311"/>
      <c r="L4" s="311"/>
      <c r="M4" s="311"/>
      <c r="O4" s="346" t="s">
        <v>1</v>
      </c>
      <c r="P4" s="347"/>
      <c r="Q4" s="347"/>
      <c r="R4" s="393">
        <f>請求書①!R4</f>
        <v>0</v>
      </c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4"/>
      <c r="AN4" s="487" t="s">
        <v>10</v>
      </c>
      <c r="AO4" s="310"/>
      <c r="AP4" s="310"/>
      <c r="AQ4" s="158">
        <f>D4</f>
        <v>0</v>
      </c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C4" s="346" t="s">
        <v>1</v>
      </c>
      <c r="BD4" s="347"/>
      <c r="BE4" s="347"/>
      <c r="BF4" s="159">
        <f>+R4</f>
        <v>0</v>
      </c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60"/>
      <c r="CB4" s="487" t="s">
        <v>10</v>
      </c>
      <c r="CC4" s="310"/>
      <c r="CD4" s="310"/>
      <c r="CE4" s="158">
        <f>D4</f>
        <v>0</v>
      </c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Q4" s="346" t="s">
        <v>1</v>
      </c>
      <c r="CR4" s="347"/>
      <c r="CS4" s="347"/>
      <c r="CT4" s="159">
        <f>R4</f>
        <v>0</v>
      </c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60"/>
    </row>
    <row r="5" spans="1:119" s="1" customFormat="1" ht="14.25" customHeight="1" x14ac:dyDescent="0.4">
      <c r="A5" s="130"/>
      <c r="B5" s="130"/>
      <c r="C5" s="130"/>
      <c r="D5" s="133"/>
      <c r="E5" s="133"/>
      <c r="F5" s="133"/>
      <c r="G5" s="133"/>
      <c r="H5" s="133"/>
      <c r="I5" s="133"/>
      <c r="J5" s="133"/>
      <c r="K5" s="133"/>
      <c r="L5" s="133"/>
      <c r="M5" s="133"/>
      <c r="O5" s="346"/>
      <c r="P5" s="347"/>
      <c r="Q5" s="347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4"/>
      <c r="AN5" s="488"/>
      <c r="AO5" s="130"/>
      <c r="AP5" s="130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C5" s="346"/>
      <c r="BD5" s="347"/>
      <c r="BE5" s="347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60"/>
      <c r="CB5" s="488"/>
      <c r="CC5" s="130"/>
      <c r="CD5" s="130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Q5" s="346"/>
      <c r="CR5" s="347"/>
      <c r="CS5" s="347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60"/>
    </row>
    <row r="6" spans="1:119" s="1" customFormat="1" ht="14.45" customHeight="1" x14ac:dyDescent="0.4">
      <c r="A6" s="131" t="s">
        <v>8</v>
      </c>
      <c r="B6" s="131"/>
      <c r="C6" s="131"/>
      <c r="D6" s="510"/>
      <c r="E6" s="510"/>
      <c r="F6" s="510"/>
      <c r="G6" s="510"/>
      <c r="H6" s="510"/>
      <c r="I6" s="510"/>
      <c r="J6" s="510"/>
      <c r="K6" s="510"/>
      <c r="L6" s="510"/>
      <c r="M6" s="510"/>
      <c r="O6" s="346" t="s">
        <v>38</v>
      </c>
      <c r="P6" s="347"/>
      <c r="Q6" s="347"/>
      <c r="R6" s="381">
        <f>請求書①!R6</f>
        <v>0</v>
      </c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2"/>
      <c r="AN6" s="463" t="s">
        <v>8</v>
      </c>
      <c r="AO6" s="131"/>
      <c r="AP6" s="131"/>
      <c r="AQ6" s="162">
        <f>+D6</f>
        <v>0</v>
      </c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C6" s="346" t="s">
        <v>38</v>
      </c>
      <c r="BD6" s="347"/>
      <c r="BE6" s="347"/>
      <c r="BF6" s="158">
        <f>R6</f>
        <v>0</v>
      </c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386" t="s">
        <v>42</v>
      </c>
      <c r="CA6" s="387"/>
      <c r="CB6" s="463" t="s">
        <v>8</v>
      </c>
      <c r="CC6" s="131"/>
      <c r="CD6" s="131"/>
      <c r="CE6" s="162">
        <f>D6</f>
        <v>0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Q6" s="346" t="s">
        <v>38</v>
      </c>
      <c r="CR6" s="347"/>
      <c r="CS6" s="347"/>
      <c r="CT6" s="158">
        <f>R6</f>
        <v>0</v>
      </c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386" t="s">
        <v>42</v>
      </c>
      <c r="DO6" s="387"/>
    </row>
    <row r="7" spans="1:119" s="1" customFormat="1" ht="14.45" customHeight="1" x14ac:dyDescent="0.4">
      <c r="A7" s="132"/>
      <c r="B7" s="132"/>
      <c r="C7" s="132"/>
      <c r="D7" s="511"/>
      <c r="E7" s="511"/>
      <c r="F7" s="511"/>
      <c r="G7" s="511"/>
      <c r="H7" s="511"/>
      <c r="I7" s="511"/>
      <c r="J7" s="511"/>
      <c r="K7" s="511"/>
      <c r="L7" s="511"/>
      <c r="M7" s="511"/>
      <c r="O7" s="346"/>
      <c r="P7" s="347"/>
      <c r="Q7" s="347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2"/>
      <c r="AN7" s="464"/>
      <c r="AO7" s="132"/>
      <c r="AP7" s="132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C7" s="346"/>
      <c r="BD7" s="347"/>
      <c r="BE7" s="347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386"/>
      <c r="CA7" s="387"/>
      <c r="CB7" s="464"/>
      <c r="CC7" s="132"/>
      <c r="CD7" s="132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Q7" s="346"/>
      <c r="CR7" s="347"/>
      <c r="CS7" s="347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386"/>
      <c r="DO7" s="387"/>
    </row>
    <row r="8" spans="1:119" s="1" customFormat="1" ht="8.25" customHeight="1" x14ac:dyDescent="0.4">
      <c r="A8" s="18"/>
      <c r="B8" s="18"/>
      <c r="C8" s="18"/>
      <c r="D8" s="19"/>
      <c r="E8" s="19"/>
      <c r="F8" s="19"/>
      <c r="G8" s="19"/>
      <c r="H8" s="19"/>
      <c r="I8" s="19"/>
      <c r="J8" s="19"/>
      <c r="K8" s="19"/>
      <c r="O8" s="346"/>
      <c r="P8" s="347"/>
      <c r="Q8" s="347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2"/>
      <c r="AN8" s="18"/>
      <c r="AO8" s="18"/>
      <c r="AP8" s="18"/>
      <c r="AQ8" s="19"/>
      <c r="AR8" s="19"/>
      <c r="AS8" s="19"/>
      <c r="AT8" s="19"/>
      <c r="AU8" s="19"/>
      <c r="AV8" s="19"/>
      <c r="AW8" s="19"/>
      <c r="AX8" s="19"/>
      <c r="AY8" s="19"/>
      <c r="BC8" s="346"/>
      <c r="BD8" s="347"/>
      <c r="BE8" s="347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54"/>
      <c r="CA8" s="55"/>
      <c r="CB8" s="18"/>
      <c r="CC8" s="18"/>
      <c r="CD8" s="18"/>
      <c r="CE8" s="19"/>
      <c r="CF8" s="19"/>
      <c r="CG8" s="19"/>
      <c r="CH8" s="19"/>
      <c r="CI8" s="19"/>
      <c r="CJ8" s="19"/>
      <c r="CK8" s="19"/>
      <c r="CL8" s="19"/>
      <c r="CM8" s="19"/>
      <c r="CQ8" s="346"/>
      <c r="CR8" s="347"/>
      <c r="CS8" s="347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54"/>
      <c r="DO8" s="55"/>
    </row>
    <row r="9" spans="1:119" s="1" customFormat="1" ht="15" x14ac:dyDescent="0.4">
      <c r="A9" s="235"/>
      <c r="B9" s="235"/>
      <c r="C9" s="235"/>
      <c r="D9" s="3"/>
      <c r="E9" s="3"/>
      <c r="F9" s="3"/>
      <c r="G9" s="3"/>
      <c r="H9" s="3"/>
      <c r="I9" s="3"/>
      <c r="J9" s="3"/>
      <c r="K9" s="3"/>
      <c r="O9" s="360" t="s">
        <v>39</v>
      </c>
      <c r="P9" s="361"/>
      <c r="Q9" s="361"/>
      <c r="R9" s="220">
        <f>請求書①!R9</f>
        <v>0</v>
      </c>
      <c r="S9" s="220"/>
      <c r="T9" s="220"/>
      <c r="U9" s="220"/>
      <c r="V9" s="220"/>
      <c r="W9" s="220"/>
      <c r="X9" s="220"/>
      <c r="Y9" s="220"/>
      <c r="Z9" s="220"/>
      <c r="AA9" s="329" t="s">
        <v>41</v>
      </c>
      <c r="AB9" s="329"/>
      <c r="AC9" s="329"/>
      <c r="AD9" s="329"/>
      <c r="AE9" s="220">
        <f>請求書①!AE9</f>
        <v>0</v>
      </c>
      <c r="AF9" s="220"/>
      <c r="AG9" s="220"/>
      <c r="AH9" s="220"/>
      <c r="AI9" s="220"/>
      <c r="AJ9" s="220"/>
      <c r="AK9" s="220"/>
      <c r="AL9" s="220"/>
      <c r="AM9" s="221"/>
      <c r="AN9" s="527"/>
      <c r="AO9" s="235"/>
      <c r="AP9" s="235"/>
      <c r="AQ9" s="3"/>
      <c r="AR9" s="3"/>
      <c r="AS9" s="3"/>
      <c r="AT9" s="3"/>
      <c r="AU9" s="3"/>
      <c r="AV9" s="3"/>
      <c r="AW9" s="3"/>
      <c r="AX9" s="3"/>
      <c r="AY9" s="3"/>
      <c r="BC9" s="360" t="s">
        <v>39</v>
      </c>
      <c r="BD9" s="361"/>
      <c r="BE9" s="361"/>
      <c r="BF9" s="117">
        <f>R9</f>
        <v>0</v>
      </c>
      <c r="BG9" s="117"/>
      <c r="BH9" s="117"/>
      <c r="BI9" s="117"/>
      <c r="BJ9" s="117"/>
      <c r="BK9" s="117"/>
      <c r="BL9" s="117"/>
      <c r="BM9" s="117"/>
      <c r="BN9" s="117"/>
      <c r="BO9" s="329" t="s">
        <v>41</v>
      </c>
      <c r="BP9" s="329"/>
      <c r="BQ9" s="329"/>
      <c r="BR9" s="329"/>
      <c r="BS9" s="117">
        <f>AE9</f>
        <v>0</v>
      </c>
      <c r="BT9" s="117"/>
      <c r="BU9" s="117"/>
      <c r="BV9" s="117"/>
      <c r="BW9" s="117"/>
      <c r="BX9" s="117"/>
      <c r="BY9" s="117"/>
      <c r="BZ9" s="117"/>
      <c r="CA9" s="118"/>
      <c r="CB9" s="527"/>
      <c r="CC9" s="235"/>
      <c r="CD9" s="235"/>
      <c r="CE9" s="3"/>
      <c r="CF9" s="3"/>
      <c r="CG9" s="3"/>
      <c r="CH9" s="3"/>
      <c r="CI9" s="3"/>
      <c r="CJ9" s="3"/>
      <c r="CK9" s="3"/>
      <c r="CL9" s="3"/>
      <c r="CM9" s="3"/>
      <c r="CQ9" s="360" t="s">
        <v>39</v>
      </c>
      <c r="CR9" s="361"/>
      <c r="CS9" s="361"/>
      <c r="CT9" s="117">
        <f>R9</f>
        <v>0</v>
      </c>
      <c r="CU9" s="117"/>
      <c r="CV9" s="117"/>
      <c r="CW9" s="117"/>
      <c r="CX9" s="117"/>
      <c r="CY9" s="117"/>
      <c r="CZ9" s="117"/>
      <c r="DA9" s="117"/>
      <c r="DB9" s="117"/>
      <c r="DC9" s="329" t="s">
        <v>41</v>
      </c>
      <c r="DD9" s="329"/>
      <c r="DE9" s="329"/>
      <c r="DF9" s="329"/>
      <c r="DG9" s="117">
        <f>AE9</f>
        <v>0</v>
      </c>
      <c r="DH9" s="117"/>
      <c r="DI9" s="117"/>
      <c r="DJ9" s="117"/>
      <c r="DK9" s="117"/>
      <c r="DL9" s="117"/>
      <c r="DM9" s="117"/>
      <c r="DN9" s="117"/>
      <c r="DO9" s="118"/>
    </row>
    <row r="10" spans="1:119" s="1" customFormat="1" ht="11.25" customHeight="1" x14ac:dyDescent="0.4">
      <c r="R10" s="2"/>
      <c r="S10" s="2"/>
      <c r="T10" s="2"/>
      <c r="U10" s="2"/>
      <c r="V10" s="2"/>
      <c r="W10" s="2"/>
      <c r="X10" s="2"/>
      <c r="Y10" s="2"/>
      <c r="Z10" s="2"/>
      <c r="AE10" s="2"/>
      <c r="AF10" s="2"/>
      <c r="AG10" s="2"/>
      <c r="AH10" s="2"/>
      <c r="AI10" s="2"/>
      <c r="AJ10" s="2"/>
      <c r="AK10" s="2"/>
      <c r="AL10" s="2"/>
      <c r="AM10" s="2"/>
      <c r="BC10" s="3"/>
      <c r="BD10" s="3"/>
      <c r="BE10" s="3"/>
      <c r="BF10" s="4"/>
      <c r="BG10" s="4"/>
      <c r="BH10" s="4"/>
      <c r="BI10" s="4"/>
      <c r="BJ10" s="4"/>
      <c r="BK10" s="4"/>
      <c r="BL10" s="4"/>
      <c r="BM10" s="4"/>
      <c r="BN10" s="4"/>
      <c r="BO10" s="3"/>
      <c r="BP10" s="3"/>
      <c r="BQ10" s="3"/>
      <c r="BR10" s="3"/>
      <c r="BS10" s="4"/>
      <c r="BT10" s="4"/>
      <c r="BU10" s="4"/>
      <c r="BV10" s="4"/>
      <c r="BW10" s="4"/>
      <c r="BX10" s="4"/>
      <c r="BY10" s="4"/>
      <c r="BZ10" s="4"/>
      <c r="CA10" s="4"/>
      <c r="CQ10" s="3"/>
      <c r="CR10" s="3"/>
      <c r="CS10" s="3"/>
      <c r="CT10" s="4"/>
      <c r="CU10" s="4"/>
      <c r="CV10" s="4"/>
      <c r="CW10" s="4"/>
      <c r="CX10" s="4"/>
      <c r="CY10" s="4"/>
      <c r="CZ10" s="4"/>
      <c r="DA10" s="4"/>
      <c r="DB10" s="4"/>
      <c r="DC10" s="3"/>
      <c r="DD10" s="3"/>
      <c r="DE10" s="3"/>
      <c r="DF10" s="3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5.75" customHeight="1" x14ac:dyDescent="0.4">
      <c r="A11" s="226" t="s">
        <v>62</v>
      </c>
      <c r="B11" s="227"/>
      <c r="C11" s="227"/>
      <c r="D11" s="227"/>
      <c r="E11" s="227"/>
      <c r="F11" s="227"/>
      <c r="G11" s="458"/>
      <c r="H11" s="216">
        <f>SUM(AF42:AM45)</f>
        <v>0</v>
      </c>
      <c r="I11" s="500"/>
      <c r="J11" s="500"/>
      <c r="K11" s="500"/>
      <c r="L11" s="500"/>
      <c r="M11" s="501"/>
      <c r="O11" s="353">
        <f>請求書①!O11</f>
        <v>0</v>
      </c>
      <c r="P11" s="250"/>
      <c r="Q11" s="250"/>
      <c r="R11" s="250"/>
      <c r="S11" s="443"/>
      <c r="T11" s="444" t="str">
        <f>請求書①!T11</f>
        <v>銀行</v>
      </c>
      <c r="U11" s="250"/>
      <c r="V11" s="250"/>
      <c r="W11" s="443"/>
      <c r="X11" s="445">
        <f>請求書①!X11</f>
        <v>0</v>
      </c>
      <c r="Y11" s="446"/>
      <c r="Z11" s="446"/>
      <c r="AA11" s="446"/>
      <c r="AB11" s="447"/>
      <c r="AC11" s="444" t="s">
        <v>47</v>
      </c>
      <c r="AD11" s="250"/>
      <c r="AE11" s="443"/>
      <c r="AF11" s="451" t="s">
        <v>48</v>
      </c>
      <c r="AG11" s="452"/>
      <c r="AH11" s="453"/>
      <c r="AI11" s="451" t="s">
        <v>49</v>
      </c>
      <c r="AJ11" s="452"/>
      <c r="AK11" s="452"/>
      <c r="AL11" s="452"/>
      <c r="AM11" s="454"/>
      <c r="AN11" s="226" t="s">
        <v>62</v>
      </c>
      <c r="AO11" s="227"/>
      <c r="AP11" s="227"/>
      <c r="AQ11" s="227"/>
      <c r="AR11" s="227"/>
      <c r="AS11" s="227"/>
      <c r="AT11" s="227"/>
      <c r="AU11" s="458"/>
      <c r="AV11" s="216">
        <f>SUM(BT42:CA45)</f>
        <v>0</v>
      </c>
      <c r="AW11" s="500"/>
      <c r="AX11" s="500"/>
      <c r="AY11" s="500"/>
      <c r="AZ11" s="500"/>
      <c r="BA11" s="501"/>
      <c r="BC11" s="492">
        <f>O11</f>
        <v>0</v>
      </c>
      <c r="BD11" s="127"/>
      <c r="BE11" s="127"/>
      <c r="BF11" s="127"/>
      <c r="BG11" s="128"/>
      <c r="BH11" s="126" t="str">
        <f>T11</f>
        <v>銀行</v>
      </c>
      <c r="BI11" s="127"/>
      <c r="BJ11" s="127"/>
      <c r="BK11" s="128"/>
      <c r="BL11" s="494">
        <f>X11</f>
        <v>0</v>
      </c>
      <c r="BM11" s="495"/>
      <c r="BN11" s="495"/>
      <c r="BO11" s="495"/>
      <c r="BP11" s="496"/>
      <c r="BQ11" s="126" t="s">
        <v>47</v>
      </c>
      <c r="BR11" s="127"/>
      <c r="BS11" s="128"/>
      <c r="BT11" s="474" t="s">
        <v>48</v>
      </c>
      <c r="BU11" s="475"/>
      <c r="BV11" s="505"/>
      <c r="BW11" s="474" t="s">
        <v>49</v>
      </c>
      <c r="BX11" s="475"/>
      <c r="BY11" s="475"/>
      <c r="BZ11" s="475"/>
      <c r="CA11" s="476"/>
      <c r="CB11" s="226" t="s">
        <v>62</v>
      </c>
      <c r="CC11" s="227"/>
      <c r="CD11" s="227"/>
      <c r="CE11" s="227"/>
      <c r="CF11" s="227"/>
      <c r="CG11" s="227"/>
      <c r="CH11" s="227"/>
      <c r="CI11" s="458"/>
      <c r="CJ11" s="216">
        <f>SUM(DH42:DO45)</f>
        <v>0</v>
      </c>
      <c r="CK11" s="500"/>
      <c r="CL11" s="500"/>
      <c r="CM11" s="500"/>
      <c r="CN11" s="500"/>
      <c r="CO11" s="501"/>
      <c r="CQ11" s="492">
        <f>O11</f>
        <v>0</v>
      </c>
      <c r="CR11" s="127"/>
      <c r="CS11" s="127"/>
      <c r="CT11" s="127"/>
      <c r="CU11" s="128"/>
      <c r="CV11" s="126" t="str">
        <f>T11</f>
        <v>銀行</v>
      </c>
      <c r="CW11" s="127"/>
      <c r="CX11" s="127"/>
      <c r="CY11" s="128"/>
      <c r="CZ11" s="494">
        <f>X11</f>
        <v>0</v>
      </c>
      <c r="DA11" s="495"/>
      <c r="DB11" s="495"/>
      <c r="DC11" s="495"/>
      <c r="DD11" s="496"/>
      <c r="DE11" s="126" t="s">
        <v>47</v>
      </c>
      <c r="DF11" s="127"/>
      <c r="DG11" s="128"/>
      <c r="DH11" s="474" t="s">
        <v>48</v>
      </c>
      <c r="DI11" s="475"/>
      <c r="DJ11" s="505"/>
      <c r="DK11" s="474" t="s">
        <v>49</v>
      </c>
      <c r="DL11" s="475"/>
      <c r="DM11" s="475"/>
      <c r="DN11" s="475"/>
      <c r="DO11" s="476"/>
    </row>
    <row r="12" spans="1:119" ht="15.75" customHeight="1" x14ac:dyDescent="0.4">
      <c r="A12" s="212" t="s">
        <v>63</v>
      </c>
      <c r="B12" s="234"/>
      <c r="C12" s="234"/>
      <c r="D12" s="234"/>
      <c r="E12" s="234"/>
      <c r="F12" s="234"/>
      <c r="G12" s="270"/>
      <c r="H12" s="502"/>
      <c r="I12" s="503"/>
      <c r="J12" s="503"/>
      <c r="K12" s="503"/>
      <c r="L12" s="503"/>
      <c r="M12" s="504"/>
      <c r="O12" s="252"/>
      <c r="P12" s="136"/>
      <c r="Q12" s="136"/>
      <c r="R12" s="136"/>
      <c r="S12" s="137"/>
      <c r="T12" s="135"/>
      <c r="U12" s="136"/>
      <c r="V12" s="136"/>
      <c r="W12" s="137"/>
      <c r="X12" s="448"/>
      <c r="Y12" s="449"/>
      <c r="Z12" s="449"/>
      <c r="AA12" s="449"/>
      <c r="AB12" s="450"/>
      <c r="AC12" s="135"/>
      <c r="AD12" s="136"/>
      <c r="AE12" s="137"/>
      <c r="AF12" s="102">
        <f>請求書①!AF12</f>
        <v>0</v>
      </c>
      <c r="AG12" s="103"/>
      <c r="AH12" s="104"/>
      <c r="AI12" s="102">
        <f>請求書①!AI12</f>
        <v>0</v>
      </c>
      <c r="AJ12" s="103"/>
      <c r="AK12" s="103"/>
      <c r="AL12" s="103"/>
      <c r="AM12" s="181"/>
      <c r="AN12" s="212" t="s">
        <v>63</v>
      </c>
      <c r="AO12" s="234"/>
      <c r="AP12" s="234"/>
      <c r="AQ12" s="234"/>
      <c r="AR12" s="234"/>
      <c r="AS12" s="234"/>
      <c r="AT12" s="234"/>
      <c r="AU12" s="270"/>
      <c r="AV12" s="502"/>
      <c r="AW12" s="503"/>
      <c r="AX12" s="503"/>
      <c r="AY12" s="503"/>
      <c r="AZ12" s="503"/>
      <c r="BA12" s="504"/>
      <c r="BC12" s="493"/>
      <c r="BD12" s="456"/>
      <c r="BE12" s="456"/>
      <c r="BF12" s="456"/>
      <c r="BG12" s="457"/>
      <c r="BH12" s="455"/>
      <c r="BI12" s="456"/>
      <c r="BJ12" s="456"/>
      <c r="BK12" s="457"/>
      <c r="BL12" s="497"/>
      <c r="BM12" s="498"/>
      <c r="BN12" s="498"/>
      <c r="BO12" s="498"/>
      <c r="BP12" s="499"/>
      <c r="BQ12" s="455"/>
      <c r="BR12" s="456"/>
      <c r="BS12" s="457"/>
      <c r="BT12" s="480">
        <f>AF12</f>
        <v>0</v>
      </c>
      <c r="BU12" s="184"/>
      <c r="BV12" s="185"/>
      <c r="BW12" s="480">
        <f>AI12</f>
        <v>0</v>
      </c>
      <c r="BX12" s="184"/>
      <c r="BY12" s="184"/>
      <c r="BZ12" s="184"/>
      <c r="CA12" s="481"/>
      <c r="CB12" s="212" t="s">
        <v>63</v>
      </c>
      <c r="CC12" s="234"/>
      <c r="CD12" s="234"/>
      <c r="CE12" s="234"/>
      <c r="CF12" s="234"/>
      <c r="CG12" s="234"/>
      <c r="CH12" s="234"/>
      <c r="CI12" s="270"/>
      <c r="CJ12" s="502"/>
      <c r="CK12" s="503"/>
      <c r="CL12" s="503"/>
      <c r="CM12" s="503"/>
      <c r="CN12" s="503"/>
      <c r="CO12" s="504"/>
      <c r="CQ12" s="493"/>
      <c r="CR12" s="456"/>
      <c r="CS12" s="456"/>
      <c r="CT12" s="456"/>
      <c r="CU12" s="457"/>
      <c r="CV12" s="455"/>
      <c r="CW12" s="456"/>
      <c r="CX12" s="456"/>
      <c r="CY12" s="457"/>
      <c r="CZ12" s="497"/>
      <c r="DA12" s="498"/>
      <c r="DB12" s="498"/>
      <c r="DC12" s="498"/>
      <c r="DD12" s="499"/>
      <c r="DE12" s="455"/>
      <c r="DF12" s="456"/>
      <c r="DG12" s="457"/>
      <c r="DH12" s="480">
        <f>AF12</f>
        <v>0</v>
      </c>
      <c r="DI12" s="184"/>
      <c r="DJ12" s="185"/>
      <c r="DK12" s="480">
        <f>AI12</f>
        <v>0</v>
      </c>
      <c r="DL12" s="184"/>
      <c r="DM12" s="184"/>
      <c r="DN12" s="184"/>
      <c r="DO12" s="481"/>
    </row>
    <row r="13" spans="1:119" ht="15" customHeight="1" x14ac:dyDescent="0.4">
      <c r="O13" s="183" t="s">
        <v>51</v>
      </c>
      <c r="P13" s="184"/>
      <c r="Q13" s="184"/>
      <c r="R13" s="184"/>
      <c r="S13" s="185"/>
      <c r="T13" s="437">
        <f>請求書①!T13</f>
        <v>0</v>
      </c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9"/>
      <c r="BC13" s="183" t="s">
        <v>51</v>
      </c>
      <c r="BD13" s="184"/>
      <c r="BE13" s="184"/>
      <c r="BF13" s="184"/>
      <c r="BG13" s="185"/>
      <c r="BH13" s="440">
        <f>T13</f>
        <v>0</v>
      </c>
      <c r="BI13" s="441"/>
      <c r="BJ13" s="441"/>
      <c r="BK13" s="441"/>
      <c r="BL13" s="441"/>
      <c r="BM13" s="441"/>
      <c r="BN13" s="441"/>
      <c r="BO13" s="441"/>
      <c r="BP13" s="441"/>
      <c r="BQ13" s="441"/>
      <c r="BR13" s="441"/>
      <c r="BS13" s="441"/>
      <c r="BT13" s="441"/>
      <c r="BU13" s="441"/>
      <c r="BV13" s="441"/>
      <c r="BW13" s="441"/>
      <c r="BX13" s="441"/>
      <c r="BY13" s="441"/>
      <c r="BZ13" s="441"/>
      <c r="CA13" s="442"/>
      <c r="CQ13" s="183" t="s">
        <v>51</v>
      </c>
      <c r="CR13" s="184"/>
      <c r="CS13" s="184"/>
      <c r="CT13" s="184"/>
      <c r="CU13" s="185"/>
      <c r="CV13" s="440">
        <f>T13</f>
        <v>0</v>
      </c>
      <c r="CW13" s="441"/>
      <c r="CX13" s="441"/>
      <c r="CY13" s="441"/>
      <c r="CZ13" s="441"/>
      <c r="DA13" s="441"/>
      <c r="DB13" s="441"/>
      <c r="DC13" s="441"/>
      <c r="DD13" s="441"/>
      <c r="DE13" s="441"/>
      <c r="DF13" s="441"/>
      <c r="DG13" s="441"/>
      <c r="DH13" s="441"/>
      <c r="DI13" s="441"/>
      <c r="DJ13" s="441"/>
      <c r="DK13" s="441"/>
      <c r="DL13" s="441"/>
      <c r="DM13" s="441"/>
      <c r="DN13" s="441"/>
      <c r="DO13" s="442"/>
    </row>
    <row r="14" spans="1:119" ht="24" customHeight="1" x14ac:dyDescent="0.4">
      <c r="O14" s="95" t="s">
        <v>50</v>
      </c>
      <c r="P14" s="96"/>
      <c r="Q14" s="96"/>
      <c r="R14" s="96"/>
      <c r="S14" s="97"/>
      <c r="T14" s="465">
        <f>請求書①!T14</f>
        <v>0</v>
      </c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7"/>
      <c r="BC14" s="468" t="s">
        <v>50</v>
      </c>
      <c r="BD14" s="469"/>
      <c r="BE14" s="469"/>
      <c r="BF14" s="469"/>
      <c r="BG14" s="470"/>
      <c r="BH14" s="471">
        <f>T14</f>
        <v>0</v>
      </c>
      <c r="BI14" s="472"/>
      <c r="BJ14" s="472"/>
      <c r="BK14" s="472"/>
      <c r="BL14" s="472"/>
      <c r="BM14" s="472"/>
      <c r="BN14" s="472"/>
      <c r="BO14" s="472"/>
      <c r="BP14" s="472"/>
      <c r="BQ14" s="472"/>
      <c r="BR14" s="472"/>
      <c r="BS14" s="472"/>
      <c r="BT14" s="472"/>
      <c r="BU14" s="472"/>
      <c r="BV14" s="472"/>
      <c r="BW14" s="472"/>
      <c r="BX14" s="472"/>
      <c r="BY14" s="472"/>
      <c r="BZ14" s="472"/>
      <c r="CA14" s="473"/>
      <c r="CQ14" s="468" t="s">
        <v>50</v>
      </c>
      <c r="CR14" s="469"/>
      <c r="CS14" s="469"/>
      <c r="CT14" s="469"/>
      <c r="CU14" s="470"/>
      <c r="CV14" s="471">
        <f>T14</f>
        <v>0</v>
      </c>
      <c r="CW14" s="472"/>
      <c r="CX14" s="472"/>
      <c r="CY14" s="472"/>
      <c r="CZ14" s="472"/>
      <c r="DA14" s="472"/>
      <c r="DB14" s="472"/>
      <c r="DC14" s="472"/>
      <c r="DD14" s="472"/>
      <c r="DE14" s="472"/>
      <c r="DF14" s="472"/>
      <c r="DG14" s="472"/>
      <c r="DH14" s="472"/>
      <c r="DI14" s="472"/>
      <c r="DJ14" s="472"/>
      <c r="DK14" s="472"/>
      <c r="DL14" s="472"/>
      <c r="DM14" s="472"/>
      <c r="DN14" s="472"/>
      <c r="DO14" s="473"/>
    </row>
    <row r="15" spans="1:119" ht="8.25" customHeight="1" x14ac:dyDescent="0.4"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19" ht="23.25" customHeight="1" x14ac:dyDescent="0.4">
      <c r="A16" s="431" t="s">
        <v>14</v>
      </c>
      <c r="B16" s="249" t="s">
        <v>55</v>
      </c>
      <c r="C16" s="432"/>
      <c r="D16" s="433"/>
      <c r="E16" s="109" t="s">
        <v>52</v>
      </c>
      <c r="F16" s="110"/>
      <c r="G16" s="178"/>
      <c r="H16" s="336"/>
      <c r="I16" s="337"/>
      <c r="J16" s="337"/>
      <c r="K16" s="337"/>
      <c r="L16" s="337"/>
      <c r="M16" s="338"/>
      <c r="O16" s="314" t="s">
        <v>11</v>
      </c>
      <c r="P16" s="315"/>
      <c r="Q16" s="315"/>
      <c r="R16" s="315"/>
      <c r="S16" s="315"/>
      <c r="T16" s="316"/>
      <c r="U16" s="380">
        <f>請求書①!U16</f>
        <v>0</v>
      </c>
      <c r="V16" s="110"/>
      <c r="W16" s="110"/>
      <c r="X16" s="110"/>
      <c r="Y16" s="178"/>
      <c r="Z16" s="20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431" t="s">
        <v>14</v>
      </c>
      <c r="AO16" s="249" t="s">
        <v>55</v>
      </c>
      <c r="AP16" s="432"/>
      <c r="AQ16" s="432"/>
      <c r="AR16" s="433"/>
      <c r="AS16" s="109" t="s">
        <v>52</v>
      </c>
      <c r="AT16" s="110"/>
      <c r="AU16" s="178"/>
      <c r="AV16" s="254">
        <f>H16</f>
        <v>0</v>
      </c>
      <c r="AW16" s="81"/>
      <c r="AX16" s="81"/>
      <c r="AY16" s="81"/>
      <c r="AZ16" s="81"/>
      <c r="BA16" s="82"/>
      <c r="BC16" s="255" t="s">
        <v>11</v>
      </c>
      <c r="BD16" s="256"/>
      <c r="BE16" s="256"/>
      <c r="BF16" s="256"/>
      <c r="BG16" s="256"/>
      <c r="BH16" s="257"/>
      <c r="BI16" s="258">
        <f>U16</f>
        <v>0</v>
      </c>
      <c r="BJ16" s="214"/>
      <c r="BK16" s="214"/>
      <c r="BL16" s="214"/>
      <c r="BM16" s="215"/>
      <c r="BN16" s="213" t="s">
        <v>12</v>
      </c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5"/>
      <c r="CB16" s="431" t="s">
        <v>14</v>
      </c>
      <c r="CC16" s="249" t="s">
        <v>55</v>
      </c>
      <c r="CD16" s="432"/>
      <c r="CE16" s="432"/>
      <c r="CF16" s="433"/>
      <c r="CG16" s="109" t="s">
        <v>52</v>
      </c>
      <c r="CH16" s="110"/>
      <c r="CI16" s="178"/>
      <c r="CJ16" s="254">
        <f>H16</f>
        <v>0</v>
      </c>
      <c r="CK16" s="81"/>
      <c r="CL16" s="81"/>
      <c r="CM16" s="81"/>
      <c r="CN16" s="81"/>
      <c r="CO16" s="82"/>
      <c r="CQ16" s="255" t="s">
        <v>11</v>
      </c>
      <c r="CR16" s="256"/>
      <c r="CS16" s="256"/>
      <c r="CT16" s="256"/>
      <c r="CU16" s="256"/>
      <c r="CV16" s="257"/>
      <c r="CW16" s="258">
        <f>U16</f>
        <v>0</v>
      </c>
      <c r="CX16" s="214"/>
      <c r="CY16" s="214"/>
      <c r="CZ16" s="214"/>
      <c r="DA16" s="215"/>
      <c r="DB16" s="213" t="s">
        <v>12</v>
      </c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5"/>
    </row>
    <row r="17" spans="1:119" ht="23.25" customHeight="1" x14ac:dyDescent="0.4">
      <c r="A17" s="408"/>
      <c r="B17" s="434"/>
      <c r="C17" s="435"/>
      <c r="D17" s="436"/>
      <c r="E17" s="108" t="s">
        <v>53</v>
      </c>
      <c r="F17" s="103"/>
      <c r="G17" s="181"/>
      <c r="H17" s="339"/>
      <c r="I17" s="340"/>
      <c r="J17" s="340"/>
      <c r="K17" s="340"/>
      <c r="L17" s="340"/>
      <c r="M17" s="341"/>
      <c r="O17" s="95" t="s">
        <v>13</v>
      </c>
      <c r="P17" s="96"/>
      <c r="Q17" s="96"/>
      <c r="R17" s="96"/>
      <c r="S17" s="96"/>
      <c r="T17" s="97"/>
      <c r="U17" s="333"/>
      <c r="V17" s="334"/>
      <c r="W17" s="334"/>
      <c r="X17" s="334"/>
      <c r="Y17" s="335"/>
      <c r="Z17" s="20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408"/>
      <c r="AO17" s="434"/>
      <c r="AP17" s="435"/>
      <c r="AQ17" s="435"/>
      <c r="AR17" s="436"/>
      <c r="AS17" s="108" t="s">
        <v>53</v>
      </c>
      <c r="AT17" s="103"/>
      <c r="AU17" s="181"/>
      <c r="AV17" s="182">
        <f>H17</f>
        <v>0</v>
      </c>
      <c r="AW17" s="90"/>
      <c r="AX17" s="90"/>
      <c r="AY17" s="90"/>
      <c r="AZ17" s="90"/>
      <c r="BA17" s="91"/>
      <c r="BC17" s="183" t="s">
        <v>13</v>
      </c>
      <c r="BD17" s="184"/>
      <c r="BE17" s="184"/>
      <c r="BF17" s="184"/>
      <c r="BG17" s="184"/>
      <c r="BH17" s="185"/>
      <c r="BI17" s="186">
        <f>U17</f>
        <v>0</v>
      </c>
      <c r="BJ17" s="187"/>
      <c r="BK17" s="187"/>
      <c r="BL17" s="187"/>
      <c r="BM17" s="188"/>
      <c r="BN17" s="191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3"/>
      <c r="CB17" s="408"/>
      <c r="CC17" s="434"/>
      <c r="CD17" s="435"/>
      <c r="CE17" s="435"/>
      <c r="CF17" s="436"/>
      <c r="CG17" s="108" t="s">
        <v>53</v>
      </c>
      <c r="CH17" s="103"/>
      <c r="CI17" s="181"/>
      <c r="CJ17" s="182">
        <f>H17</f>
        <v>0</v>
      </c>
      <c r="CK17" s="90"/>
      <c r="CL17" s="90"/>
      <c r="CM17" s="90"/>
      <c r="CN17" s="90"/>
      <c r="CO17" s="91"/>
      <c r="CQ17" s="183" t="s">
        <v>13</v>
      </c>
      <c r="CR17" s="184"/>
      <c r="CS17" s="184"/>
      <c r="CT17" s="184"/>
      <c r="CU17" s="184"/>
      <c r="CV17" s="185"/>
      <c r="CW17" s="186">
        <f>U17</f>
        <v>0</v>
      </c>
      <c r="CX17" s="187"/>
      <c r="CY17" s="187"/>
      <c r="CZ17" s="187"/>
      <c r="DA17" s="188"/>
      <c r="DB17" s="191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3"/>
    </row>
    <row r="18" spans="1:119" ht="13.5" customHeight="1" x14ac:dyDescent="0.4">
      <c r="A18" s="407" t="s">
        <v>16</v>
      </c>
      <c r="B18" s="202" t="s">
        <v>54</v>
      </c>
      <c r="C18" s="203"/>
      <c r="D18" s="203"/>
      <c r="E18" s="203"/>
      <c r="F18" s="203"/>
      <c r="G18" s="204"/>
      <c r="H18" s="418"/>
      <c r="I18" s="419"/>
      <c r="J18" s="419"/>
      <c r="K18" s="419"/>
      <c r="L18" s="419"/>
      <c r="M18" s="420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407" t="s">
        <v>16</v>
      </c>
      <c r="AO18" s="202" t="s">
        <v>54</v>
      </c>
      <c r="AP18" s="203"/>
      <c r="AQ18" s="203"/>
      <c r="AR18" s="203"/>
      <c r="AS18" s="203"/>
      <c r="AT18" s="203"/>
      <c r="AU18" s="204"/>
      <c r="AV18" s="424">
        <f>H18</f>
        <v>0</v>
      </c>
      <c r="AW18" s="425"/>
      <c r="AX18" s="425"/>
      <c r="AY18" s="425"/>
      <c r="AZ18" s="425"/>
      <c r="BA18" s="426"/>
      <c r="BC18" s="183" t="s">
        <v>56</v>
      </c>
      <c r="BD18" s="184"/>
      <c r="BE18" s="184"/>
      <c r="BF18" s="184"/>
      <c r="BG18" s="184"/>
      <c r="BH18" s="184"/>
      <c r="BI18" s="184"/>
      <c r="BJ18" s="184"/>
      <c r="BK18" s="184"/>
      <c r="BL18" s="184"/>
      <c r="BM18" s="481"/>
      <c r="BN18" s="194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6"/>
      <c r="CB18" s="407" t="s">
        <v>16</v>
      </c>
      <c r="CC18" s="202" t="s">
        <v>54</v>
      </c>
      <c r="CD18" s="203"/>
      <c r="CE18" s="203"/>
      <c r="CF18" s="203"/>
      <c r="CG18" s="203"/>
      <c r="CH18" s="203"/>
      <c r="CI18" s="204"/>
      <c r="CJ18" s="424">
        <f>H18</f>
        <v>0</v>
      </c>
      <c r="CK18" s="425"/>
      <c r="CL18" s="425"/>
      <c r="CM18" s="425"/>
      <c r="CN18" s="425"/>
      <c r="CO18" s="426"/>
      <c r="CQ18" s="183" t="s">
        <v>56</v>
      </c>
      <c r="CR18" s="184"/>
      <c r="CS18" s="184"/>
      <c r="CT18" s="184"/>
      <c r="CU18" s="184"/>
      <c r="CV18" s="184"/>
      <c r="CW18" s="184"/>
      <c r="CX18" s="184"/>
      <c r="CY18" s="184"/>
      <c r="CZ18" s="184"/>
      <c r="DA18" s="481"/>
      <c r="DB18" s="194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6"/>
    </row>
    <row r="19" spans="1:119" ht="13.5" customHeight="1" x14ac:dyDescent="0.4">
      <c r="A19" s="408"/>
      <c r="B19" s="241" t="s">
        <v>15</v>
      </c>
      <c r="C19" s="242"/>
      <c r="D19" s="242"/>
      <c r="E19" s="242"/>
      <c r="F19" s="242"/>
      <c r="G19" s="243"/>
      <c r="H19" s="421"/>
      <c r="I19" s="422"/>
      <c r="J19" s="422"/>
      <c r="K19" s="422"/>
      <c r="L19" s="422"/>
      <c r="M19" s="423"/>
      <c r="O19" s="21" t="s">
        <v>68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408"/>
      <c r="AO19" s="241" t="s">
        <v>15</v>
      </c>
      <c r="AP19" s="242"/>
      <c r="AQ19" s="242"/>
      <c r="AR19" s="242"/>
      <c r="AS19" s="242"/>
      <c r="AT19" s="242"/>
      <c r="AU19" s="243"/>
      <c r="AV19" s="427"/>
      <c r="AW19" s="428"/>
      <c r="AX19" s="428"/>
      <c r="AY19" s="428"/>
      <c r="AZ19" s="428"/>
      <c r="BA19" s="429"/>
      <c r="BC19" s="191" t="s">
        <v>18</v>
      </c>
      <c r="BD19" s="410"/>
      <c r="BE19" s="409" t="s">
        <v>19</v>
      </c>
      <c r="BF19" s="192"/>
      <c r="BG19" s="410"/>
      <c r="BH19" s="409" t="s">
        <v>20</v>
      </c>
      <c r="BI19" s="192"/>
      <c r="BJ19" s="410"/>
      <c r="BK19" s="409" t="s">
        <v>21</v>
      </c>
      <c r="BL19" s="192"/>
      <c r="BM19" s="193"/>
      <c r="BN19" s="194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6"/>
      <c r="CB19" s="408"/>
      <c r="CC19" s="241" t="s">
        <v>15</v>
      </c>
      <c r="CD19" s="242"/>
      <c r="CE19" s="242"/>
      <c r="CF19" s="242"/>
      <c r="CG19" s="242"/>
      <c r="CH19" s="242"/>
      <c r="CI19" s="243"/>
      <c r="CJ19" s="427"/>
      <c r="CK19" s="428"/>
      <c r="CL19" s="428"/>
      <c r="CM19" s="428"/>
      <c r="CN19" s="428"/>
      <c r="CO19" s="429"/>
      <c r="CQ19" s="191" t="s">
        <v>18</v>
      </c>
      <c r="CR19" s="410"/>
      <c r="CS19" s="409" t="s">
        <v>19</v>
      </c>
      <c r="CT19" s="192"/>
      <c r="CU19" s="410"/>
      <c r="CV19" s="409" t="s">
        <v>20</v>
      </c>
      <c r="CW19" s="192"/>
      <c r="CX19" s="410"/>
      <c r="CY19" s="409" t="s">
        <v>21</v>
      </c>
      <c r="CZ19" s="192"/>
      <c r="DA19" s="193"/>
      <c r="DB19" s="194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6"/>
    </row>
    <row r="20" spans="1:119" ht="13.5" customHeight="1" x14ac:dyDescent="0.4">
      <c r="A20" s="407" t="s">
        <v>17</v>
      </c>
      <c r="B20" s="202" t="s">
        <v>45</v>
      </c>
      <c r="C20" s="203"/>
      <c r="D20" s="203"/>
      <c r="E20" s="203"/>
      <c r="F20" s="203"/>
      <c r="G20" s="204"/>
      <c r="H20" s="418"/>
      <c r="I20" s="419"/>
      <c r="J20" s="419"/>
      <c r="K20" s="419"/>
      <c r="L20" s="419"/>
      <c r="M20" s="420"/>
      <c r="O20" s="22" t="s">
        <v>74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407" t="s">
        <v>17</v>
      </c>
      <c r="AO20" s="202" t="s">
        <v>45</v>
      </c>
      <c r="AP20" s="203"/>
      <c r="AQ20" s="203"/>
      <c r="AR20" s="203"/>
      <c r="AS20" s="203"/>
      <c r="AT20" s="203"/>
      <c r="AU20" s="204"/>
      <c r="AV20" s="424">
        <f>H20</f>
        <v>0</v>
      </c>
      <c r="AW20" s="425"/>
      <c r="AX20" s="425"/>
      <c r="AY20" s="425"/>
      <c r="AZ20" s="425"/>
      <c r="BA20" s="426"/>
      <c r="BC20" s="197"/>
      <c r="BD20" s="412"/>
      <c r="BE20" s="411"/>
      <c r="BF20" s="198"/>
      <c r="BG20" s="412"/>
      <c r="BH20" s="411"/>
      <c r="BI20" s="198"/>
      <c r="BJ20" s="412"/>
      <c r="BK20" s="411"/>
      <c r="BL20" s="198"/>
      <c r="BM20" s="199"/>
      <c r="BN20" s="197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9"/>
      <c r="CB20" s="407" t="s">
        <v>17</v>
      </c>
      <c r="CC20" s="202" t="s">
        <v>45</v>
      </c>
      <c r="CD20" s="203"/>
      <c r="CE20" s="203"/>
      <c r="CF20" s="203"/>
      <c r="CG20" s="203"/>
      <c r="CH20" s="203"/>
      <c r="CI20" s="204"/>
      <c r="CJ20" s="424">
        <f>H20</f>
        <v>0</v>
      </c>
      <c r="CK20" s="425"/>
      <c r="CL20" s="425"/>
      <c r="CM20" s="425"/>
      <c r="CN20" s="425"/>
      <c r="CO20" s="426"/>
      <c r="CQ20" s="197"/>
      <c r="CR20" s="412"/>
      <c r="CS20" s="411"/>
      <c r="CT20" s="198"/>
      <c r="CU20" s="412"/>
      <c r="CV20" s="411"/>
      <c r="CW20" s="198"/>
      <c r="CX20" s="412"/>
      <c r="CY20" s="411"/>
      <c r="CZ20" s="198"/>
      <c r="DA20" s="199"/>
      <c r="DB20" s="197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9"/>
    </row>
    <row r="21" spans="1:119" ht="13.5" customHeight="1" x14ac:dyDescent="0.4">
      <c r="A21" s="408"/>
      <c r="B21" s="241" t="s">
        <v>15</v>
      </c>
      <c r="C21" s="242"/>
      <c r="D21" s="242"/>
      <c r="E21" s="242"/>
      <c r="F21" s="242"/>
      <c r="G21" s="243"/>
      <c r="H21" s="421"/>
      <c r="I21" s="422"/>
      <c r="J21" s="422"/>
      <c r="K21" s="422"/>
      <c r="L21" s="422"/>
      <c r="M21" s="423"/>
      <c r="O21" s="21" t="s">
        <v>69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2"/>
      <c r="AI21" s="22"/>
      <c r="AJ21" s="22"/>
      <c r="AK21" s="22"/>
      <c r="AL21" s="22"/>
      <c r="AM21" s="22"/>
      <c r="AN21" s="408"/>
      <c r="AO21" s="241" t="s">
        <v>15</v>
      </c>
      <c r="AP21" s="242"/>
      <c r="AQ21" s="242"/>
      <c r="AR21" s="242"/>
      <c r="AS21" s="242"/>
      <c r="AT21" s="242"/>
      <c r="AU21" s="243"/>
      <c r="AV21" s="427"/>
      <c r="AW21" s="428"/>
      <c r="AX21" s="428"/>
      <c r="AY21" s="428"/>
      <c r="AZ21" s="428"/>
      <c r="BA21" s="429"/>
      <c r="BC21" s="109" t="s">
        <v>57</v>
      </c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78"/>
      <c r="BR21" s="109" t="s">
        <v>61</v>
      </c>
      <c r="BS21" s="110"/>
      <c r="BT21" s="110"/>
      <c r="BU21" s="110"/>
      <c r="BV21" s="110"/>
      <c r="BW21" s="110"/>
      <c r="BX21" s="110"/>
      <c r="BY21" s="110"/>
      <c r="BZ21" s="110"/>
      <c r="CA21" s="178"/>
      <c r="CB21" s="408"/>
      <c r="CC21" s="241" t="s">
        <v>15</v>
      </c>
      <c r="CD21" s="242"/>
      <c r="CE21" s="242"/>
      <c r="CF21" s="242"/>
      <c r="CG21" s="242"/>
      <c r="CH21" s="242"/>
      <c r="CI21" s="243"/>
      <c r="CJ21" s="427"/>
      <c r="CK21" s="428"/>
      <c r="CL21" s="428"/>
      <c r="CM21" s="428"/>
      <c r="CN21" s="428"/>
      <c r="CO21" s="429"/>
      <c r="CQ21" s="109" t="s">
        <v>57</v>
      </c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78"/>
      <c r="DF21" s="109" t="s">
        <v>61</v>
      </c>
      <c r="DG21" s="110"/>
      <c r="DH21" s="110"/>
      <c r="DI21" s="110"/>
      <c r="DJ21" s="110"/>
      <c r="DK21" s="110"/>
      <c r="DL21" s="110"/>
      <c r="DM21" s="110"/>
      <c r="DN21" s="110"/>
      <c r="DO21" s="178"/>
    </row>
    <row r="22" spans="1:119" ht="13.5" customHeight="1" x14ac:dyDescent="0.4">
      <c r="A22" s="407" t="s">
        <v>22</v>
      </c>
      <c r="B22" s="202" t="s">
        <v>46</v>
      </c>
      <c r="C22" s="203"/>
      <c r="D22" s="203"/>
      <c r="E22" s="203"/>
      <c r="F22" s="203"/>
      <c r="G22" s="204"/>
      <c r="H22" s="414">
        <f>+H18+H20</f>
        <v>0</v>
      </c>
      <c r="I22" s="415"/>
      <c r="J22" s="415"/>
      <c r="K22" s="415"/>
      <c r="L22" s="415"/>
      <c r="M22" s="416"/>
      <c r="O22" s="22" t="s">
        <v>96</v>
      </c>
      <c r="P22" s="2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407" t="s">
        <v>22</v>
      </c>
      <c r="AO22" s="202" t="s">
        <v>46</v>
      </c>
      <c r="AP22" s="203"/>
      <c r="AQ22" s="203"/>
      <c r="AR22" s="203"/>
      <c r="AS22" s="203"/>
      <c r="AT22" s="203"/>
      <c r="AU22" s="204"/>
      <c r="AV22" s="414">
        <f>+AV18+AV20</f>
        <v>0</v>
      </c>
      <c r="AW22" s="415"/>
      <c r="AX22" s="415"/>
      <c r="AY22" s="415"/>
      <c r="AZ22" s="415"/>
      <c r="BA22" s="416"/>
      <c r="BC22" s="477" t="s">
        <v>58</v>
      </c>
      <c r="BD22" s="266" t="s">
        <v>79</v>
      </c>
      <c r="BE22" s="459"/>
      <c r="BF22" s="459"/>
      <c r="BG22" s="460"/>
      <c r="BH22" s="282"/>
      <c r="BI22" s="283"/>
      <c r="BJ22" s="283"/>
      <c r="BK22" s="283"/>
      <c r="BL22" s="283"/>
      <c r="BM22" s="283"/>
      <c r="BN22" s="283"/>
      <c r="BO22" s="283"/>
      <c r="BP22" s="283"/>
      <c r="BQ22" s="284"/>
      <c r="BR22" s="25"/>
      <c r="CA22" s="26"/>
      <c r="CB22" s="407" t="s">
        <v>22</v>
      </c>
      <c r="CC22" s="202" t="s">
        <v>46</v>
      </c>
      <c r="CD22" s="203"/>
      <c r="CE22" s="203"/>
      <c r="CF22" s="203"/>
      <c r="CG22" s="203"/>
      <c r="CH22" s="203"/>
      <c r="CI22" s="204"/>
      <c r="CJ22" s="414">
        <f>+CJ18+CJ20</f>
        <v>0</v>
      </c>
      <c r="CK22" s="415"/>
      <c r="CL22" s="415"/>
      <c r="CM22" s="415"/>
      <c r="CN22" s="415"/>
      <c r="CO22" s="416"/>
      <c r="CQ22" s="477" t="s">
        <v>58</v>
      </c>
      <c r="CR22" s="266" t="s">
        <v>79</v>
      </c>
      <c r="CS22" s="459"/>
      <c r="CT22" s="459"/>
      <c r="CU22" s="460"/>
      <c r="CV22" s="282"/>
      <c r="CW22" s="283"/>
      <c r="CX22" s="283"/>
      <c r="CY22" s="283"/>
      <c r="CZ22" s="283"/>
      <c r="DA22" s="283"/>
      <c r="DB22" s="283"/>
      <c r="DC22" s="283"/>
      <c r="DD22" s="283"/>
      <c r="DE22" s="284"/>
      <c r="DF22" s="25"/>
      <c r="DO22" s="26"/>
    </row>
    <row r="23" spans="1:119" ht="13.5" customHeight="1" x14ac:dyDescent="0.4">
      <c r="A23" s="408"/>
      <c r="B23" s="241" t="s">
        <v>15</v>
      </c>
      <c r="C23" s="242"/>
      <c r="D23" s="242"/>
      <c r="E23" s="242"/>
      <c r="F23" s="242"/>
      <c r="G23" s="243"/>
      <c r="H23" s="430"/>
      <c r="I23" s="112"/>
      <c r="J23" s="112"/>
      <c r="K23" s="112"/>
      <c r="L23" s="112"/>
      <c r="M23" s="144"/>
      <c r="O23" s="22" t="s">
        <v>70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408"/>
      <c r="AO23" s="241" t="s">
        <v>15</v>
      </c>
      <c r="AP23" s="242"/>
      <c r="AQ23" s="242"/>
      <c r="AR23" s="242"/>
      <c r="AS23" s="242"/>
      <c r="AT23" s="242"/>
      <c r="AU23" s="243"/>
      <c r="AV23" s="430"/>
      <c r="AW23" s="112"/>
      <c r="AX23" s="112"/>
      <c r="AY23" s="112"/>
      <c r="AZ23" s="112"/>
      <c r="BA23" s="144"/>
      <c r="BC23" s="486"/>
      <c r="BD23" s="461"/>
      <c r="BE23" s="435"/>
      <c r="BF23" s="435"/>
      <c r="BG23" s="462"/>
      <c r="BH23" s="154"/>
      <c r="BI23" s="86"/>
      <c r="BJ23" s="86"/>
      <c r="BK23" s="86"/>
      <c r="BL23" s="86"/>
      <c r="BM23" s="86"/>
      <c r="BN23" s="86"/>
      <c r="BO23" s="86"/>
      <c r="BP23" s="86"/>
      <c r="BQ23" s="87"/>
      <c r="BR23" s="25"/>
      <c r="CA23" s="26"/>
      <c r="CB23" s="408"/>
      <c r="CC23" s="241" t="s">
        <v>15</v>
      </c>
      <c r="CD23" s="242"/>
      <c r="CE23" s="242"/>
      <c r="CF23" s="242"/>
      <c r="CG23" s="242"/>
      <c r="CH23" s="242"/>
      <c r="CI23" s="243"/>
      <c r="CJ23" s="430"/>
      <c r="CK23" s="112"/>
      <c r="CL23" s="112"/>
      <c r="CM23" s="112"/>
      <c r="CN23" s="112"/>
      <c r="CO23" s="144"/>
      <c r="CQ23" s="486"/>
      <c r="CR23" s="461"/>
      <c r="CS23" s="435"/>
      <c r="CT23" s="435"/>
      <c r="CU23" s="462"/>
      <c r="CV23" s="154"/>
      <c r="CW23" s="86"/>
      <c r="CX23" s="86"/>
      <c r="CY23" s="86"/>
      <c r="CZ23" s="86"/>
      <c r="DA23" s="86"/>
      <c r="DB23" s="86"/>
      <c r="DC23" s="86"/>
      <c r="DD23" s="86"/>
      <c r="DE23" s="87"/>
      <c r="DF23" s="25"/>
      <c r="DO23" s="26"/>
    </row>
    <row r="24" spans="1:119" ht="13.5" customHeight="1" x14ac:dyDescent="0.4">
      <c r="A24" s="407" t="s">
        <v>23</v>
      </c>
      <c r="B24" s="202" t="s">
        <v>24</v>
      </c>
      <c r="C24" s="203"/>
      <c r="D24" s="203"/>
      <c r="E24" s="203"/>
      <c r="F24" s="203"/>
      <c r="G24" s="204"/>
      <c r="H24" s="414">
        <f>+H16-H22+H17</f>
        <v>0</v>
      </c>
      <c r="I24" s="415"/>
      <c r="J24" s="415"/>
      <c r="K24" s="415"/>
      <c r="L24" s="415"/>
      <c r="M24" s="416"/>
      <c r="O24" s="22" t="s">
        <v>71</v>
      </c>
      <c r="P24" s="2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407" t="s">
        <v>23</v>
      </c>
      <c r="AO24" s="202" t="s">
        <v>24</v>
      </c>
      <c r="AP24" s="203"/>
      <c r="AQ24" s="203"/>
      <c r="AR24" s="203"/>
      <c r="AS24" s="203"/>
      <c r="AT24" s="203"/>
      <c r="AU24" s="204"/>
      <c r="AV24" s="414">
        <f>+AV16-AV22+AV17</f>
        <v>0</v>
      </c>
      <c r="AW24" s="415"/>
      <c r="AX24" s="415"/>
      <c r="AY24" s="415"/>
      <c r="AZ24" s="415"/>
      <c r="BA24" s="416"/>
      <c r="BC24" s="477" t="s">
        <v>59</v>
      </c>
      <c r="BD24" s="266" t="s">
        <v>60</v>
      </c>
      <c r="BE24" s="459"/>
      <c r="BF24" s="459"/>
      <c r="BG24" s="460"/>
      <c r="BH24" s="282"/>
      <c r="BI24" s="283"/>
      <c r="BJ24" s="283"/>
      <c r="BK24" s="283"/>
      <c r="BL24" s="283"/>
      <c r="BM24" s="283"/>
      <c r="BN24" s="283"/>
      <c r="BO24" s="283"/>
      <c r="BP24" s="283"/>
      <c r="BQ24" s="284"/>
      <c r="BR24" s="25"/>
      <c r="CA24" s="26"/>
      <c r="CB24" s="407" t="s">
        <v>23</v>
      </c>
      <c r="CC24" s="202" t="s">
        <v>24</v>
      </c>
      <c r="CD24" s="203"/>
      <c r="CE24" s="203"/>
      <c r="CF24" s="203"/>
      <c r="CG24" s="203"/>
      <c r="CH24" s="203"/>
      <c r="CI24" s="204"/>
      <c r="CJ24" s="414">
        <f>+CJ16-CJ22+CJ17</f>
        <v>0</v>
      </c>
      <c r="CK24" s="415"/>
      <c r="CL24" s="415"/>
      <c r="CM24" s="415"/>
      <c r="CN24" s="415"/>
      <c r="CO24" s="416"/>
      <c r="CQ24" s="477" t="s">
        <v>59</v>
      </c>
      <c r="CR24" s="266" t="s">
        <v>60</v>
      </c>
      <c r="CS24" s="459"/>
      <c r="CT24" s="459"/>
      <c r="CU24" s="460"/>
      <c r="CV24" s="282"/>
      <c r="CW24" s="283"/>
      <c r="CX24" s="283"/>
      <c r="CY24" s="283"/>
      <c r="CZ24" s="283"/>
      <c r="DA24" s="283"/>
      <c r="DB24" s="283"/>
      <c r="DC24" s="283"/>
      <c r="DD24" s="283"/>
      <c r="DE24" s="284"/>
      <c r="DF24" s="25"/>
      <c r="DO24" s="26"/>
    </row>
    <row r="25" spans="1:119" ht="13.5" customHeight="1" x14ac:dyDescent="0.4">
      <c r="A25" s="413"/>
      <c r="B25" s="276" t="s">
        <v>15</v>
      </c>
      <c r="C25" s="277"/>
      <c r="D25" s="277"/>
      <c r="E25" s="277"/>
      <c r="F25" s="277"/>
      <c r="G25" s="278"/>
      <c r="H25" s="417"/>
      <c r="I25" s="357"/>
      <c r="J25" s="357"/>
      <c r="K25" s="357"/>
      <c r="L25" s="357"/>
      <c r="M25" s="358"/>
      <c r="O25" s="22" t="s">
        <v>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413"/>
      <c r="AO25" s="276" t="s">
        <v>15</v>
      </c>
      <c r="AP25" s="277"/>
      <c r="AQ25" s="277"/>
      <c r="AR25" s="277"/>
      <c r="AS25" s="277"/>
      <c r="AT25" s="277"/>
      <c r="AU25" s="278"/>
      <c r="AV25" s="417"/>
      <c r="AW25" s="357"/>
      <c r="AX25" s="357"/>
      <c r="AY25" s="357"/>
      <c r="AZ25" s="357"/>
      <c r="BA25" s="358"/>
      <c r="BC25" s="478"/>
      <c r="BD25" s="483"/>
      <c r="BE25" s="484"/>
      <c r="BF25" s="484"/>
      <c r="BG25" s="485"/>
      <c r="BH25" s="285"/>
      <c r="BI25" s="286"/>
      <c r="BJ25" s="286"/>
      <c r="BK25" s="286"/>
      <c r="BL25" s="286"/>
      <c r="BM25" s="286"/>
      <c r="BN25" s="286"/>
      <c r="BO25" s="286"/>
      <c r="BP25" s="286"/>
      <c r="BQ25" s="287"/>
      <c r="BR25" s="27"/>
      <c r="BS25" s="14"/>
      <c r="BT25" s="14"/>
      <c r="BU25" s="14"/>
      <c r="BV25" s="14"/>
      <c r="BW25" s="14"/>
      <c r="BX25" s="14"/>
      <c r="BY25" s="14"/>
      <c r="BZ25" s="14"/>
      <c r="CA25" s="28"/>
      <c r="CB25" s="413"/>
      <c r="CC25" s="276" t="s">
        <v>15</v>
      </c>
      <c r="CD25" s="277"/>
      <c r="CE25" s="277"/>
      <c r="CF25" s="277"/>
      <c r="CG25" s="277"/>
      <c r="CH25" s="277"/>
      <c r="CI25" s="278"/>
      <c r="CJ25" s="417"/>
      <c r="CK25" s="357"/>
      <c r="CL25" s="357"/>
      <c r="CM25" s="357"/>
      <c r="CN25" s="357"/>
      <c r="CO25" s="358"/>
      <c r="CQ25" s="478"/>
      <c r="CR25" s="483"/>
      <c r="CS25" s="484"/>
      <c r="CT25" s="484"/>
      <c r="CU25" s="485"/>
      <c r="CV25" s="285"/>
      <c r="CW25" s="286"/>
      <c r="CX25" s="286"/>
      <c r="CY25" s="286"/>
      <c r="CZ25" s="286"/>
      <c r="DA25" s="286"/>
      <c r="DB25" s="286"/>
      <c r="DC25" s="286"/>
      <c r="DD25" s="286"/>
      <c r="DE25" s="287"/>
      <c r="DF25" s="27"/>
      <c r="DG25" s="14"/>
      <c r="DH25" s="14"/>
      <c r="DI25" s="14"/>
      <c r="DJ25" s="14"/>
      <c r="DK25" s="14"/>
      <c r="DL25" s="14"/>
      <c r="DM25" s="14"/>
      <c r="DN25" s="14"/>
      <c r="DO25" s="28"/>
    </row>
    <row r="26" spans="1:119" ht="13.5" customHeight="1" x14ac:dyDescent="0.4">
      <c r="A26" s="29"/>
      <c r="B26" s="30"/>
      <c r="C26" s="30"/>
      <c r="D26" s="30"/>
      <c r="E26" s="30"/>
      <c r="F26" s="30"/>
      <c r="G26" s="30"/>
      <c r="O26" s="22" t="s">
        <v>73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9"/>
      <c r="AO26" s="30"/>
      <c r="AP26" s="30"/>
      <c r="AQ26" s="30"/>
      <c r="AR26" s="30"/>
      <c r="AS26" s="30"/>
      <c r="AT26" s="30"/>
      <c r="AU26" s="30"/>
      <c r="CB26" s="29"/>
      <c r="CC26" s="30"/>
      <c r="CD26" s="30"/>
      <c r="CE26" s="30"/>
      <c r="CF26" s="30"/>
      <c r="CG26" s="30"/>
      <c r="CH26" s="30"/>
      <c r="CI26" s="30"/>
    </row>
    <row r="27" spans="1:119" ht="21" customHeight="1" x14ac:dyDescent="0.4">
      <c r="A27" s="31" t="s">
        <v>25</v>
      </c>
      <c r="B27" s="32" t="s">
        <v>37</v>
      </c>
      <c r="C27" s="164" t="s">
        <v>26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6"/>
      <c r="O27" s="164" t="s">
        <v>27</v>
      </c>
      <c r="P27" s="165"/>
      <c r="Q27" s="165"/>
      <c r="R27" s="165"/>
      <c r="S27" s="166"/>
      <c r="T27" s="164" t="s">
        <v>43</v>
      </c>
      <c r="U27" s="165"/>
      <c r="V27" s="165"/>
      <c r="W27" s="166"/>
      <c r="X27" s="164" t="s">
        <v>44</v>
      </c>
      <c r="Y27" s="165"/>
      <c r="Z27" s="165"/>
      <c r="AA27" s="165"/>
      <c r="AB27" s="165"/>
      <c r="AC27" s="166"/>
      <c r="AD27" s="525" t="s">
        <v>85</v>
      </c>
      <c r="AE27" s="289"/>
      <c r="AF27" s="164" t="s">
        <v>28</v>
      </c>
      <c r="AG27" s="165"/>
      <c r="AH27" s="165"/>
      <c r="AI27" s="165"/>
      <c r="AJ27" s="165"/>
      <c r="AK27" s="165"/>
      <c r="AL27" s="165"/>
      <c r="AM27" s="264"/>
      <c r="AN27" s="31" t="s">
        <v>25</v>
      </c>
      <c r="AO27" s="32" t="s">
        <v>37</v>
      </c>
      <c r="AP27" s="164" t="s">
        <v>26</v>
      </c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6"/>
      <c r="BC27" s="164" t="s">
        <v>27</v>
      </c>
      <c r="BD27" s="165"/>
      <c r="BE27" s="165"/>
      <c r="BF27" s="165"/>
      <c r="BG27" s="166"/>
      <c r="BH27" s="164" t="s">
        <v>43</v>
      </c>
      <c r="BI27" s="165"/>
      <c r="BJ27" s="165"/>
      <c r="BK27" s="166"/>
      <c r="BL27" s="164" t="s">
        <v>44</v>
      </c>
      <c r="BM27" s="165"/>
      <c r="BN27" s="165"/>
      <c r="BO27" s="165"/>
      <c r="BP27" s="165"/>
      <c r="BQ27" s="166"/>
      <c r="BR27" s="525" t="s">
        <v>85</v>
      </c>
      <c r="BS27" s="289"/>
      <c r="BT27" s="164" t="s">
        <v>28</v>
      </c>
      <c r="BU27" s="165"/>
      <c r="BV27" s="165"/>
      <c r="BW27" s="165"/>
      <c r="BX27" s="165"/>
      <c r="BY27" s="165"/>
      <c r="BZ27" s="165"/>
      <c r="CA27" s="264"/>
      <c r="CB27" s="31" t="s">
        <v>25</v>
      </c>
      <c r="CC27" s="32" t="s">
        <v>37</v>
      </c>
      <c r="CD27" s="164" t="s">
        <v>26</v>
      </c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6"/>
      <c r="CQ27" s="164" t="s">
        <v>27</v>
      </c>
      <c r="CR27" s="165"/>
      <c r="CS27" s="165"/>
      <c r="CT27" s="165"/>
      <c r="CU27" s="166"/>
      <c r="CV27" s="164" t="s">
        <v>43</v>
      </c>
      <c r="CW27" s="165"/>
      <c r="CX27" s="165"/>
      <c r="CY27" s="166"/>
      <c r="CZ27" s="164" t="s">
        <v>44</v>
      </c>
      <c r="DA27" s="165"/>
      <c r="DB27" s="165"/>
      <c r="DC27" s="165"/>
      <c r="DD27" s="165"/>
      <c r="DE27" s="166"/>
      <c r="DF27" s="525" t="s">
        <v>85</v>
      </c>
      <c r="DG27" s="289"/>
      <c r="DH27" s="164" t="s">
        <v>28</v>
      </c>
      <c r="DI27" s="165"/>
      <c r="DJ27" s="165"/>
      <c r="DK27" s="165"/>
      <c r="DL27" s="165"/>
      <c r="DM27" s="165"/>
      <c r="DN27" s="165"/>
      <c r="DO27" s="264"/>
    </row>
    <row r="28" spans="1:119" ht="21" customHeight="1" x14ac:dyDescent="0.4">
      <c r="A28" s="8"/>
      <c r="B28" s="9"/>
      <c r="C28" s="374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6"/>
      <c r="O28" s="512"/>
      <c r="P28" s="513"/>
      <c r="Q28" s="513"/>
      <c r="R28" s="513"/>
      <c r="S28" s="514"/>
      <c r="T28" s="330"/>
      <c r="U28" s="331"/>
      <c r="V28" s="331"/>
      <c r="W28" s="515"/>
      <c r="X28" s="342"/>
      <c r="Y28" s="343"/>
      <c r="Z28" s="343"/>
      <c r="AA28" s="343"/>
      <c r="AB28" s="343"/>
      <c r="AC28" s="519"/>
      <c r="AD28" s="520"/>
      <c r="AE28" s="521"/>
      <c r="AF28" s="138">
        <f>ROUND(O28*X28,0)</f>
        <v>0</v>
      </c>
      <c r="AG28" s="139"/>
      <c r="AH28" s="139"/>
      <c r="AI28" s="139"/>
      <c r="AJ28" s="139"/>
      <c r="AK28" s="139"/>
      <c r="AL28" s="139"/>
      <c r="AM28" s="143"/>
      <c r="AN28" s="33">
        <f t="shared" ref="AN28:AN40" si="0">+A28</f>
        <v>0</v>
      </c>
      <c r="AO28" s="34">
        <f t="shared" ref="AO28:AO40" si="1">B28</f>
        <v>0</v>
      </c>
      <c r="AP28" s="377">
        <f>C28</f>
        <v>0</v>
      </c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9"/>
      <c r="BC28" s="522">
        <f t="shared" ref="BC28:BC40" si="2">+O28</f>
        <v>0</v>
      </c>
      <c r="BD28" s="523"/>
      <c r="BE28" s="523"/>
      <c r="BF28" s="523"/>
      <c r="BG28" s="524"/>
      <c r="BH28" s="258">
        <f t="shared" ref="BH28:BH40" si="3">+T28</f>
        <v>0</v>
      </c>
      <c r="BI28" s="214"/>
      <c r="BJ28" s="214"/>
      <c r="BK28" s="479"/>
      <c r="BL28" s="119">
        <f>X28</f>
        <v>0</v>
      </c>
      <c r="BM28" s="120"/>
      <c r="BN28" s="120"/>
      <c r="BO28" s="120"/>
      <c r="BP28" s="120"/>
      <c r="BQ28" s="121"/>
      <c r="BR28" s="174">
        <f>+AD28</f>
        <v>0</v>
      </c>
      <c r="BS28" s="175"/>
      <c r="BT28" s="526">
        <f>+AF28</f>
        <v>0</v>
      </c>
      <c r="BU28" s="81"/>
      <c r="BV28" s="81"/>
      <c r="BW28" s="81"/>
      <c r="BX28" s="81"/>
      <c r="BY28" s="81"/>
      <c r="BZ28" s="81"/>
      <c r="CA28" s="82"/>
      <c r="CB28" s="33">
        <f>+A28</f>
        <v>0</v>
      </c>
      <c r="CC28" s="34">
        <f>+B28</f>
        <v>0</v>
      </c>
      <c r="CD28" s="377">
        <f>C28</f>
        <v>0</v>
      </c>
      <c r="CE28" s="378"/>
      <c r="CF28" s="378"/>
      <c r="CG28" s="378"/>
      <c r="CH28" s="378"/>
      <c r="CI28" s="378"/>
      <c r="CJ28" s="378"/>
      <c r="CK28" s="378"/>
      <c r="CL28" s="378"/>
      <c r="CM28" s="378"/>
      <c r="CN28" s="378"/>
      <c r="CO28" s="378"/>
      <c r="CP28" s="379"/>
      <c r="CQ28" s="522">
        <f>O28</f>
        <v>0</v>
      </c>
      <c r="CR28" s="523"/>
      <c r="CS28" s="523"/>
      <c r="CT28" s="523"/>
      <c r="CU28" s="524"/>
      <c r="CV28" s="258">
        <f>T28</f>
        <v>0</v>
      </c>
      <c r="CW28" s="214"/>
      <c r="CX28" s="214"/>
      <c r="CY28" s="479"/>
      <c r="CZ28" s="119">
        <f t="shared" ref="CZ28:CZ40" si="4">X28</f>
        <v>0</v>
      </c>
      <c r="DA28" s="120"/>
      <c r="DB28" s="120"/>
      <c r="DC28" s="120"/>
      <c r="DD28" s="120"/>
      <c r="DE28" s="121"/>
      <c r="DF28" s="174">
        <f>+AD28</f>
        <v>0</v>
      </c>
      <c r="DG28" s="175"/>
      <c r="DH28" s="526">
        <f>+AF28</f>
        <v>0</v>
      </c>
      <c r="DI28" s="81"/>
      <c r="DJ28" s="81"/>
      <c r="DK28" s="81"/>
      <c r="DL28" s="81"/>
      <c r="DM28" s="81"/>
      <c r="DN28" s="81"/>
      <c r="DO28" s="82"/>
    </row>
    <row r="29" spans="1:119" ht="21" customHeight="1" x14ac:dyDescent="0.4">
      <c r="A29" s="7"/>
      <c r="B29" s="10"/>
      <c r="C29" s="368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70"/>
      <c r="O29" s="151"/>
      <c r="P29" s="152"/>
      <c r="Q29" s="152"/>
      <c r="R29" s="152"/>
      <c r="S29" s="153"/>
      <c r="T29" s="404"/>
      <c r="U29" s="405"/>
      <c r="V29" s="405"/>
      <c r="W29" s="406"/>
      <c r="X29" s="516"/>
      <c r="Y29" s="517"/>
      <c r="Z29" s="517"/>
      <c r="AA29" s="517"/>
      <c r="AB29" s="517"/>
      <c r="AC29" s="518"/>
      <c r="AD29" s="115"/>
      <c r="AE29" s="116"/>
      <c r="AF29" s="105">
        <f t="shared" ref="AF29:AF40" si="5">ROUND(O29*X29,0)</f>
        <v>0</v>
      </c>
      <c r="AG29" s="106"/>
      <c r="AH29" s="106"/>
      <c r="AI29" s="106"/>
      <c r="AJ29" s="106"/>
      <c r="AK29" s="106"/>
      <c r="AL29" s="106"/>
      <c r="AM29" s="141"/>
      <c r="AN29" s="35">
        <f t="shared" si="0"/>
        <v>0</v>
      </c>
      <c r="AO29" s="36">
        <f>B29</f>
        <v>0</v>
      </c>
      <c r="AP29" s="371">
        <f t="shared" ref="AP29:AP40" si="6">C29</f>
        <v>0</v>
      </c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3"/>
      <c r="BC29" s="122">
        <f t="shared" si="2"/>
        <v>0</v>
      </c>
      <c r="BD29" s="123"/>
      <c r="BE29" s="123"/>
      <c r="BF29" s="123"/>
      <c r="BG29" s="124"/>
      <c r="BH29" s="480">
        <f t="shared" si="3"/>
        <v>0</v>
      </c>
      <c r="BI29" s="184"/>
      <c r="BJ29" s="184"/>
      <c r="BK29" s="185"/>
      <c r="BL29" s="167">
        <f t="shared" ref="BL29:BL40" si="7">X29</f>
        <v>0</v>
      </c>
      <c r="BM29" s="168"/>
      <c r="BN29" s="168"/>
      <c r="BO29" s="168"/>
      <c r="BP29" s="168"/>
      <c r="BQ29" s="169"/>
      <c r="BR29" s="113">
        <f t="shared" ref="BR29:BR40" si="8">+AD29</f>
        <v>0</v>
      </c>
      <c r="BS29" s="114"/>
      <c r="BT29" s="482">
        <f t="shared" ref="BT29:BT40" si="9">+AF29</f>
        <v>0</v>
      </c>
      <c r="BU29" s="90"/>
      <c r="BV29" s="90"/>
      <c r="BW29" s="90"/>
      <c r="BX29" s="90"/>
      <c r="BY29" s="90"/>
      <c r="BZ29" s="90"/>
      <c r="CA29" s="91"/>
      <c r="CB29" s="35">
        <f t="shared" ref="CB29:CB40" si="10">+A29</f>
        <v>0</v>
      </c>
      <c r="CC29" s="36">
        <f t="shared" ref="CC29:CD40" si="11">B29</f>
        <v>0</v>
      </c>
      <c r="CD29" s="371">
        <f t="shared" si="11"/>
        <v>0</v>
      </c>
      <c r="CE29" s="372"/>
      <c r="CF29" s="372"/>
      <c r="CG29" s="372"/>
      <c r="CH29" s="372"/>
      <c r="CI29" s="372"/>
      <c r="CJ29" s="372"/>
      <c r="CK29" s="372"/>
      <c r="CL29" s="372"/>
      <c r="CM29" s="372"/>
      <c r="CN29" s="372"/>
      <c r="CO29" s="372"/>
      <c r="CP29" s="373"/>
      <c r="CQ29" s="122">
        <f t="shared" ref="CQ29:CQ40" si="12">O29</f>
        <v>0</v>
      </c>
      <c r="CR29" s="123"/>
      <c r="CS29" s="123"/>
      <c r="CT29" s="123"/>
      <c r="CU29" s="124"/>
      <c r="CV29" s="480">
        <f t="shared" ref="CV29:CV40" si="13">T29</f>
        <v>0</v>
      </c>
      <c r="CW29" s="184"/>
      <c r="CX29" s="184"/>
      <c r="CY29" s="185"/>
      <c r="CZ29" s="167">
        <f t="shared" si="4"/>
        <v>0</v>
      </c>
      <c r="DA29" s="168"/>
      <c r="DB29" s="168"/>
      <c r="DC29" s="168"/>
      <c r="DD29" s="168"/>
      <c r="DE29" s="169"/>
      <c r="DF29" s="113">
        <f t="shared" ref="DF29:DF40" si="14">+AD29</f>
        <v>0</v>
      </c>
      <c r="DG29" s="114"/>
      <c r="DH29" s="482">
        <f t="shared" ref="DH29:DH40" si="15">+AF29</f>
        <v>0</v>
      </c>
      <c r="DI29" s="90"/>
      <c r="DJ29" s="90"/>
      <c r="DK29" s="90"/>
      <c r="DL29" s="90"/>
      <c r="DM29" s="90"/>
      <c r="DN29" s="90"/>
      <c r="DO29" s="91"/>
    </row>
    <row r="30" spans="1:119" ht="21" customHeight="1" x14ac:dyDescent="0.4">
      <c r="A30" s="7"/>
      <c r="B30" s="10"/>
      <c r="C30" s="368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70"/>
      <c r="O30" s="151"/>
      <c r="P30" s="152"/>
      <c r="Q30" s="152"/>
      <c r="R30" s="152"/>
      <c r="S30" s="153"/>
      <c r="T30" s="404"/>
      <c r="U30" s="405"/>
      <c r="V30" s="405"/>
      <c r="W30" s="406"/>
      <c r="X30" s="516"/>
      <c r="Y30" s="517"/>
      <c r="Z30" s="517"/>
      <c r="AA30" s="517"/>
      <c r="AB30" s="517"/>
      <c r="AC30" s="518"/>
      <c r="AD30" s="115"/>
      <c r="AE30" s="116"/>
      <c r="AF30" s="105">
        <f t="shared" si="5"/>
        <v>0</v>
      </c>
      <c r="AG30" s="106"/>
      <c r="AH30" s="106"/>
      <c r="AI30" s="106"/>
      <c r="AJ30" s="106"/>
      <c r="AK30" s="106"/>
      <c r="AL30" s="106"/>
      <c r="AM30" s="141"/>
      <c r="AN30" s="35">
        <f t="shared" si="0"/>
        <v>0</v>
      </c>
      <c r="AO30" s="36">
        <f t="shared" si="1"/>
        <v>0</v>
      </c>
      <c r="AP30" s="371">
        <f t="shared" si="6"/>
        <v>0</v>
      </c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3"/>
      <c r="BC30" s="122">
        <f t="shared" si="2"/>
        <v>0</v>
      </c>
      <c r="BD30" s="123"/>
      <c r="BE30" s="123"/>
      <c r="BF30" s="123"/>
      <c r="BG30" s="124"/>
      <c r="BH30" s="480">
        <f t="shared" si="3"/>
        <v>0</v>
      </c>
      <c r="BI30" s="184"/>
      <c r="BJ30" s="184"/>
      <c r="BK30" s="185"/>
      <c r="BL30" s="167">
        <f t="shared" si="7"/>
        <v>0</v>
      </c>
      <c r="BM30" s="168"/>
      <c r="BN30" s="168"/>
      <c r="BO30" s="168"/>
      <c r="BP30" s="168"/>
      <c r="BQ30" s="169"/>
      <c r="BR30" s="113">
        <f t="shared" si="8"/>
        <v>0</v>
      </c>
      <c r="BS30" s="114"/>
      <c r="BT30" s="482">
        <f t="shared" si="9"/>
        <v>0</v>
      </c>
      <c r="BU30" s="90"/>
      <c r="BV30" s="90"/>
      <c r="BW30" s="90"/>
      <c r="BX30" s="90"/>
      <c r="BY30" s="90"/>
      <c r="BZ30" s="90"/>
      <c r="CA30" s="91"/>
      <c r="CB30" s="35">
        <f t="shared" si="10"/>
        <v>0</v>
      </c>
      <c r="CC30" s="36">
        <f t="shared" si="11"/>
        <v>0</v>
      </c>
      <c r="CD30" s="371">
        <f t="shared" si="11"/>
        <v>0</v>
      </c>
      <c r="CE30" s="372"/>
      <c r="CF30" s="372"/>
      <c r="CG30" s="372"/>
      <c r="CH30" s="372"/>
      <c r="CI30" s="372"/>
      <c r="CJ30" s="372"/>
      <c r="CK30" s="372"/>
      <c r="CL30" s="372"/>
      <c r="CM30" s="372"/>
      <c r="CN30" s="372"/>
      <c r="CO30" s="372"/>
      <c r="CP30" s="373"/>
      <c r="CQ30" s="122">
        <f t="shared" si="12"/>
        <v>0</v>
      </c>
      <c r="CR30" s="123"/>
      <c r="CS30" s="123"/>
      <c r="CT30" s="123"/>
      <c r="CU30" s="124"/>
      <c r="CV30" s="480">
        <f t="shared" si="13"/>
        <v>0</v>
      </c>
      <c r="CW30" s="184"/>
      <c r="CX30" s="184"/>
      <c r="CY30" s="185"/>
      <c r="CZ30" s="167">
        <f t="shared" si="4"/>
        <v>0</v>
      </c>
      <c r="DA30" s="168"/>
      <c r="DB30" s="168"/>
      <c r="DC30" s="168"/>
      <c r="DD30" s="168"/>
      <c r="DE30" s="169"/>
      <c r="DF30" s="113">
        <f t="shared" si="14"/>
        <v>0</v>
      </c>
      <c r="DG30" s="114"/>
      <c r="DH30" s="482">
        <f t="shared" si="15"/>
        <v>0</v>
      </c>
      <c r="DI30" s="90"/>
      <c r="DJ30" s="90"/>
      <c r="DK30" s="90"/>
      <c r="DL30" s="90"/>
      <c r="DM30" s="90"/>
      <c r="DN30" s="90"/>
      <c r="DO30" s="91"/>
    </row>
    <row r="31" spans="1:119" ht="21" customHeight="1" x14ac:dyDescent="0.4">
      <c r="A31" s="7"/>
      <c r="B31" s="10"/>
      <c r="C31" s="368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70"/>
      <c r="O31" s="151"/>
      <c r="P31" s="152"/>
      <c r="Q31" s="152"/>
      <c r="R31" s="152"/>
      <c r="S31" s="153"/>
      <c r="T31" s="404"/>
      <c r="U31" s="405"/>
      <c r="V31" s="405"/>
      <c r="W31" s="406"/>
      <c r="X31" s="516"/>
      <c r="Y31" s="517"/>
      <c r="Z31" s="517"/>
      <c r="AA31" s="517"/>
      <c r="AB31" s="517"/>
      <c r="AC31" s="518"/>
      <c r="AD31" s="115"/>
      <c r="AE31" s="116"/>
      <c r="AF31" s="105">
        <f t="shared" si="5"/>
        <v>0</v>
      </c>
      <c r="AG31" s="106"/>
      <c r="AH31" s="106"/>
      <c r="AI31" s="106"/>
      <c r="AJ31" s="106"/>
      <c r="AK31" s="106"/>
      <c r="AL31" s="106"/>
      <c r="AM31" s="141"/>
      <c r="AN31" s="35">
        <f t="shared" si="0"/>
        <v>0</v>
      </c>
      <c r="AO31" s="36">
        <f t="shared" si="1"/>
        <v>0</v>
      </c>
      <c r="AP31" s="371">
        <f t="shared" si="6"/>
        <v>0</v>
      </c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3"/>
      <c r="BC31" s="122">
        <f t="shared" si="2"/>
        <v>0</v>
      </c>
      <c r="BD31" s="123"/>
      <c r="BE31" s="123"/>
      <c r="BF31" s="123"/>
      <c r="BG31" s="124"/>
      <c r="BH31" s="480">
        <f t="shared" si="3"/>
        <v>0</v>
      </c>
      <c r="BI31" s="184"/>
      <c r="BJ31" s="184"/>
      <c r="BK31" s="185"/>
      <c r="BL31" s="167">
        <f t="shared" si="7"/>
        <v>0</v>
      </c>
      <c r="BM31" s="168"/>
      <c r="BN31" s="168"/>
      <c r="BO31" s="168"/>
      <c r="BP31" s="168"/>
      <c r="BQ31" s="169"/>
      <c r="BR31" s="113">
        <f t="shared" si="8"/>
        <v>0</v>
      </c>
      <c r="BS31" s="114"/>
      <c r="BT31" s="482">
        <f t="shared" si="9"/>
        <v>0</v>
      </c>
      <c r="BU31" s="90"/>
      <c r="BV31" s="90"/>
      <c r="BW31" s="90"/>
      <c r="BX31" s="90"/>
      <c r="BY31" s="90"/>
      <c r="BZ31" s="90"/>
      <c r="CA31" s="91"/>
      <c r="CB31" s="35">
        <f t="shared" si="10"/>
        <v>0</v>
      </c>
      <c r="CC31" s="36">
        <f t="shared" si="11"/>
        <v>0</v>
      </c>
      <c r="CD31" s="371">
        <f t="shared" si="11"/>
        <v>0</v>
      </c>
      <c r="CE31" s="372"/>
      <c r="CF31" s="372"/>
      <c r="CG31" s="372"/>
      <c r="CH31" s="372"/>
      <c r="CI31" s="372"/>
      <c r="CJ31" s="372"/>
      <c r="CK31" s="372"/>
      <c r="CL31" s="372"/>
      <c r="CM31" s="372"/>
      <c r="CN31" s="372"/>
      <c r="CO31" s="372"/>
      <c r="CP31" s="373"/>
      <c r="CQ31" s="122">
        <f t="shared" si="12"/>
        <v>0</v>
      </c>
      <c r="CR31" s="123"/>
      <c r="CS31" s="123"/>
      <c r="CT31" s="123"/>
      <c r="CU31" s="124"/>
      <c r="CV31" s="480">
        <f t="shared" si="13"/>
        <v>0</v>
      </c>
      <c r="CW31" s="184"/>
      <c r="CX31" s="184"/>
      <c r="CY31" s="185"/>
      <c r="CZ31" s="167">
        <f t="shared" si="4"/>
        <v>0</v>
      </c>
      <c r="DA31" s="168"/>
      <c r="DB31" s="168"/>
      <c r="DC31" s="168"/>
      <c r="DD31" s="168"/>
      <c r="DE31" s="169"/>
      <c r="DF31" s="113">
        <f t="shared" si="14"/>
        <v>0</v>
      </c>
      <c r="DG31" s="114"/>
      <c r="DH31" s="482">
        <f t="shared" si="15"/>
        <v>0</v>
      </c>
      <c r="DI31" s="90"/>
      <c r="DJ31" s="90"/>
      <c r="DK31" s="90"/>
      <c r="DL31" s="90"/>
      <c r="DM31" s="90"/>
      <c r="DN31" s="90"/>
      <c r="DO31" s="91"/>
    </row>
    <row r="32" spans="1:119" ht="21" customHeight="1" x14ac:dyDescent="0.4">
      <c r="A32" s="7"/>
      <c r="B32" s="10"/>
      <c r="C32" s="368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70"/>
      <c r="O32" s="151"/>
      <c r="P32" s="152"/>
      <c r="Q32" s="152"/>
      <c r="R32" s="152"/>
      <c r="S32" s="153"/>
      <c r="T32" s="404"/>
      <c r="U32" s="405"/>
      <c r="V32" s="405"/>
      <c r="W32" s="406"/>
      <c r="X32" s="516"/>
      <c r="Y32" s="517"/>
      <c r="Z32" s="517"/>
      <c r="AA32" s="517"/>
      <c r="AB32" s="517"/>
      <c r="AC32" s="518"/>
      <c r="AD32" s="115"/>
      <c r="AE32" s="116"/>
      <c r="AF32" s="105">
        <f t="shared" si="5"/>
        <v>0</v>
      </c>
      <c r="AG32" s="106"/>
      <c r="AH32" s="106"/>
      <c r="AI32" s="106"/>
      <c r="AJ32" s="106"/>
      <c r="AK32" s="106"/>
      <c r="AL32" s="106"/>
      <c r="AM32" s="141"/>
      <c r="AN32" s="35">
        <f t="shared" si="0"/>
        <v>0</v>
      </c>
      <c r="AO32" s="36">
        <f t="shared" si="1"/>
        <v>0</v>
      </c>
      <c r="AP32" s="371">
        <f t="shared" si="6"/>
        <v>0</v>
      </c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3"/>
      <c r="BC32" s="122">
        <f t="shared" si="2"/>
        <v>0</v>
      </c>
      <c r="BD32" s="123"/>
      <c r="BE32" s="123"/>
      <c r="BF32" s="123"/>
      <c r="BG32" s="124"/>
      <c r="BH32" s="480">
        <f t="shared" si="3"/>
        <v>0</v>
      </c>
      <c r="BI32" s="184"/>
      <c r="BJ32" s="184"/>
      <c r="BK32" s="185"/>
      <c r="BL32" s="167">
        <f t="shared" si="7"/>
        <v>0</v>
      </c>
      <c r="BM32" s="168"/>
      <c r="BN32" s="168"/>
      <c r="BO32" s="168"/>
      <c r="BP32" s="168"/>
      <c r="BQ32" s="169"/>
      <c r="BR32" s="113">
        <f t="shared" si="8"/>
        <v>0</v>
      </c>
      <c r="BS32" s="114"/>
      <c r="BT32" s="482">
        <f t="shared" si="9"/>
        <v>0</v>
      </c>
      <c r="BU32" s="90"/>
      <c r="BV32" s="90"/>
      <c r="BW32" s="90"/>
      <c r="BX32" s="90"/>
      <c r="BY32" s="90"/>
      <c r="BZ32" s="90"/>
      <c r="CA32" s="91"/>
      <c r="CB32" s="35">
        <f t="shared" si="10"/>
        <v>0</v>
      </c>
      <c r="CC32" s="36">
        <f t="shared" si="11"/>
        <v>0</v>
      </c>
      <c r="CD32" s="371">
        <f t="shared" si="11"/>
        <v>0</v>
      </c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3"/>
      <c r="CQ32" s="122">
        <f t="shared" si="12"/>
        <v>0</v>
      </c>
      <c r="CR32" s="123"/>
      <c r="CS32" s="123"/>
      <c r="CT32" s="123"/>
      <c r="CU32" s="124"/>
      <c r="CV32" s="480">
        <f t="shared" si="13"/>
        <v>0</v>
      </c>
      <c r="CW32" s="184"/>
      <c r="CX32" s="184"/>
      <c r="CY32" s="185"/>
      <c r="CZ32" s="167">
        <f t="shared" si="4"/>
        <v>0</v>
      </c>
      <c r="DA32" s="168"/>
      <c r="DB32" s="168"/>
      <c r="DC32" s="168"/>
      <c r="DD32" s="168"/>
      <c r="DE32" s="169"/>
      <c r="DF32" s="113">
        <f t="shared" si="14"/>
        <v>0</v>
      </c>
      <c r="DG32" s="114"/>
      <c r="DH32" s="482">
        <f t="shared" si="15"/>
        <v>0</v>
      </c>
      <c r="DI32" s="90"/>
      <c r="DJ32" s="90"/>
      <c r="DK32" s="90"/>
      <c r="DL32" s="90"/>
      <c r="DM32" s="90"/>
      <c r="DN32" s="90"/>
      <c r="DO32" s="91"/>
    </row>
    <row r="33" spans="1:119" ht="21" customHeight="1" x14ac:dyDescent="0.4">
      <c r="A33" s="7"/>
      <c r="B33" s="10"/>
      <c r="C33" s="368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70"/>
      <c r="O33" s="151"/>
      <c r="P33" s="152"/>
      <c r="Q33" s="152"/>
      <c r="R33" s="152"/>
      <c r="S33" s="153"/>
      <c r="T33" s="404"/>
      <c r="U33" s="405"/>
      <c r="V33" s="405"/>
      <c r="W33" s="406"/>
      <c r="X33" s="516"/>
      <c r="Y33" s="517"/>
      <c r="Z33" s="517"/>
      <c r="AA33" s="517"/>
      <c r="AB33" s="517"/>
      <c r="AC33" s="518"/>
      <c r="AD33" s="115"/>
      <c r="AE33" s="116"/>
      <c r="AF33" s="105">
        <f t="shared" si="5"/>
        <v>0</v>
      </c>
      <c r="AG33" s="106"/>
      <c r="AH33" s="106"/>
      <c r="AI33" s="106"/>
      <c r="AJ33" s="106"/>
      <c r="AK33" s="106"/>
      <c r="AL33" s="106"/>
      <c r="AM33" s="141"/>
      <c r="AN33" s="35">
        <f t="shared" si="0"/>
        <v>0</v>
      </c>
      <c r="AO33" s="36">
        <f t="shared" si="1"/>
        <v>0</v>
      </c>
      <c r="AP33" s="371">
        <f t="shared" si="6"/>
        <v>0</v>
      </c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3"/>
      <c r="BC33" s="122">
        <f t="shared" si="2"/>
        <v>0</v>
      </c>
      <c r="BD33" s="123"/>
      <c r="BE33" s="123"/>
      <c r="BF33" s="123"/>
      <c r="BG33" s="124"/>
      <c r="BH33" s="480">
        <f t="shared" si="3"/>
        <v>0</v>
      </c>
      <c r="BI33" s="184"/>
      <c r="BJ33" s="184"/>
      <c r="BK33" s="185"/>
      <c r="BL33" s="167">
        <f t="shared" si="7"/>
        <v>0</v>
      </c>
      <c r="BM33" s="168"/>
      <c r="BN33" s="168"/>
      <c r="BO33" s="168"/>
      <c r="BP33" s="168"/>
      <c r="BQ33" s="169"/>
      <c r="BR33" s="113">
        <f t="shared" si="8"/>
        <v>0</v>
      </c>
      <c r="BS33" s="114"/>
      <c r="BT33" s="482">
        <f t="shared" si="9"/>
        <v>0</v>
      </c>
      <c r="BU33" s="90"/>
      <c r="BV33" s="90"/>
      <c r="BW33" s="90"/>
      <c r="BX33" s="90"/>
      <c r="BY33" s="90"/>
      <c r="BZ33" s="90"/>
      <c r="CA33" s="91"/>
      <c r="CB33" s="35">
        <f t="shared" si="10"/>
        <v>0</v>
      </c>
      <c r="CC33" s="36">
        <f t="shared" si="11"/>
        <v>0</v>
      </c>
      <c r="CD33" s="371">
        <f t="shared" si="11"/>
        <v>0</v>
      </c>
      <c r="CE33" s="372"/>
      <c r="CF33" s="372"/>
      <c r="CG33" s="372"/>
      <c r="CH33" s="372"/>
      <c r="CI33" s="372"/>
      <c r="CJ33" s="372"/>
      <c r="CK33" s="372"/>
      <c r="CL33" s="372"/>
      <c r="CM33" s="372"/>
      <c r="CN33" s="372"/>
      <c r="CO33" s="372"/>
      <c r="CP33" s="373"/>
      <c r="CQ33" s="122">
        <f t="shared" si="12"/>
        <v>0</v>
      </c>
      <c r="CR33" s="123"/>
      <c r="CS33" s="123"/>
      <c r="CT33" s="123"/>
      <c r="CU33" s="124"/>
      <c r="CV33" s="480">
        <f t="shared" si="13"/>
        <v>0</v>
      </c>
      <c r="CW33" s="184"/>
      <c r="CX33" s="184"/>
      <c r="CY33" s="185"/>
      <c r="CZ33" s="167">
        <f t="shared" si="4"/>
        <v>0</v>
      </c>
      <c r="DA33" s="168"/>
      <c r="DB33" s="168"/>
      <c r="DC33" s="168"/>
      <c r="DD33" s="168"/>
      <c r="DE33" s="169"/>
      <c r="DF33" s="113">
        <f t="shared" si="14"/>
        <v>0</v>
      </c>
      <c r="DG33" s="114"/>
      <c r="DH33" s="482">
        <f t="shared" si="15"/>
        <v>0</v>
      </c>
      <c r="DI33" s="90"/>
      <c r="DJ33" s="90"/>
      <c r="DK33" s="90"/>
      <c r="DL33" s="90"/>
      <c r="DM33" s="90"/>
      <c r="DN33" s="90"/>
      <c r="DO33" s="91"/>
    </row>
    <row r="34" spans="1:119" ht="21" customHeight="1" x14ac:dyDescent="0.4">
      <c r="A34" s="7"/>
      <c r="B34" s="10"/>
      <c r="C34" s="368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70"/>
      <c r="O34" s="151"/>
      <c r="P34" s="152"/>
      <c r="Q34" s="152"/>
      <c r="R34" s="152"/>
      <c r="S34" s="153"/>
      <c r="T34" s="404"/>
      <c r="U34" s="405"/>
      <c r="V34" s="405"/>
      <c r="W34" s="406"/>
      <c r="X34" s="516"/>
      <c r="Y34" s="517"/>
      <c r="Z34" s="517"/>
      <c r="AA34" s="517"/>
      <c r="AB34" s="517"/>
      <c r="AC34" s="518"/>
      <c r="AD34" s="115"/>
      <c r="AE34" s="116"/>
      <c r="AF34" s="105">
        <f t="shared" si="5"/>
        <v>0</v>
      </c>
      <c r="AG34" s="106"/>
      <c r="AH34" s="106"/>
      <c r="AI34" s="106"/>
      <c r="AJ34" s="106"/>
      <c r="AK34" s="106"/>
      <c r="AL34" s="106"/>
      <c r="AM34" s="141"/>
      <c r="AN34" s="35">
        <f t="shared" si="0"/>
        <v>0</v>
      </c>
      <c r="AO34" s="36">
        <f t="shared" si="1"/>
        <v>0</v>
      </c>
      <c r="AP34" s="371">
        <f t="shared" si="6"/>
        <v>0</v>
      </c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3"/>
      <c r="BC34" s="122">
        <f t="shared" si="2"/>
        <v>0</v>
      </c>
      <c r="BD34" s="123"/>
      <c r="BE34" s="123"/>
      <c r="BF34" s="123"/>
      <c r="BG34" s="124"/>
      <c r="BH34" s="480">
        <f t="shared" si="3"/>
        <v>0</v>
      </c>
      <c r="BI34" s="184"/>
      <c r="BJ34" s="184"/>
      <c r="BK34" s="185"/>
      <c r="BL34" s="167">
        <f t="shared" si="7"/>
        <v>0</v>
      </c>
      <c r="BM34" s="168"/>
      <c r="BN34" s="168"/>
      <c r="BO34" s="168"/>
      <c r="BP34" s="168"/>
      <c r="BQ34" s="169"/>
      <c r="BR34" s="113">
        <f t="shared" si="8"/>
        <v>0</v>
      </c>
      <c r="BS34" s="114"/>
      <c r="BT34" s="482">
        <f t="shared" si="9"/>
        <v>0</v>
      </c>
      <c r="BU34" s="90"/>
      <c r="BV34" s="90"/>
      <c r="BW34" s="90"/>
      <c r="BX34" s="90"/>
      <c r="BY34" s="90"/>
      <c r="BZ34" s="90"/>
      <c r="CA34" s="91"/>
      <c r="CB34" s="35">
        <f t="shared" si="10"/>
        <v>0</v>
      </c>
      <c r="CC34" s="36">
        <f t="shared" si="11"/>
        <v>0</v>
      </c>
      <c r="CD34" s="371">
        <f t="shared" si="11"/>
        <v>0</v>
      </c>
      <c r="CE34" s="372"/>
      <c r="CF34" s="372"/>
      <c r="CG34" s="372"/>
      <c r="CH34" s="372"/>
      <c r="CI34" s="372"/>
      <c r="CJ34" s="372"/>
      <c r="CK34" s="372"/>
      <c r="CL34" s="372"/>
      <c r="CM34" s="372"/>
      <c r="CN34" s="372"/>
      <c r="CO34" s="372"/>
      <c r="CP34" s="373"/>
      <c r="CQ34" s="122">
        <f t="shared" si="12"/>
        <v>0</v>
      </c>
      <c r="CR34" s="123"/>
      <c r="CS34" s="123"/>
      <c r="CT34" s="123"/>
      <c r="CU34" s="124"/>
      <c r="CV34" s="480">
        <f t="shared" si="13"/>
        <v>0</v>
      </c>
      <c r="CW34" s="184"/>
      <c r="CX34" s="184"/>
      <c r="CY34" s="185"/>
      <c r="CZ34" s="167">
        <f t="shared" si="4"/>
        <v>0</v>
      </c>
      <c r="DA34" s="168"/>
      <c r="DB34" s="168"/>
      <c r="DC34" s="168"/>
      <c r="DD34" s="168"/>
      <c r="DE34" s="169"/>
      <c r="DF34" s="113">
        <f t="shared" si="14"/>
        <v>0</v>
      </c>
      <c r="DG34" s="114"/>
      <c r="DH34" s="482">
        <f t="shared" si="15"/>
        <v>0</v>
      </c>
      <c r="DI34" s="90"/>
      <c r="DJ34" s="90"/>
      <c r="DK34" s="90"/>
      <c r="DL34" s="90"/>
      <c r="DM34" s="90"/>
      <c r="DN34" s="90"/>
      <c r="DO34" s="91"/>
    </row>
    <row r="35" spans="1:119" ht="21" customHeight="1" x14ac:dyDescent="0.4">
      <c r="A35" s="7"/>
      <c r="B35" s="10"/>
      <c r="C35" s="368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70"/>
      <c r="O35" s="151"/>
      <c r="P35" s="152"/>
      <c r="Q35" s="152"/>
      <c r="R35" s="152"/>
      <c r="S35" s="153"/>
      <c r="T35" s="404"/>
      <c r="U35" s="405"/>
      <c r="V35" s="405"/>
      <c r="W35" s="406"/>
      <c r="X35" s="516"/>
      <c r="Y35" s="517"/>
      <c r="Z35" s="517"/>
      <c r="AA35" s="517"/>
      <c r="AB35" s="517"/>
      <c r="AC35" s="518"/>
      <c r="AD35" s="115"/>
      <c r="AE35" s="116"/>
      <c r="AF35" s="105">
        <f t="shared" si="5"/>
        <v>0</v>
      </c>
      <c r="AG35" s="106"/>
      <c r="AH35" s="106"/>
      <c r="AI35" s="106"/>
      <c r="AJ35" s="106"/>
      <c r="AK35" s="106"/>
      <c r="AL35" s="106"/>
      <c r="AM35" s="141"/>
      <c r="AN35" s="35">
        <f t="shared" si="0"/>
        <v>0</v>
      </c>
      <c r="AO35" s="36">
        <f t="shared" si="1"/>
        <v>0</v>
      </c>
      <c r="AP35" s="371">
        <f t="shared" si="6"/>
        <v>0</v>
      </c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3"/>
      <c r="BC35" s="122">
        <f t="shared" si="2"/>
        <v>0</v>
      </c>
      <c r="BD35" s="123"/>
      <c r="BE35" s="123"/>
      <c r="BF35" s="123"/>
      <c r="BG35" s="124"/>
      <c r="BH35" s="480">
        <f t="shared" si="3"/>
        <v>0</v>
      </c>
      <c r="BI35" s="184"/>
      <c r="BJ35" s="184"/>
      <c r="BK35" s="185"/>
      <c r="BL35" s="167">
        <f t="shared" si="7"/>
        <v>0</v>
      </c>
      <c r="BM35" s="168"/>
      <c r="BN35" s="168"/>
      <c r="BO35" s="168"/>
      <c r="BP35" s="168"/>
      <c r="BQ35" s="169"/>
      <c r="BR35" s="113">
        <f t="shared" si="8"/>
        <v>0</v>
      </c>
      <c r="BS35" s="114"/>
      <c r="BT35" s="482">
        <f t="shared" si="9"/>
        <v>0</v>
      </c>
      <c r="BU35" s="90"/>
      <c r="BV35" s="90"/>
      <c r="BW35" s="90"/>
      <c r="BX35" s="90"/>
      <c r="BY35" s="90"/>
      <c r="BZ35" s="90"/>
      <c r="CA35" s="91"/>
      <c r="CB35" s="35">
        <f t="shared" si="10"/>
        <v>0</v>
      </c>
      <c r="CC35" s="36">
        <f t="shared" si="11"/>
        <v>0</v>
      </c>
      <c r="CD35" s="371">
        <f t="shared" si="11"/>
        <v>0</v>
      </c>
      <c r="CE35" s="372"/>
      <c r="CF35" s="372"/>
      <c r="CG35" s="372"/>
      <c r="CH35" s="372"/>
      <c r="CI35" s="372"/>
      <c r="CJ35" s="372"/>
      <c r="CK35" s="372"/>
      <c r="CL35" s="372"/>
      <c r="CM35" s="372"/>
      <c r="CN35" s="372"/>
      <c r="CO35" s="372"/>
      <c r="CP35" s="373"/>
      <c r="CQ35" s="122">
        <f t="shared" si="12"/>
        <v>0</v>
      </c>
      <c r="CR35" s="123"/>
      <c r="CS35" s="123"/>
      <c r="CT35" s="123"/>
      <c r="CU35" s="124"/>
      <c r="CV35" s="480">
        <f t="shared" si="13"/>
        <v>0</v>
      </c>
      <c r="CW35" s="184"/>
      <c r="CX35" s="184"/>
      <c r="CY35" s="185"/>
      <c r="CZ35" s="167">
        <f t="shared" si="4"/>
        <v>0</v>
      </c>
      <c r="DA35" s="168"/>
      <c r="DB35" s="168"/>
      <c r="DC35" s="168"/>
      <c r="DD35" s="168"/>
      <c r="DE35" s="169"/>
      <c r="DF35" s="113">
        <f t="shared" si="14"/>
        <v>0</v>
      </c>
      <c r="DG35" s="114"/>
      <c r="DH35" s="482">
        <f t="shared" si="15"/>
        <v>0</v>
      </c>
      <c r="DI35" s="90"/>
      <c r="DJ35" s="90"/>
      <c r="DK35" s="90"/>
      <c r="DL35" s="90"/>
      <c r="DM35" s="90"/>
      <c r="DN35" s="90"/>
      <c r="DO35" s="91"/>
    </row>
    <row r="36" spans="1:119" ht="21" customHeight="1" x14ac:dyDescent="0.4">
      <c r="A36" s="7"/>
      <c r="B36" s="10"/>
      <c r="C36" s="368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70"/>
      <c r="O36" s="151"/>
      <c r="P36" s="152"/>
      <c r="Q36" s="152"/>
      <c r="R36" s="152"/>
      <c r="S36" s="153"/>
      <c r="T36" s="404"/>
      <c r="U36" s="405"/>
      <c r="V36" s="405"/>
      <c r="W36" s="406"/>
      <c r="X36" s="516"/>
      <c r="Y36" s="517"/>
      <c r="Z36" s="517"/>
      <c r="AA36" s="517"/>
      <c r="AB36" s="517"/>
      <c r="AC36" s="518"/>
      <c r="AD36" s="115"/>
      <c r="AE36" s="116"/>
      <c r="AF36" s="105">
        <f t="shared" si="5"/>
        <v>0</v>
      </c>
      <c r="AG36" s="106"/>
      <c r="AH36" s="106"/>
      <c r="AI36" s="106"/>
      <c r="AJ36" s="106"/>
      <c r="AK36" s="106"/>
      <c r="AL36" s="106"/>
      <c r="AM36" s="141"/>
      <c r="AN36" s="35">
        <f t="shared" si="0"/>
        <v>0</v>
      </c>
      <c r="AO36" s="36">
        <f t="shared" si="1"/>
        <v>0</v>
      </c>
      <c r="AP36" s="371">
        <f t="shared" si="6"/>
        <v>0</v>
      </c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3"/>
      <c r="BC36" s="122">
        <f t="shared" si="2"/>
        <v>0</v>
      </c>
      <c r="BD36" s="123"/>
      <c r="BE36" s="123"/>
      <c r="BF36" s="123"/>
      <c r="BG36" s="124"/>
      <c r="BH36" s="480">
        <f t="shared" si="3"/>
        <v>0</v>
      </c>
      <c r="BI36" s="184"/>
      <c r="BJ36" s="184"/>
      <c r="BK36" s="185"/>
      <c r="BL36" s="167">
        <f t="shared" si="7"/>
        <v>0</v>
      </c>
      <c r="BM36" s="168"/>
      <c r="BN36" s="168"/>
      <c r="BO36" s="168"/>
      <c r="BP36" s="168"/>
      <c r="BQ36" s="169"/>
      <c r="BR36" s="113">
        <f t="shared" si="8"/>
        <v>0</v>
      </c>
      <c r="BS36" s="114"/>
      <c r="BT36" s="482">
        <f t="shared" si="9"/>
        <v>0</v>
      </c>
      <c r="BU36" s="90"/>
      <c r="BV36" s="90"/>
      <c r="BW36" s="90"/>
      <c r="BX36" s="90"/>
      <c r="BY36" s="90"/>
      <c r="BZ36" s="90"/>
      <c r="CA36" s="91"/>
      <c r="CB36" s="35">
        <f t="shared" si="10"/>
        <v>0</v>
      </c>
      <c r="CC36" s="36">
        <f t="shared" si="11"/>
        <v>0</v>
      </c>
      <c r="CD36" s="371">
        <f t="shared" si="11"/>
        <v>0</v>
      </c>
      <c r="CE36" s="372"/>
      <c r="CF36" s="372"/>
      <c r="CG36" s="372"/>
      <c r="CH36" s="372"/>
      <c r="CI36" s="372"/>
      <c r="CJ36" s="372"/>
      <c r="CK36" s="372"/>
      <c r="CL36" s="372"/>
      <c r="CM36" s="372"/>
      <c r="CN36" s="372"/>
      <c r="CO36" s="372"/>
      <c r="CP36" s="373"/>
      <c r="CQ36" s="122">
        <f t="shared" si="12"/>
        <v>0</v>
      </c>
      <c r="CR36" s="123"/>
      <c r="CS36" s="123"/>
      <c r="CT36" s="123"/>
      <c r="CU36" s="124"/>
      <c r="CV36" s="480">
        <f t="shared" si="13"/>
        <v>0</v>
      </c>
      <c r="CW36" s="184"/>
      <c r="CX36" s="184"/>
      <c r="CY36" s="185"/>
      <c r="CZ36" s="167">
        <f t="shared" si="4"/>
        <v>0</v>
      </c>
      <c r="DA36" s="168"/>
      <c r="DB36" s="168"/>
      <c r="DC36" s="168"/>
      <c r="DD36" s="168"/>
      <c r="DE36" s="169"/>
      <c r="DF36" s="113">
        <f t="shared" si="14"/>
        <v>0</v>
      </c>
      <c r="DG36" s="114"/>
      <c r="DH36" s="482">
        <f t="shared" si="15"/>
        <v>0</v>
      </c>
      <c r="DI36" s="90"/>
      <c r="DJ36" s="90"/>
      <c r="DK36" s="90"/>
      <c r="DL36" s="90"/>
      <c r="DM36" s="90"/>
      <c r="DN36" s="90"/>
      <c r="DO36" s="91"/>
    </row>
    <row r="37" spans="1:119" ht="21" customHeight="1" x14ac:dyDescent="0.4">
      <c r="A37" s="7"/>
      <c r="B37" s="10"/>
      <c r="C37" s="368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70"/>
      <c r="O37" s="151"/>
      <c r="P37" s="152"/>
      <c r="Q37" s="152"/>
      <c r="R37" s="152"/>
      <c r="S37" s="153"/>
      <c r="T37" s="404"/>
      <c r="U37" s="405"/>
      <c r="V37" s="405"/>
      <c r="W37" s="406"/>
      <c r="X37" s="516"/>
      <c r="Y37" s="517"/>
      <c r="Z37" s="517"/>
      <c r="AA37" s="517"/>
      <c r="AB37" s="517"/>
      <c r="AC37" s="518"/>
      <c r="AD37" s="115"/>
      <c r="AE37" s="116"/>
      <c r="AF37" s="105">
        <f t="shared" si="5"/>
        <v>0</v>
      </c>
      <c r="AG37" s="106"/>
      <c r="AH37" s="106"/>
      <c r="AI37" s="106"/>
      <c r="AJ37" s="106"/>
      <c r="AK37" s="106"/>
      <c r="AL37" s="106"/>
      <c r="AM37" s="141"/>
      <c r="AN37" s="35">
        <f t="shared" si="0"/>
        <v>0</v>
      </c>
      <c r="AO37" s="36">
        <f t="shared" si="1"/>
        <v>0</v>
      </c>
      <c r="AP37" s="371">
        <f t="shared" si="6"/>
        <v>0</v>
      </c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3"/>
      <c r="BC37" s="122">
        <f t="shared" si="2"/>
        <v>0</v>
      </c>
      <c r="BD37" s="123"/>
      <c r="BE37" s="123"/>
      <c r="BF37" s="123"/>
      <c r="BG37" s="124"/>
      <c r="BH37" s="480">
        <f t="shared" si="3"/>
        <v>0</v>
      </c>
      <c r="BI37" s="184"/>
      <c r="BJ37" s="184"/>
      <c r="BK37" s="185"/>
      <c r="BL37" s="167">
        <f t="shared" si="7"/>
        <v>0</v>
      </c>
      <c r="BM37" s="168"/>
      <c r="BN37" s="168"/>
      <c r="BO37" s="168"/>
      <c r="BP37" s="168"/>
      <c r="BQ37" s="169"/>
      <c r="BR37" s="113">
        <f t="shared" si="8"/>
        <v>0</v>
      </c>
      <c r="BS37" s="114"/>
      <c r="BT37" s="482">
        <f t="shared" si="9"/>
        <v>0</v>
      </c>
      <c r="BU37" s="90"/>
      <c r="BV37" s="90"/>
      <c r="BW37" s="90"/>
      <c r="BX37" s="90"/>
      <c r="BY37" s="90"/>
      <c r="BZ37" s="90"/>
      <c r="CA37" s="91"/>
      <c r="CB37" s="35">
        <f t="shared" si="10"/>
        <v>0</v>
      </c>
      <c r="CC37" s="36">
        <f t="shared" si="11"/>
        <v>0</v>
      </c>
      <c r="CD37" s="371">
        <f t="shared" si="11"/>
        <v>0</v>
      </c>
      <c r="CE37" s="372"/>
      <c r="CF37" s="372"/>
      <c r="CG37" s="372"/>
      <c r="CH37" s="372"/>
      <c r="CI37" s="372"/>
      <c r="CJ37" s="372"/>
      <c r="CK37" s="372"/>
      <c r="CL37" s="372"/>
      <c r="CM37" s="372"/>
      <c r="CN37" s="372"/>
      <c r="CO37" s="372"/>
      <c r="CP37" s="373"/>
      <c r="CQ37" s="122">
        <f t="shared" si="12"/>
        <v>0</v>
      </c>
      <c r="CR37" s="123"/>
      <c r="CS37" s="123"/>
      <c r="CT37" s="123"/>
      <c r="CU37" s="124"/>
      <c r="CV37" s="480">
        <f t="shared" si="13"/>
        <v>0</v>
      </c>
      <c r="CW37" s="184"/>
      <c r="CX37" s="184"/>
      <c r="CY37" s="185"/>
      <c r="CZ37" s="167">
        <f t="shared" si="4"/>
        <v>0</v>
      </c>
      <c r="DA37" s="168"/>
      <c r="DB37" s="168"/>
      <c r="DC37" s="168"/>
      <c r="DD37" s="168"/>
      <c r="DE37" s="169"/>
      <c r="DF37" s="113">
        <f t="shared" si="14"/>
        <v>0</v>
      </c>
      <c r="DG37" s="114"/>
      <c r="DH37" s="482">
        <f t="shared" si="15"/>
        <v>0</v>
      </c>
      <c r="DI37" s="90"/>
      <c r="DJ37" s="90"/>
      <c r="DK37" s="90"/>
      <c r="DL37" s="90"/>
      <c r="DM37" s="90"/>
      <c r="DN37" s="90"/>
      <c r="DO37" s="91"/>
    </row>
    <row r="38" spans="1:119" ht="21" customHeight="1" x14ac:dyDescent="0.4">
      <c r="A38" s="7"/>
      <c r="B38" s="10"/>
      <c r="C38" s="368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70"/>
      <c r="O38" s="151"/>
      <c r="P38" s="152"/>
      <c r="Q38" s="152"/>
      <c r="R38" s="152"/>
      <c r="S38" s="153"/>
      <c r="T38" s="404"/>
      <c r="U38" s="405"/>
      <c r="V38" s="405"/>
      <c r="W38" s="406"/>
      <c r="X38" s="516"/>
      <c r="Y38" s="517"/>
      <c r="Z38" s="517"/>
      <c r="AA38" s="517"/>
      <c r="AB38" s="517"/>
      <c r="AC38" s="518"/>
      <c r="AD38" s="115"/>
      <c r="AE38" s="116"/>
      <c r="AF38" s="105">
        <f t="shared" si="5"/>
        <v>0</v>
      </c>
      <c r="AG38" s="106"/>
      <c r="AH38" s="106"/>
      <c r="AI38" s="106"/>
      <c r="AJ38" s="106"/>
      <c r="AK38" s="106"/>
      <c r="AL38" s="106"/>
      <c r="AM38" s="141"/>
      <c r="AN38" s="35">
        <f t="shared" si="0"/>
        <v>0</v>
      </c>
      <c r="AO38" s="36">
        <f t="shared" si="1"/>
        <v>0</v>
      </c>
      <c r="AP38" s="371">
        <f t="shared" si="6"/>
        <v>0</v>
      </c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3"/>
      <c r="BC38" s="122">
        <f t="shared" si="2"/>
        <v>0</v>
      </c>
      <c r="BD38" s="123"/>
      <c r="BE38" s="123"/>
      <c r="BF38" s="123"/>
      <c r="BG38" s="124"/>
      <c r="BH38" s="480">
        <f t="shared" si="3"/>
        <v>0</v>
      </c>
      <c r="BI38" s="184"/>
      <c r="BJ38" s="184"/>
      <c r="BK38" s="185"/>
      <c r="BL38" s="167">
        <f t="shared" si="7"/>
        <v>0</v>
      </c>
      <c r="BM38" s="168"/>
      <c r="BN38" s="168"/>
      <c r="BO38" s="168"/>
      <c r="BP38" s="168"/>
      <c r="BQ38" s="169"/>
      <c r="BR38" s="113">
        <f t="shared" si="8"/>
        <v>0</v>
      </c>
      <c r="BS38" s="114"/>
      <c r="BT38" s="482">
        <f t="shared" si="9"/>
        <v>0</v>
      </c>
      <c r="BU38" s="90"/>
      <c r="BV38" s="90"/>
      <c r="BW38" s="90"/>
      <c r="BX38" s="90"/>
      <c r="BY38" s="90"/>
      <c r="BZ38" s="90"/>
      <c r="CA38" s="91"/>
      <c r="CB38" s="35">
        <f t="shared" si="10"/>
        <v>0</v>
      </c>
      <c r="CC38" s="36">
        <f t="shared" si="11"/>
        <v>0</v>
      </c>
      <c r="CD38" s="371">
        <f t="shared" si="11"/>
        <v>0</v>
      </c>
      <c r="CE38" s="372"/>
      <c r="CF38" s="372"/>
      <c r="CG38" s="372"/>
      <c r="CH38" s="372"/>
      <c r="CI38" s="372"/>
      <c r="CJ38" s="372"/>
      <c r="CK38" s="372"/>
      <c r="CL38" s="372"/>
      <c r="CM38" s="372"/>
      <c r="CN38" s="372"/>
      <c r="CO38" s="372"/>
      <c r="CP38" s="373"/>
      <c r="CQ38" s="122">
        <f t="shared" si="12"/>
        <v>0</v>
      </c>
      <c r="CR38" s="123"/>
      <c r="CS38" s="123"/>
      <c r="CT38" s="123"/>
      <c r="CU38" s="124"/>
      <c r="CV38" s="480">
        <f t="shared" si="13"/>
        <v>0</v>
      </c>
      <c r="CW38" s="184"/>
      <c r="CX38" s="184"/>
      <c r="CY38" s="185"/>
      <c r="CZ38" s="167">
        <f t="shared" si="4"/>
        <v>0</v>
      </c>
      <c r="DA38" s="168"/>
      <c r="DB38" s="168"/>
      <c r="DC38" s="168"/>
      <c r="DD38" s="168"/>
      <c r="DE38" s="169"/>
      <c r="DF38" s="113">
        <f t="shared" si="14"/>
        <v>0</v>
      </c>
      <c r="DG38" s="114"/>
      <c r="DH38" s="482">
        <f t="shared" si="15"/>
        <v>0</v>
      </c>
      <c r="DI38" s="90"/>
      <c r="DJ38" s="90"/>
      <c r="DK38" s="90"/>
      <c r="DL38" s="90"/>
      <c r="DM38" s="90"/>
      <c r="DN38" s="90"/>
      <c r="DO38" s="91"/>
    </row>
    <row r="39" spans="1:119" ht="21" customHeight="1" x14ac:dyDescent="0.4">
      <c r="A39" s="7"/>
      <c r="B39" s="10"/>
      <c r="C39" s="368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70"/>
      <c r="O39" s="151"/>
      <c r="P39" s="152"/>
      <c r="Q39" s="152"/>
      <c r="R39" s="152"/>
      <c r="S39" s="153"/>
      <c r="T39" s="404"/>
      <c r="U39" s="405"/>
      <c r="V39" s="405"/>
      <c r="W39" s="406"/>
      <c r="X39" s="516"/>
      <c r="Y39" s="517"/>
      <c r="Z39" s="517"/>
      <c r="AA39" s="517"/>
      <c r="AB39" s="517"/>
      <c r="AC39" s="518"/>
      <c r="AD39" s="115"/>
      <c r="AE39" s="116"/>
      <c r="AF39" s="105">
        <f t="shared" si="5"/>
        <v>0</v>
      </c>
      <c r="AG39" s="106"/>
      <c r="AH39" s="106"/>
      <c r="AI39" s="106"/>
      <c r="AJ39" s="106"/>
      <c r="AK39" s="106"/>
      <c r="AL39" s="106"/>
      <c r="AM39" s="141"/>
      <c r="AN39" s="35">
        <f t="shared" si="0"/>
        <v>0</v>
      </c>
      <c r="AO39" s="36">
        <f t="shared" si="1"/>
        <v>0</v>
      </c>
      <c r="AP39" s="371">
        <f t="shared" si="6"/>
        <v>0</v>
      </c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3"/>
      <c r="BC39" s="122">
        <f t="shared" si="2"/>
        <v>0</v>
      </c>
      <c r="BD39" s="123"/>
      <c r="BE39" s="123"/>
      <c r="BF39" s="123"/>
      <c r="BG39" s="124"/>
      <c r="BH39" s="480">
        <f t="shared" si="3"/>
        <v>0</v>
      </c>
      <c r="BI39" s="184"/>
      <c r="BJ39" s="184"/>
      <c r="BK39" s="185"/>
      <c r="BL39" s="167">
        <f t="shared" si="7"/>
        <v>0</v>
      </c>
      <c r="BM39" s="168"/>
      <c r="BN39" s="168"/>
      <c r="BO39" s="168"/>
      <c r="BP39" s="168"/>
      <c r="BQ39" s="169"/>
      <c r="BR39" s="113">
        <f t="shared" si="8"/>
        <v>0</v>
      </c>
      <c r="BS39" s="114"/>
      <c r="BT39" s="482">
        <f t="shared" si="9"/>
        <v>0</v>
      </c>
      <c r="BU39" s="90"/>
      <c r="BV39" s="90"/>
      <c r="BW39" s="90"/>
      <c r="BX39" s="90"/>
      <c r="BY39" s="90"/>
      <c r="BZ39" s="90"/>
      <c r="CA39" s="91"/>
      <c r="CB39" s="35">
        <f t="shared" si="10"/>
        <v>0</v>
      </c>
      <c r="CC39" s="36">
        <f t="shared" si="11"/>
        <v>0</v>
      </c>
      <c r="CD39" s="371">
        <f t="shared" si="11"/>
        <v>0</v>
      </c>
      <c r="CE39" s="372"/>
      <c r="CF39" s="372"/>
      <c r="CG39" s="372"/>
      <c r="CH39" s="372"/>
      <c r="CI39" s="372"/>
      <c r="CJ39" s="372"/>
      <c r="CK39" s="372"/>
      <c r="CL39" s="372"/>
      <c r="CM39" s="372"/>
      <c r="CN39" s="372"/>
      <c r="CO39" s="372"/>
      <c r="CP39" s="373"/>
      <c r="CQ39" s="122">
        <f t="shared" si="12"/>
        <v>0</v>
      </c>
      <c r="CR39" s="123"/>
      <c r="CS39" s="123"/>
      <c r="CT39" s="123"/>
      <c r="CU39" s="124"/>
      <c r="CV39" s="480">
        <f t="shared" si="13"/>
        <v>0</v>
      </c>
      <c r="CW39" s="184"/>
      <c r="CX39" s="184"/>
      <c r="CY39" s="185"/>
      <c r="CZ39" s="167">
        <f t="shared" si="4"/>
        <v>0</v>
      </c>
      <c r="DA39" s="168"/>
      <c r="DB39" s="168"/>
      <c r="DC39" s="168"/>
      <c r="DD39" s="168"/>
      <c r="DE39" s="169"/>
      <c r="DF39" s="113">
        <f t="shared" si="14"/>
        <v>0</v>
      </c>
      <c r="DG39" s="114"/>
      <c r="DH39" s="482">
        <f t="shared" si="15"/>
        <v>0</v>
      </c>
      <c r="DI39" s="90"/>
      <c r="DJ39" s="90"/>
      <c r="DK39" s="90"/>
      <c r="DL39" s="90"/>
      <c r="DM39" s="90"/>
      <c r="DN39" s="90"/>
      <c r="DO39" s="91"/>
    </row>
    <row r="40" spans="1:119" ht="21" customHeight="1" x14ac:dyDescent="0.4">
      <c r="A40" s="7"/>
      <c r="B40" s="10"/>
      <c r="C40" s="368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70"/>
      <c r="O40" s="151"/>
      <c r="P40" s="152"/>
      <c r="Q40" s="152"/>
      <c r="R40" s="152"/>
      <c r="S40" s="153"/>
      <c r="T40" s="404"/>
      <c r="U40" s="405"/>
      <c r="V40" s="405"/>
      <c r="W40" s="406"/>
      <c r="X40" s="516"/>
      <c r="Y40" s="517"/>
      <c r="Z40" s="517"/>
      <c r="AA40" s="517"/>
      <c r="AB40" s="517"/>
      <c r="AC40" s="518"/>
      <c r="AD40" s="115"/>
      <c r="AE40" s="116"/>
      <c r="AF40" s="105">
        <f t="shared" si="5"/>
        <v>0</v>
      </c>
      <c r="AG40" s="106"/>
      <c r="AH40" s="106"/>
      <c r="AI40" s="106"/>
      <c r="AJ40" s="106"/>
      <c r="AK40" s="106"/>
      <c r="AL40" s="106"/>
      <c r="AM40" s="141"/>
      <c r="AN40" s="35">
        <f t="shared" si="0"/>
        <v>0</v>
      </c>
      <c r="AO40" s="36">
        <f t="shared" si="1"/>
        <v>0</v>
      </c>
      <c r="AP40" s="371">
        <f t="shared" si="6"/>
        <v>0</v>
      </c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3"/>
      <c r="BC40" s="122">
        <f t="shared" si="2"/>
        <v>0</v>
      </c>
      <c r="BD40" s="123"/>
      <c r="BE40" s="123"/>
      <c r="BF40" s="123"/>
      <c r="BG40" s="124"/>
      <c r="BH40" s="480">
        <f t="shared" si="3"/>
        <v>0</v>
      </c>
      <c r="BI40" s="184"/>
      <c r="BJ40" s="184"/>
      <c r="BK40" s="185"/>
      <c r="BL40" s="167">
        <f t="shared" si="7"/>
        <v>0</v>
      </c>
      <c r="BM40" s="168"/>
      <c r="BN40" s="168"/>
      <c r="BO40" s="168"/>
      <c r="BP40" s="168"/>
      <c r="BQ40" s="169"/>
      <c r="BR40" s="113">
        <f t="shared" si="8"/>
        <v>0</v>
      </c>
      <c r="BS40" s="114"/>
      <c r="BT40" s="482">
        <f t="shared" si="9"/>
        <v>0</v>
      </c>
      <c r="BU40" s="90"/>
      <c r="BV40" s="90"/>
      <c r="BW40" s="90"/>
      <c r="BX40" s="90"/>
      <c r="BY40" s="90"/>
      <c r="BZ40" s="90"/>
      <c r="CA40" s="91"/>
      <c r="CB40" s="35">
        <f t="shared" si="10"/>
        <v>0</v>
      </c>
      <c r="CC40" s="36">
        <f t="shared" si="11"/>
        <v>0</v>
      </c>
      <c r="CD40" s="371">
        <f t="shared" si="11"/>
        <v>0</v>
      </c>
      <c r="CE40" s="372"/>
      <c r="CF40" s="372"/>
      <c r="CG40" s="372"/>
      <c r="CH40" s="372"/>
      <c r="CI40" s="372"/>
      <c r="CJ40" s="372"/>
      <c r="CK40" s="372"/>
      <c r="CL40" s="372"/>
      <c r="CM40" s="372"/>
      <c r="CN40" s="372"/>
      <c r="CO40" s="372"/>
      <c r="CP40" s="373"/>
      <c r="CQ40" s="122">
        <f t="shared" si="12"/>
        <v>0</v>
      </c>
      <c r="CR40" s="123"/>
      <c r="CS40" s="123"/>
      <c r="CT40" s="123"/>
      <c r="CU40" s="124"/>
      <c r="CV40" s="480">
        <f t="shared" si="13"/>
        <v>0</v>
      </c>
      <c r="CW40" s="184"/>
      <c r="CX40" s="184"/>
      <c r="CY40" s="185"/>
      <c r="CZ40" s="167">
        <f t="shared" si="4"/>
        <v>0</v>
      </c>
      <c r="DA40" s="168"/>
      <c r="DB40" s="168"/>
      <c r="DC40" s="168"/>
      <c r="DD40" s="168"/>
      <c r="DE40" s="169"/>
      <c r="DF40" s="113">
        <f t="shared" si="14"/>
        <v>0</v>
      </c>
      <c r="DG40" s="114"/>
      <c r="DH40" s="482">
        <f t="shared" si="15"/>
        <v>0</v>
      </c>
      <c r="DI40" s="90"/>
      <c r="DJ40" s="90"/>
      <c r="DK40" s="90"/>
      <c r="DL40" s="90"/>
      <c r="DM40" s="90"/>
      <c r="DN40" s="90"/>
      <c r="DO40" s="91"/>
    </row>
    <row r="41" spans="1:119" ht="21" customHeight="1" x14ac:dyDescent="0.4">
      <c r="A41" s="95" t="s">
        <v>29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7"/>
      <c r="AF41" s="142">
        <f>SUM(AF28:AM40)</f>
        <v>0</v>
      </c>
      <c r="AG41" s="88"/>
      <c r="AH41" s="88"/>
      <c r="AI41" s="88"/>
      <c r="AJ41" s="88"/>
      <c r="AK41" s="88"/>
      <c r="AL41" s="88"/>
      <c r="AM41" s="89"/>
      <c r="AN41" s="95" t="s">
        <v>29</v>
      </c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7"/>
      <c r="BT41" s="142">
        <f>SUM(BT28:CA40)</f>
        <v>0</v>
      </c>
      <c r="BU41" s="88"/>
      <c r="BV41" s="88"/>
      <c r="BW41" s="88"/>
      <c r="BX41" s="88"/>
      <c r="BY41" s="88"/>
      <c r="BZ41" s="88"/>
      <c r="CA41" s="89"/>
      <c r="CB41" s="95" t="s">
        <v>29</v>
      </c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7"/>
      <c r="DH41" s="142">
        <f>SUM(DH28:DO40)</f>
        <v>0</v>
      </c>
      <c r="DI41" s="88"/>
      <c r="DJ41" s="88"/>
      <c r="DK41" s="88"/>
      <c r="DL41" s="88"/>
      <c r="DM41" s="88"/>
      <c r="DN41" s="88"/>
      <c r="DO41" s="89"/>
    </row>
    <row r="42" spans="1:119" ht="21" customHeight="1" x14ac:dyDescent="0.4">
      <c r="A42" s="109" t="s">
        <v>80</v>
      </c>
      <c r="B42" s="110"/>
      <c r="C42" s="110"/>
      <c r="D42" s="110"/>
      <c r="E42" s="51" t="s">
        <v>89</v>
      </c>
      <c r="F42" s="401">
        <f>SUMIF(AD28:AE40,"*●*",AF28:AM40)</f>
        <v>0</v>
      </c>
      <c r="G42" s="402"/>
      <c r="H42" s="402"/>
      <c r="I42" s="402"/>
      <c r="J42" s="403"/>
      <c r="K42" s="380" t="s">
        <v>82</v>
      </c>
      <c r="L42" s="110"/>
      <c r="M42" s="110"/>
      <c r="N42" s="110"/>
      <c r="O42" s="110"/>
      <c r="P42" s="528"/>
      <c r="Q42" s="138">
        <f>ROUND(F42*0.1,0)</f>
        <v>0</v>
      </c>
      <c r="R42" s="139"/>
      <c r="S42" s="139"/>
      <c r="T42" s="139"/>
      <c r="U42" s="139"/>
      <c r="V42" s="139"/>
      <c r="W42" s="140"/>
      <c r="X42" s="350" t="s">
        <v>84</v>
      </c>
      <c r="Y42" s="351"/>
      <c r="Z42" s="351"/>
      <c r="AA42" s="351"/>
      <c r="AB42" s="351"/>
      <c r="AC42" s="351"/>
      <c r="AD42" s="351"/>
      <c r="AE42" s="352"/>
      <c r="AF42" s="138">
        <f>+F42+Q42</f>
        <v>0</v>
      </c>
      <c r="AG42" s="139"/>
      <c r="AH42" s="139"/>
      <c r="AI42" s="139"/>
      <c r="AJ42" s="139"/>
      <c r="AK42" s="139"/>
      <c r="AL42" s="139"/>
      <c r="AM42" s="143"/>
      <c r="AN42" s="109" t="s">
        <v>80</v>
      </c>
      <c r="AO42" s="110"/>
      <c r="AP42" s="110"/>
      <c r="AQ42" s="110"/>
      <c r="AR42" s="110"/>
      <c r="AS42" s="51" t="s">
        <v>89</v>
      </c>
      <c r="AT42" s="401">
        <f>+F42</f>
        <v>0</v>
      </c>
      <c r="AU42" s="402"/>
      <c r="AV42" s="402"/>
      <c r="AW42" s="402"/>
      <c r="AX42" s="403"/>
      <c r="AY42" s="380" t="s">
        <v>82</v>
      </c>
      <c r="AZ42" s="110"/>
      <c r="BA42" s="110"/>
      <c r="BB42" s="110"/>
      <c r="BC42" s="110"/>
      <c r="BD42" s="528"/>
      <c r="BE42" s="138">
        <f>+Q42</f>
        <v>0</v>
      </c>
      <c r="BF42" s="139"/>
      <c r="BG42" s="139"/>
      <c r="BH42" s="139"/>
      <c r="BI42" s="139"/>
      <c r="BJ42" s="139"/>
      <c r="BK42" s="140"/>
      <c r="BL42" s="350" t="s">
        <v>84</v>
      </c>
      <c r="BM42" s="351"/>
      <c r="BN42" s="351"/>
      <c r="BO42" s="351"/>
      <c r="BP42" s="351"/>
      <c r="BQ42" s="351"/>
      <c r="BR42" s="351"/>
      <c r="BS42" s="352"/>
      <c r="BT42" s="138">
        <f>+AF42</f>
        <v>0</v>
      </c>
      <c r="BU42" s="139"/>
      <c r="BV42" s="139"/>
      <c r="BW42" s="139"/>
      <c r="BX42" s="139"/>
      <c r="BY42" s="139"/>
      <c r="BZ42" s="139"/>
      <c r="CA42" s="143"/>
      <c r="CB42" s="109" t="s">
        <v>80</v>
      </c>
      <c r="CC42" s="110"/>
      <c r="CD42" s="110"/>
      <c r="CE42" s="110"/>
      <c r="CF42" s="110"/>
      <c r="CG42" s="51" t="s">
        <v>89</v>
      </c>
      <c r="CH42" s="401">
        <f>+F42</f>
        <v>0</v>
      </c>
      <c r="CI42" s="402"/>
      <c r="CJ42" s="402"/>
      <c r="CK42" s="402"/>
      <c r="CL42" s="403"/>
      <c r="CM42" s="380" t="s">
        <v>82</v>
      </c>
      <c r="CN42" s="110"/>
      <c r="CO42" s="110"/>
      <c r="CP42" s="110"/>
      <c r="CQ42" s="110"/>
      <c r="CR42" s="528"/>
      <c r="CS42" s="138">
        <f>+Q42</f>
        <v>0</v>
      </c>
      <c r="CT42" s="139"/>
      <c r="CU42" s="139"/>
      <c r="CV42" s="139"/>
      <c r="CW42" s="139"/>
      <c r="CX42" s="139"/>
      <c r="CY42" s="140"/>
      <c r="CZ42" s="350" t="s">
        <v>84</v>
      </c>
      <c r="DA42" s="351"/>
      <c r="DB42" s="351"/>
      <c r="DC42" s="351"/>
      <c r="DD42" s="351"/>
      <c r="DE42" s="351"/>
      <c r="DF42" s="351"/>
      <c r="DG42" s="352"/>
      <c r="DH42" s="138">
        <f>+AF42</f>
        <v>0</v>
      </c>
      <c r="DI42" s="139"/>
      <c r="DJ42" s="139"/>
      <c r="DK42" s="139"/>
      <c r="DL42" s="139"/>
      <c r="DM42" s="139"/>
      <c r="DN42" s="139"/>
      <c r="DO42" s="143"/>
    </row>
    <row r="43" spans="1:119" ht="21" customHeight="1" x14ac:dyDescent="0.4">
      <c r="A43" s="108" t="s">
        <v>81</v>
      </c>
      <c r="B43" s="103"/>
      <c r="C43" s="103"/>
      <c r="D43" s="103"/>
      <c r="E43" s="52" t="s">
        <v>90</v>
      </c>
      <c r="F43" s="83">
        <f>SUMIF($AD$28:$AE$40,"*★*",$AF$28:$AM$40)</f>
        <v>0</v>
      </c>
      <c r="G43" s="84"/>
      <c r="H43" s="84"/>
      <c r="I43" s="84"/>
      <c r="J43" s="101"/>
      <c r="K43" s="102" t="s">
        <v>83</v>
      </c>
      <c r="L43" s="103"/>
      <c r="M43" s="103"/>
      <c r="N43" s="103"/>
      <c r="O43" s="103"/>
      <c r="P43" s="104"/>
      <c r="Q43" s="105">
        <f>ROUND(F43*0.08,0)</f>
        <v>0</v>
      </c>
      <c r="R43" s="106"/>
      <c r="S43" s="106"/>
      <c r="T43" s="106"/>
      <c r="U43" s="106"/>
      <c r="V43" s="106"/>
      <c r="W43" s="107"/>
      <c r="X43" s="102" t="s">
        <v>84</v>
      </c>
      <c r="Y43" s="103"/>
      <c r="Z43" s="103"/>
      <c r="AA43" s="103"/>
      <c r="AB43" s="103"/>
      <c r="AC43" s="103"/>
      <c r="AD43" s="103"/>
      <c r="AE43" s="104"/>
      <c r="AF43" s="83">
        <f>+F43+Q43</f>
        <v>0</v>
      </c>
      <c r="AG43" s="84"/>
      <c r="AH43" s="84"/>
      <c r="AI43" s="84"/>
      <c r="AJ43" s="84"/>
      <c r="AK43" s="84"/>
      <c r="AL43" s="84"/>
      <c r="AM43" s="85"/>
      <c r="AN43" s="108" t="s">
        <v>81</v>
      </c>
      <c r="AO43" s="103"/>
      <c r="AP43" s="103"/>
      <c r="AQ43" s="103"/>
      <c r="AR43" s="103"/>
      <c r="AS43" s="52" t="s">
        <v>90</v>
      </c>
      <c r="AT43" s="83">
        <f>+F43</f>
        <v>0</v>
      </c>
      <c r="AU43" s="84"/>
      <c r="AV43" s="84"/>
      <c r="AW43" s="84"/>
      <c r="AX43" s="101"/>
      <c r="AY43" s="102" t="s">
        <v>83</v>
      </c>
      <c r="AZ43" s="103"/>
      <c r="BA43" s="103"/>
      <c r="BB43" s="103"/>
      <c r="BC43" s="103"/>
      <c r="BD43" s="104"/>
      <c r="BE43" s="105">
        <f>+Q43</f>
        <v>0</v>
      </c>
      <c r="BF43" s="106"/>
      <c r="BG43" s="106"/>
      <c r="BH43" s="106"/>
      <c r="BI43" s="106"/>
      <c r="BJ43" s="106"/>
      <c r="BK43" s="107"/>
      <c r="BL43" s="102" t="s">
        <v>84</v>
      </c>
      <c r="BM43" s="103"/>
      <c r="BN43" s="103"/>
      <c r="BO43" s="103"/>
      <c r="BP43" s="103"/>
      <c r="BQ43" s="103"/>
      <c r="BR43" s="103"/>
      <c r="BS43" s="104"/>
      <c r="BT43" s="83">
        <f>+AF43</f>
        <v>0</v>
      </c>
      <c r="BU43" s="84"/>
      <c r="BV43" s="84"/>
      <c r="BW43" s="84"/>
      <c r="BX43" s="84"/>
      <c r="BY43" s="84"/>
      <c r="BZ43" s="84"/>
      <c r="CA43" s="85"/>
      <c r="CB43" s="108" t="s">
        <v>81</v>
      </c>
      <c r="CC43" s="103"/>
      <c r="CD43" s="103"/>
      <c r="CE43" s="103"/>
      <c r="CF43" s="103"/>
      <c r="CG43" s="52" t="s">
        <v>90</v>
      </c>
      <c r="CH43" s="83">
        <f>+F43</f>
        <v>0</v>
      </c>
      <c r="CI43" s="84"/>
      <c r="CJ43" s="84"/>
      <c r="CK43" s="84"/>
      <c r="CL43" s="101"/>
      <c r="CM43" s="102" t="s">
        <v>83</v>
      </c>
      <c r="CN43" s="103"/>
      <c r="CO43" s="103"/>
      <c r="CP43" s="103"/>
      <c r="CQ43" s="103"/>
      <c r="CR43" s="104"/>
      <c r="CS43" s="105">
        <f>+Q43</f>
        <v>0</v>
      </c>
      <c r="CT43" s="106"/>
      <c r="CU43" s="106"/>
      <c r="CV43" s="106"/>
      <c r="CW43" s="106"/>
      <c r="CX43" s="106"/>
      <c r="CY43" s="107"/>
      <c r="CZ43" s="102" t="s">
        <v>84</v>
      </c>
      <c r="DA43" s="103"/>
      <c r="DB43" s="103"/>
      <c r="DC43" s="103"/>
      <c r="DD43" s="103"/>
      <c r="DE43" s="103"/>
      <c r="DF43" s="103"/>
      <c r="DG43" s="104"/>
      <c r="DH43" s="83">
        <f>+AF43</f>
        <v>0</v>
      </c>
      <c r="DI43" s="84"/>
      <c r="DJ43" s="84"/>
      <c r="DK43" s="84"/>
      <c r="DL43" s="84"/>
      <c r="DM43" s="84"/>
      <c r="DN43" s="84"/>
      <c r="DO43" s="85"/>
    </row>
    <row r="44" spans="1:119" ht="21" customHeight="1" x14ac:dyDescent="0.4">
      <c r="A44" s="108" t="s">
        <v>91</v>
      </c>
      <c r="B44" s="103"/>
      <c r="C44" s="103"/>
      <c r="D44" s="103"/>
      <c r="E44" s="52" t="s">
        <v>92</v>
      </c>
      <c r="F44" s="83">
        <f>SUMIF($AD$28:$AE$40,"*▲*",$AF$28:$AM$40)</f>
        <v>0</v>
      </c>
      <c r="G44" s="84"/>
      <c r="H44" s="84"/>
      <c r="I44" s="84"/>
      <c r="J44" s="101"/>
      <c r="K44" s="102"/>
      <c r="L44" s="103"/>
      <c r="M44" s="103"/>
      <c r="N44" s="103"/>
      <c r="O44" s="103"/>
      <c r="P44" s="104"/>
      <c r="Q44" s="105"/>
      <c r="R44" s="106"/>
      <c r="S44" s="106"/>
      <c r="T44" s="106"/>
      <c r="U44" s="106"/>
      <c r="V44" s="106"/>
      <c r="W44" s="107"/>
      <c r="X44" s="102" t="s">
        <v>84</v>
      </c>
      <c r="Y44" s="103"/>
      <c r="Z44" s="103"/>
      <c r="AA44" s="103"/>
      <c r="AB44" s="103"/>
      <c r="AC44" s="103"/>
      <c r="AD44" s="103"/>
      <c r="AE44" s="104"/>
      <c r="AF44" s="83">
        <f>+F44+Q44</f>
        <v>0</v>
      </c>
      <c r="AG44" s="84"/>
      <c r="AH44" s="84"/>
      <c r="AI44" s="84"/>
      <c r="AJ44" s="84"/>
      <c r="AK44" s="84"/>
      <c r="AL44" s="84"/>
      <c r="AM44" s="85"/>
      <c r="AN44" s="108" t="s">
        <v>91</v>
      </c>
      <c r="AO44" s="103"/>
      <c r="AP44" s="103"/>
      <c r="AQ44" s="103"/>
      <c r="AR44" s="103"/>
      <c r="AS44" s="52" t="s">
        <v>92</v>
      </c>
      <c r="AT44" s="83">
        <f>+F44</f>
        <v>0</v>
      </c>
      <c r="AU44" s="84"/>
      <c r="AV44" s="84"/>
      <c r="AW44" s="84"/>
      <c r="AX44" s="101"/>
      <c r="AY44" s="102"/>
      <c r="AZ44" s="103"/>
      <c r="BA44" s="103"/>
      <c r="BB44" s="103"/>
      <c r="BC44" s="103"/>
      <c r="BD44" s="104"/>
      <c r="BE44" s="105"/>
      <c r="BF44" s="106"/>
      <c r="BG44" s="106"/>
      <c r="BH44" s="106"/>
      <c r="BI44" s="106"/>
      <c r="BJ44" s="106"/>
      <c r="BK44" s="107"/>
      <c r="BL44" s="102" t="s">
        <v>84</v>
      </c>
      <c r="BM44" s="103"/>
      <c r="BN44" s="103"/>
      <c r="BO44" s="103"/>
      <c r="BP44" s="103"/>
      <c r="BQ44" s="103"/>
      <c r="BR44" s="103"/>
      <c r="BS44" s="104"/>
      <c r="BT44" s="83">
        <f>+AF44</f>
        <v>0</v>
      </c>
      <c r="BU44" s="84"/>
      <c r="BV44" s="84"/>
      <c r="BW44" s="84"/>
      <c r="BX44" s="84"/>
      <c r="BY44" s="84"/>
      <c r="BZ44" s="84"/>
      <c r="CA44" s="85"/>
      <c r="CB44" s="108" t="s">
        <v>91</v>
      </c>
      <c r="CC44" s="103"/>
      <c r="CD44" s="103"/>
      <c r="CE44" s="103"/>
      <c r="CF44" s="103"/>
      <c r="CG44" s="52" t="s">
        <v>92</v>
      </c>
      <c r="CH44" s="83">
        <f>+F44</f>
        <v>0</v>
      </c>
      <c r="CI44" s="84"/>
      <c r="CJ44" s="84"/>
      <c r="CK44" s="84"/>
      <c r="CL44" s="101"/>
      <c r="CM44" s="102"/>
      <c r="CN44" s="103"/>
      <c r="CO44" s="103"/>
      <c r="CP44" s="103"/>
      <c r="CQ44" s="103"/>
      <c r="CR44" s="104"/>
      <c r="CS44" s="105"/>
      <c r="CT44" s="106"/>
      <c r="CU44" s="106"/>
      <c r="CV44" s="106"/>
      <c r="CW44" s="106"/>
      <c r="CX44" s="106"/>
      <c r="CY44" s="107"/>
      <c r="CZ44" s="102" t="s">
        <v>84</v>
      </c>
      <c r="DA44" s="103"/>
      <c r="DB44" s="103"/>
      <c r="DC44" s="103"/>
      <c r="DD44" s="103"/>
      <c r="DE44" s="103"/>
      <c r="DF44" s="103"/>
      <c r="DG44" s="104"/>
      <c r="DH44" s="83">
        <f>+AF44</f>
        <v>0</v>
      </c>
      <c r="DI44" s="84"/>
      <c r="DJ44" s="84"/>
      <c r="DK44" s="84"/>
      <c r="DL44" s="84"/>
      <c r="DM44" s="84"/>
      <c r="DN44" s="84"/>
      <c r="DO44" s="85"/>
    </row>
    <row r="45" spans="1:119" ht="21" customHeight="1" x14ac:dyDescent="0.4">
      <c r="A45" s="95" t="s">
        <v>94</v>
      </c>
      <c r="B45" s="96"/>
      <c r="C45" s="96"/>
      <c r="D45" s="96"/>
      <c r="E45" s="53" t="s">
        <v>95</v>
      </c>
      <c r="F45" s="142">
        <f>SUMIF($AD$28:$AE$40,"*■*",$AF$28:$AM$40)</f>
        <v>0</v>
      </c>
      <c r="G45" s="88"/>
      <c r="H45" s="88"/>
      <c r="I45" s="88"/>
      <c r="J45" s="533"/>
      <c r="K45" s="532"/>
      <c r="L45" s="96"/>
      <c r="M45" s="96"/>
      <c r="N45" s="96"/>
      <c r="O45" s="96"/>
      <c r="P45" s="97"/>
      <c r="Q45" s="529"/>
      <c r="R45" s="530"/>
      <c r="S45" s="530"/>
      <c r="T45" s="530"/>
      <c r="U45" s="530"/>
      <c r="V45" s="530"/>
      <c r="W45" s="531"/>
      <c r="X45" s="532" t="s">
        <v>84</v>
      </c>
      <c r="Y45" s="96"/>
      <c r="Z45" s="96"/>
      <c r="AA45" s="96"/>
      <c r="AB45" s="96"/>
      <c r="AC45" s="96"/>
      <c r="AD45" s="96"/>
      <c r="AE45" s="97"/>
      <c r="AF45" s="142">
        <f>+F45+Q45</f>
        <v>0</v>
      </c>
      <c r="AG45" s="88"/>
      <c r="AH45" s="88"/>
      <c r="AI45" s="88"/>
      <c r="AJ45" s="88"/>
      <c r="AK45" s="88"/>
      <c r="AL45" s="88"/>
      <c r="AM45" s="89"/>
      <c r="AN45" s="95" t="s">
        <v>94</v>
      </c>
      <c r="AO45" s="96"/>
      <c r="AP45" s="96"/>
      <c r="AQ45" s="96"/>
      <c r="AR45" s="96"/>
      <c r="AS45" s="53" t="s">
        <v>95</v>
      </c>
      <c r="AT45" s="142">
        <f>+F45</f>
        <v>0</v>
      </c>
      <c r="AU45" s="88"/>
      <c r="AV45" s="88"/>
      <c r="AW45" s="88"/>
      <c r="AX45" s="533"/>
      <c r="AY45" s="532"/>
      <c r="AZ45" s="96"/>
      <c r="BA45" s="96"/>
      <c r="BB45" s="96"/>
      <c r="BC45" s="96"/>
      <c r="BD45" s="97"/>
      <c r="BE45" s="529"/>
      <c r="BF45" s="530"/>
      <c r="BG45" s="530"/>
      <c r="BH45" s="530"/>
      <c r="BI45" s="530"/>
      <c r="BJ45" s="530"/>
      <c r="BK45" s="531"/>
      <c r="BL45" s="532" t="s">
        <v>84</v>
      </c>
      <c r="BM45" s="96"/>
      <c r="BN45" s="96"/>
      <c r="BO45" s="96"/>
      <c r="BP45" s="96"/>
      <c r="BQ45" s="96"/>
      <c r="BR45" s="96"/>
      <c r="BS45" s="97"/>
      <c r="BT45" s="142">
        <f>+AF45</f>
        <v>0</v>
      </c>
      <c r="BU45" s="88"/>
      <c r="BV45" s="88"/>
      <c r="BW45" s="88"/>
      <c r="BX45" s="88"/>
      <c r="BY45" s="88"/>
      <c r="BZ45" s="88"/>
      <c r="CA45" s="89"/>
      <c r="CB45" s="95" t="s">
        <v>94</v>
      </c>
      <c r="CC45" s="96"/>
      <c r="CD45" s="96"/>
      <c r="CE45" s="96"/>
      <c r="CF45" s="96"/>
      <c r="CG45" s="53" t="s">
        <v>95</v>
      </c>
      <c r="CH45" s="142">
        <f>+F45</f>
        <v>0</v>
      </c>
      <c r="CI45" s="88"/>
      <c r="CJ45" s="88"/>
      <c r="CK45" s="88"/>
      <c r="CL45" s="533"/>
      <c r="CM45" s="532"/>
      <c r="CN45" s="96"/>
      <c r="CO45" s="96"/>
      <c r="CP45" s="96"/>
      <c r="CQ45" s="96"/>
      <c r="CR45" s="97"/>
      <c r="CS45" s="529"/>
      <c r="CT45" s="530"/>
      <c r="CU45" s="530"/>
      <c r="CV45" s="530"/>
      <c r="CW45" s="530"/>
      <c r="CX45" s="530"/>
      <c r="CY45" s="531"/>
      <c r="CZ45" s="532" t="s">
        <v>84</v>
      </c>
      <c r="DA45" s="96"/>
      <c r="DB45" s="96"/>
      <c r="DC45" s="96"/>
      <c r="DD45" s="96"/>
      <c r="DE45" s="96"/>
      <c r="DF45" s="96"/>
      <c r="DG45" s="97"/>
      <c r="DH45" s="142">
        <f>+AF45</f>
        <v>0</v>
      </c>
      <c r="DI45" s="88"/>
      <c r="DJ45" s="88"/>
      <c r="DK45" s="88"/>
      <c r="DL45" s="88"/>
      <c r="DM45" s="88"/>
      <c r="DN45" s="88"/>
      <c r="DO45" s="89"/>
    </row>
    <row r="46" spans="1:119" ht="7.5" customHeight="1" x14ac:dyDescent="0.4">
      <c r="AF46" s="37"/>
      <c r="AG46" s="37"/>
      <c r="BT46" s="37"/>
      <c r="BU46" s="37"/>
      <c r="DH46" s="37"/>
      <c r="DI46" s="37"/>
    </row>
    <row r="47" spans="1:119" ht="18" customHeight="1" x14ac:dyDescent="0.4">
      <c r="A47" s="13" t="s">
        <v>86</v>
      </c>
      <c r="H47" s="359"/>
      <c r="O47" s="359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13" t="str">
        <f>A47</f>
        <v>★は軽減税率対象</v>
      </c>
      <c r="AV47" s="359"/>
      <c r="BC47" s="364"/>
      <c r="BD47" s="365" t="s">
        <v>30</v>
      </c>
      <c r="BE47" s="353"/>
      <c r="BF47" s="250"/>
      <c r="BG47" s="251"/>
      <c r="BH47" s="353"/>
      <c r="BI47" s="250"/>
      <c r="BJ47" s="250"/>
      <c r="BK47" s="251"/>
      <c r="BL47" s="353"/>
      <c r="BM47" s="250"/>
      <c r="BN47" s="250"/>
      <c r="BO47" s="251"/>
      <c r="BP47" s="353"/>
      <c r="BQ47" s="250"/>
      <c r="BR47" s="250"/>
      <c r="BS47" s="251"/>
      <c r="BT47" s="353"/>
      <c r="BU47" s="250"/>
      <c r="BV47" s="250"/>
      <c r="BW47" s="251"/>
      <c r="BX47" s="353"/>
      <c r="BY47" s="250"/>
      <c r="BZ47" s="250"/>
      <c r="CA47" s="251"/>
      <c r="CB47" s="13" t="str">
        <f>A47</f>
        <v>★は軽減税率対象</v>
      </c>
      <c r="CJ47" s="359"/>
      <c r="CQ47" s="364"/>
      <c r="CR47" s="365" t="s">
        <v>30</v>
      </c>
      <c r="CS47" s="353"/>
      <c r="CT47" s="250"/>
      <c r="CU47" s="251"/>
      <c r="CV47" s="353"/>
      <c r="CW47" s="250"/>
      <c r="CX47" s="250"/>
      <c r="CY47" s="251"/>
      <c r="CZ47" s="353"/>
      <c r="DA47" s="250"/>
      <c r="DB47" s="250"/>
      <c r="DC47" s="251"/>
      <c r="DD47" s="353"/>
      <c r="DE47" s="250"/>
      <c r="DF47" s="250"/>
      <c r="DG47" s="251"/>
      <c r="DH47" s="353"/>
      <c r="DI47" s="250"/>
      <c r="DJ47" s="250"/>
      <c r="DK47" s="251"/>
      <c r="DL47" s="353"/>
      <c r="DM47" s="250"/>
      <c r="DN47" s="250"/>
      <c r="DO47" s="251"/>
    </row>
    <row r="48" spans="1:119" ht="12" customHeight="1" x14ac:dyDescent="0.4">
      <c r="H48" s="359"/>
      <c r="O48" s="359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V48" s="359"/>
      <c r="BC48" s="364"/>
      <c r="BD48" s="366"/>
      <c r="BE48" s="272"/>
      <c r="BF48" s="274"/>
      <c r="BG48" s="354"/>
      <c r="BH48" s="272"/>
      <c r="BI48" s="274"/>
      <c r="BJ48" s="274"/>
      <c r="BK48" s="354"/>
      <c r="BL48" s="272"/>
      <c r="BM48" s="274"/>
      <c r="BN48" s="274"/>
      <c r="BO48" s="354"/>
      <c r="BP48" s="272"/>
      <c r="BQ48" s="274"/>
      <c r="BR48" s="274"/>
      <c r="BS48" s="354"/>
      <c r="BT48" s="272"/>
      <c r="BU48" s="274"/>
      <c r="BV48" s="274"/>
      <c r="BW48" s="354"/>
      <c r="BX48" s="272"/>
      <c r="BY48" s="274"/>
      <c r="BZ48" s="274"/>
      <c r="CA48" s="354"/>
      <c r="CJ48" s="359"/>
      <c r="CQ48" s="364"/>
      <c r="CR48" s="366"/>
      <c r="CS48" s="272"/>
      <c r="CT48" s="274"/>
      <c r="CU48" s="354"/>
      <c r="CV48" s="272"/>
      <c r="CW48" s="274"/>
      <c r="CX48" s="274"/>
      <c r="CY48" s="354"/>
      <c r="CZ48" s="272"/>
      <c r="DA48" s="274"/>
      <c r="DB48" s="274"/>
      <c r="DC48" s="354"/>
      <c r="DD48" s="272"/>
      <c r="DE48" s="274"/>
      <c r="DF48" s="274"/>
      <c r="DG48" s="354"/>
      <c r="DH48" s="272"/>
      <c r="DI48" s="274"/>
      <c r="DJ48" s="274"/>
      <c r="DK48" s="354"/>
      <c r="DL48" s="272"/>
      <c r="DM48" s="274"/>
      <c r="DN48" s="274"/>
      <c r="DO48" s="354"/>
    </row>
    <row r="49" spans="8:119" ht="8.25" customHeight="1" x14ac:dyDescent="0.4">
      <c r="H49" s="359"/>
      <c r="O49" s="359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V49" s="359"/>
      <c r="BC49" s="364"/>
      <c r="BD49" s="367"/>
      <c r="BE49" s="212"/>
      <c r="BF49" s="234"/>
      <c r="BG49" s="355"/>
      <c r="BH49" s="212"/>
      <c r="BI49" s="234"/>
      <c r="BJ49" s="234"/>
      <c r="BK49" s="355"/>
      <c r="BL49" s="212"/>
      <c r="BM49" s="234"/>
      <c r="BN49" s="234"/>
      <c r="BO49" s="355"/>
      <c r="BP49" s="212"/>
      <c r="BQ49" s="234"/>
      <c r="BR49" s="234"/>
      <c r="BS49" s="355"/>
      <c r="BT49" s="212"/>
      <c r="BU49" s="234"/>
      <c r="BV49" s="234"/>
      <c r="BW49" s="355"/>
      <c r="BX49" s="212"/>
      <c r="BY49" s="234"/>
      <c r="BZ49" s="234"/>
      <c r="CA49" s="355"/>
      <c r="CJ49" s="359"/>
      <c r="CQ49" s="364"/>
      <c r="CR49" s="367"/>
      <c r="CS49" s="212"/>
      <c r="CT49" s="234"/>
      <c r="CU49" s="355"/>
      <c r="CV49" s="212"/>
      <c r="CW49" s="234"/>
      <c r="CX49" s="234"/>
      <c r="CY49" s="355"/>
      <c r="CZ49" s="212"/>
      <c r="DA49" s="234"/>
      <c r="DB49" s="234"/>
      <c r="DC49" s="355"/>
      <c r="DD49" s="212"/>
      <c r="DE49" s="234"/>
      <c r="DF49" s="234"/>
      <c r="DG49" s="355"/>
      <c r="DH49" s="212"/>
      <c r="DI49" s="234"/>
      <c r="DJ49" s="234"/>
      <c r="DK49" s="355"/>
      <c r="DL49" s="212"/>
      <c r="DM49" s="234"/>
      <c r="DN49" s="234"/>
      <c r="DO49" s="355"/>
    </row>
  </sheetData>
  <sheetProtection algorithmName="SHA-512" hashValue="Rr5Sho1zuLZtzlq6rj5XU98eekTsbBsA7tByute0tHrD11AXb43ihbr0b6HD7flD/q6oAHjS6+s+Z+oqPixLYQ==" saltValue="vgePVwg+i4doOxcQIxCycQ==" spinCount="100000" sheet="1" selectLockedCells="1"/>
  <mergeCells count="578">
    <mergeCell ref="CV47:CY49"/>
    <mergeCell ref="CZ47:DC49"/>
    <mergeCell ref="DD47:DG49"/>
    <mergeCell ref="DH47:DK49"/>
    <mergeCell ref="DL47:DO49"/>
    <mergeCell ref="BL40:BQ40"/>
    <mergeCell ref="CZ40:DE40"/>
    <mergeCell ref="BL33:BQ33"/>
    <mergeCell ref="CZ33:DE33"/>
    <mergeCell ref="BL34:BQ34"/>
    <mergeCell ref="CZ34:DE34"/>
    <mergeCell ref="DH45:DO45"/>
    <mergeCell ref="CQ47:CQ49"/>
    <mergeCell ref="CR47:CR49"/>
    <mergeCell ref="CS47:CU49"/>
    <mergeCell ref="BR33:BS33"/>
    <mergeCell ref="BT33:CA33"/>
    <mergeCell ref="CD33:CP33"/>
    <mergeCell ref="CQ33:CU33"/>
    <mergeCell ref="BT36:CA36"/>
    <mergeCell ref="CD36:CP36"/>
    <mergeCell ref="CQ36:CU36"/>
    <mergeCell ref="CV36:CY36"/>
    <mergeCell ref="DF36:DG36"/>
    <mergeCell ref="H47:H49"/>
    <mergeCell ref="O47:O49"/>
    <mergeCell ref="P47:S49"/>
    <mergeCell ref="T47:W49"/>
    <mergeCell ref="X47:AA49"/>
    <mergeCell ref="AB47:AE49"/>
    <mergeCell ref="AF47:AI49"/>
    <mergeCell ref="AJ47:AM49"/>
    <mergeCell ref="AV47:AV49"/>
    <mergeCell ref="BC47:BC49"/>
    <mergeCell ref="BD47:BD49"/>
    <mergeCell ref="BE47:BG49"/>
    <mergeCell ref="BH47:BK49"/>
    <mergeCell ref="BL47:BO49"/>
    <mergeCell ref="BP47:BS49"/>
    <mergeCell ref="BT47:BW49"/>
    <mergeCell ref="BX47:CA49"/>
    <mergeCell ref="CJ47:CJ49"/>
    <mergeCell ref="A45:D45"/>
    <mergeCell ref="F45:J45"/>
    <mergeCell ref="K45:P45"/>
    <mergeCell ref="Q45:W45"/>
    <mergeCell ref="X45:AE45"/>
    <mergeCell ref="AF45:AM45"/>
    <mergeCell ref="AN45:AR45"/>
    <mergeCell ref="AT45:AX45"/>
    <mergeCell ref="AY45:BD45"/>
    <mergeCell ref="BE45:BK45"/>
    <mergeCell ref="BL45:BS45"/>
    <mergeCell ref="BT45:CA45"/>
    <mergeCell ref="CB45:CF45"/>
    <mergeCell ref="CH45:CL45"/>
    <mergeCell ref="CM45:CR45"/>
    <mergeCell ref="CS45:CY45"/>
    <mergeCell ref="CZ45:DG45"/>
    <mergeCell ref="CQ9:CS9"/>
    <mergeCell ref="DC9:DF9"/>
    <mergeCell ref="CZ38:DE38"/>
    <mergeCell ref="CS19:CU20"/>
    <mergeCell ref="CV19:CX20"/>
    <mergeCell ref="CY19:DA20"/>
    <mergeCell ref="CJ11:CO12"/>
    <mergeCell ref="CQ11:CU12"/>
    <mergeCell ref="BC16:BH16"/>
    <mergeCell ref="BI16:BM16"/>
    <mergeCell ref="BN16:CA16"/>
    <mergeCell ref="CB16:CB17"/>
    <mergeCell ref="BC17:BH17"/>
    <mergeCell ref="BI17:BM17"/>
    <mergeCell ref="CW17:DA17"/>
    <mergeCell ref="BC9:BE9"/>
    <mergeCell ref="BC4:BE5"/>
    <mergeCell ref="CQ4:CS5"/>
    <mergeCell ref="O6:Q8"/>
    <mergeCell ref="BC6:BE8"/>
    <mergeCell ref="CQ6:CS8"/>
    <mergeCell ref="CZ44:DG44"/>
    <mergeCell ref="DH44:DO44"/>
    <mergeCell ref="A43:D43"/>
    <mergeCell ref="AN43:AR43"/>
    <mergeCell ref="CB43:CF43"/>
    <mergeCell ref="A44:D44"/>
    <mergeCell ref="F44:J44"/>
    <mergeCell ref="K44:P44"/>
    <mergeCell ref="Q44:W44"/>
    <mergeCell ref="X44:AE44"/>
    <mergeCell ref="AF44:AM44"/>
    <mergeCell ref="AN44:AR44"/>
    <mergeCell ref="AT44:AX44"/>
    <mergeCell ref="AY44:BD44"/>
    <mergeCell ref="BE44:BK44"/>
    <mergeCell ref="BL44:BS44"/>
    <mergeCell ref="BT44:CA44"/>
    <mergeCell ref="CB44:CF44"/>
    <mergeCell ref="F43:J43"/>
    <mergeCell ref="K43:P43"/>
    <mergeCell ref="Q43:W43"/>
    <mergeCell ref="X43:AE43"/>
    <mergeCell ref="BL38:BQ38"/>
    <mergeCell ref="CB41:DG41"/>
    <mergeCell ref="C35:N35"/>
    <mergeCell ref="O35:S35"/>
    <mergeCell ref="CQ21:DE21"/>
    <mergeCell ref="CB24:CB25"/>
    <mergeCell ref="BL37:BQ37"/>
    <mergeCell ref="CZ37:DE37"/>
    <mergeCell ref="CV33:CY33"/>
    <mergeCell ref="CV35:CY35"/>
    <mergeCell ref="CV37:CY37"/>
    <mergeCell ref="CD39:CP39"/>
    <mergeCell ref="CQ39:CU39"/>
    <mergeCell ref="CV39:CY39"/>
    <mergeCell ref="BL29:BQ29"/>
    <mergeCell ref="CZ29:DE29"/>
    <mergeCell ref="BL30:BQ30"/>
    <mergeCell ref="CZ30:DE30"/>
    <mergeCell ref="CJ20:CO21"/>
    <mergeCell ref="B21:G21"/>
    <mergeCell ref="CT9:DB9"/>
    <mergeCell ref="DG9:DO9"/>
    <mergeCell ref="O13:S13"/>
    <mergeCell ref="T13:AM13"/>
    <mergeCell ref="BC13:BG13"/>
    <mergeCell ref="CQ13:CU13"/>
    <mergeCell ref="CV13:DO13"/>
    <mergeCell ref="BC11:BG12"/>
    <mergeCell ref="BH11:BK12"/>
    <mergeCell ref="DK11:DO11"/>
    <mergeCell ref="BT12:BV12"/>
    <mergeCell ref="BW12:CA12"/>
    <mergeCell ref="CB12:CI12"/>
    <mergeCell ref="DH12:DJ12"/>
    <mergeCell ref="DK12:DO12"/>
    <mergeCell ref="BT11:BV11"/>
    <mergeCell ref="BW11:CA11"/>
    <mergeCell ref="CB11:CI11"/>
    <mergeCell ref="AO19:AU19"/>
    <mergeCell ref="AN20:AN21"/>
    <mergeCell ref="AO20:AU20"/>
    <mergeCell ref="AV20:BA21"/>
    <mergeCell ref="BC21:BQ21"/>
    <mergeCell ref="DB16:DO16"/>
    <mergeCell ref="DB17:DO20"/>
    <mergeCell ref="AV16:BA16"/>
    <mergeCell ref="AV17:BA17"/>
    <mergeCell ref="BC14:BG14"/>
    <mergeCell ref="BH14:CA14"/>
    <mergeCell ref="CQ14:CU14"/>
    <mergeCell ref="CV14:DO14"/>
    <mergeCell ref="BH13:CA13"/>
    <mergeCell ref="CW16:DA16"/>
    <mergeCell ref="CG17:CI17"/>
    <mergeCell ref="CJ17:CO17"/>
    <mergeCell ref="CQ17:CV17"/>
    <mergeCell ref="CG16:CI16"/>
    <mergeCell ref="CJ16:CO16"/>
    <mergeCell ref="CQ16:CV16"/>
    <mergeCell ref="BN17:CA20"/>
    <mergeCell ref="AD39:AE39"/>
    <mergeCell ref="AF39:AM39"/>
    <mergeCell ref="AP39:BB39"/>
    <mergeCell ref="BC39:BG39"/>
    <mergeCell ref="BH39:BK39"/>
    <mergeCell ref="BR39:BS39"/>
    <mergeCell ref="BT39:CA39"/>
    <mergeCell ref="CT4:DO5"/>
    <mergeCell ref="CT6:DM8"/>
    <mergeCell ref="BL31:BQ31"/>
    <mergeCell ref="CZ31:DE31"/>
    <mergeCell ref="BL32:BQ32"/>
    <mergeCell ref="CZ32:DE32"/>
    <mergeCell ref="DN6:DO7"/>
    <mergeCell ref="CB9:CD9"/>
    <mergeCell ref="CV11:CY12"/>
    <mergeCell ref="CZ11:DD12"/>
    <mergeCell ref="DE11:DG12"/>
    <mergeCell ref="DH11:DJ11"/>
    <mergeCell ref="CC16:CF17"/>
    <mergeCell ref="CJ18:CO19"/>
    <mergeCell ref="CQ18:DA18"/>
    <mergeCell ref="CQ19:CR20"/>
    <mergeCell ref="T14:AM14"/>
    <mergeCell ref="AN16:AN17"/>
    <mergeCell ref="AO16:AR17"/>
    <mergeCell ref="AS16:AU16"/>
    <mergeCell ref="E17:G17"/>
    <mergeCell ref="H17:M17"/>
    <mergeCell ref="O17:T17"/>
    <mergeCell ref="U17:Y17"/>
    <mergeCell ref="AS17:AU17"/>
    <mergeCell ref="A4:C5"/>
    <mergeCell ref="O14:S14"/>
    <mergeCell ref="R9:Z9"/>
    <mergeCell ref="AE9:AM9"/>
    <mergeCell ref="AN9:AP9"/>
    <mergeCell ref="A9:C9"/>
    <mergeCell ref="O4:Q5"/>
    <mergeCell ref="C31:N31"/>
    <mergeCell ref="C29:N29"/>
    <mergeCell ref="O29:S29"/>
    <mergeCell ref="A24:A25"/>
    <mergeCell ref="B24:G24"/>
    <mergeCell ref="CT3:DO3"/>
    <mergeCell ref="D4:M5"/>
    <mergeCell ref="R4:AM5"/>
    <mergeCell ref="AN4:AP5"/>
    <mergeCell ref="AQ4:BA5"/>
    <mergeCell ref="BF4:CA5"/>
    <mergeCell ref="CB4:CD5"/>
    <mergeCell ref="CE4:CO5"/>
    <mergeCell ref="A11:G11"/>
    <mergeCell ref="H24:M25"/>
    <mergeCell ref="AN24:AN25"/>
    <mergeCell ref="AO24:AU24"/>
    <mergeCell ref="AV24:BA25"/>
    <mergeCell ref="BC24:BC25"/>
    <mergeCell ref="BD24:BG25"/>
    <mergeCell ref="BH24:BQ25"/>
    <mergeCell ref="A18:A19"/>
    <mergeCell ref="A22:A23"/>
    <mergeCell ref="A20:A21"/>
    <mergeCell ref="AV18:BA19"/>
    <mergeCell ref="BC18:BM18"/>
    <mergeCell ref="A1:AM1"/>
    <mergeCell ref="AN1:CA1"/>
    <mergeCell ref="A3:K3"/>
    <mergeCell ref="R3:AM3"/>
    <mergeCell ref="AN3:AY3"/>
    <mergeCell ref="BF3:CA3"/>
    <mergeCell ref="A6:C7"/>
    <mergeCell ref="AF11:AH11"/>
    <mergeCell ref="AI11:AM11"/>
    <mergeCell ref="AN11:AU11"/>
    <mergeCell ref="AV11:BA12"/>
    <mergeCell ref="BL11:BP12"/>
    <mergeCell ref="BQ11:BS12"/>
    <mergeCell ref="BO9:BR9"/>
    <mergeCell ref="O9:Q9"/>
    <mergeCell ref="AA9:AD9"/>
    <mergeCell ref="A16:A17"/>
    <mergeCell ref="B16:D17"/>
    <mergeCell ref="E16:G16"/>
    <mergeCell ref="H16:M16"/>
    <mergeCell ref="O16:T16"/>
    <mergeCell ref="U16:Y16"/>
    <mergeCell ref="CB1:DO1"/>
    <mergeCell ref="Q2:V2"/>
    <mergeCell ref="W2:AA2"/>
    <mergeCell ref="AB2:AC2"/>
    <mergeCell ref="AF2:AG2"/>
    <mergeCell ref="AK2:AL2"/>
    <mergeCell ref="BE2:BJ2"/>
    <mergeCell ref="BK2:BO2"/>
    <mergeCell ref="BP2:BQ2"/>
    <mergeCell ref="BT2:BU2"/>
    <mergeCell ref="BY2:BZ2"/>
    <mergeCell ref="CS2:CX2"/>
    <mergeCell ref="CY2:DC2"/>
    <mergeCell ref="DD2:DE2"/>
    <mergeCell ref="CB3:CM3"/>
    <mergeCell ref="DH2:DI2"/>
    <mergeCell ref="DM2:DN2"/>
    <mergeCell ref="O3:Q3"/>
    <mergeCell ref="BC3:BE3"/>
    <mergeCell ref="CQ3:CS3"/>
    <mergeCell ref="H11:M12"/>
    <mergeCell ref="O11:S12"/>
    <mergeCell ref="T11:W12"/>
    <mergeCell ref="X11:AB12"/>
    <mergeCell ref="D6:M7"/>
    <mergeCell ref="AN6:AP7"/>
    <mergeCell ref="AQ6:BA7"/>
    <mergeCell ref="BF6:BY8"/>
    <mergeCell ref="BZ6:CA7"/>
    <mergeCell ref="CB6:CD7"/>
    <mergeCell ref="CE6:CO7"/>
    <mergeCell ref="A12:G12"/>
    <mergeCell ref="AF12:AH12"/>
    <mergeCell ref="AI12:AM12"/>
    <mergeCell ref="AN12:AU12"/>
    <mergeCell ref="AC11:AE12"/>
    <mergeCell ref="BF9:BN9"/>
    <mergeCell ref="BS9:CA9"/>
    <mergeCell ref="CJ24:CO25"/>
    <mergeCell ref="CQ24:CQ25"/>
    <mergeCell ref="CR24:CU25"/>
    <mergeCell ref="CV24:DE25"/>
    <mergeCell ref="B25:G25"/>
    <mergeCell ref="AO25:AU25"/>
    <mergeCell ref="CC25:CI25"/>
    <mergeCell ref="DF21:DO21"/>
    <mergeCell ref="B22:G22"/>
    <mergeCell ref="H22:M23"/>
    <mergeCell ref="AN22:AN23"/>
    <mergeCell ref="AO22:AU22"/>
    <mergeCell ref="AV22:BA23"/>
    <mergeCell ref="BC22:BC23"/>
    <mergeCell ref="BD22:BG23"/>
    <mergeCell ref="BH22:BQ23"/>
    <mergeCell ref="CB22:CB23"/>
    <mergeCell ref="CC22:CI22"/>
    <mergeCell ref="CJ22:CO23"/>
    <mergeCell ref="CQ22:CQ23"/>
    <mergeCell ref="CR22:CU23"/>
    <mergeCell ref="CV22:DE23"/>
    <mergeCell ref="B23:G23"/>
    <mergeCell ref="AO23:AU23"/>
    <mergeCell ref="BC27:BG27"/>
    <mergeCell ref="BH27:BK27"/>
    <mergeCell ref="B19:G19"/>
    <mergeCell ref="B20:G20"/>
    <mergeCell ref="H20:M21"/>
    <mergeCell ref="CC24:CI24"/>
    <mergeCell ref="CC23:CI23"/>
    <mergeCell ref="BR21:CA21"/>
    <mergeCell ref="CC21:CI21"/>
    <mergeCell ref="CB18:CB19"/>
    <mergeCell ref="CC18:CI18"/>
    <mergeCell ref="BC19:BD20"/>
    <mergeCell ref="BE19:BG20"/>
    <mergeCell ref="BH19:BJ20"/>
    <mergeCell ref="BK19:BM20"/>
    <mergeCell ref="CC19:CI19"/>
    <mergeCell ref="CB20:CB21"/>
    <mergeCell ref="CC20:CI20"/>
    <mergeCell ref="AO21:AU21"/>
    <mergeCell ref="B18:G18"/>
    <mergeCell ref="H18:M19"/>
    <mergeCell ref="O18:Y18"/>
    <mergeCell ref="AN18:AN19"/>
    <mergeCell ref="AO18:AU18"/>
    <mergeCell ref="CV27:CY27"/>
    <mergeCell ref="CZ27:DE27"/>
    <mergeCell ref="C32:N32"/>
    <mergeCell ref="O32:S32"/>
    <mergeCell ref="T32:W32"/>
    <mergeCell ref="X32:AC32"/>
    <mergeCell ref="AD29:AE29"/>
    <mergeCell ref="AF29:AM29"/>
    <mergeCell ref="CD29:CP29"/>
    <mergeCell ref="AP29:BB29"/>
    <mergeCell ref="BC29:BG29"/>
    <mergeCell ref="BH29:BK29"/>
    <mergeCell ref="BR29:BS29"/>
    <mergeCell ref="BT29:CA29"/>
    <mergeCell ref="CQ29:CU29"/>
    <mergeCell ref="CV29:CY29"/>
    <mergeCell ref="AD32:AE32"/>
    <mergeCell ref="AF32:AM32"/>
    <mergeCell ref="AP32:BB32"/>
    <mergeCell ref="O27:S27"/>
    <mergeCell ref="T27:W27"/>
    <mergeCell ref="X27:AC27"/>
    <mergeCell ref="AD27:AE27"/>
    <mergeCell ref="AF27:AM27"/>
    <mergeCell ref="DF27:DG27"/>
    <mergeCell ref="DH27:DO27"/>
    <mergeCell ref="C28:N28"/>
    <mergeCell ref="O28:S28"/>
    <mergeCell ref="T28:W28"/>
    <mergeCell ref="X28:AC28"/>
    <mergeCell ref="AD28:AE28"/>
    <mergeCell ref="AF28:AM28"/>
    <mergeCell ref="AP28:BB28"/>
    <mergeCell ref="BC28:BG28"/>
    <mergeCell ref="BH28:BK28"/>
    <mergeCell ref="BL28:BQ28"/>
    <mergeCell ref="BR28:BS28"/>
    <mergeCell ref="BT28:CA28"/>
    <mergeCell ref="CD28:CP28"/>
    <mergeCell ref="CQ28:CU28"/>
    <mergeCell ref="CV28:CY28"/>
    <mergeCell ref="CZ28:DE28"/>
    <mergeCell ref="DF28:DG28"/>
    <mergeCell ref="DH28:DO28"/>
    <mergeCell ref="BL27:BQ27"/>
    <mergeCell ref="BR27:BS27"/>
    <mergeCell ref="BT27:CA27"/>
    <mergeCell ref="CQ27:CU27"/>
    <mergeCell ref="DF29:DG29"/>
    <mergeCell ref="DH29:DO29"/>
    <mergeCell ref="C30:N30"/>
    <mergeCell ref="O30:S30"/>
    <mergeCell ref="T30:W30"/>
    <mergeCell ref="X30:AC30"/>
    <mergeCell ref="AD30:AE30"/>
    <mergeCell ref="AF30:AM30"/>
    <mergeCell ref="AP30:BB30"/>
    <mergeCell ref="BC30:BG30"/>
    <mergeCell ref="BH30:BK30"/>
    <mergeCell ref="BR30:BS30"/>
    <mergeCell ref="BT30:CA30"/>
    <mergeCell ref="CD30:CP30"/>
    <mergeCell ref="CQ30:CU30"/>
    <mergeCell ref="CV30:CY30"/>
    <mergeCell ref="DF30:DG30"/>
    <mergeCell ref="DH30:DO30"/>
    <mergeCell ref="T29:W29"/>
    <mergeCell ref="X29:AC29"/>
    <mergeCell ref="BC32:BG32"/>
    <mergeCell ref="BH32:BK32"/>
    <mergeCell ref="BR32:BS32"/>
    <mergeCell ref="BT32:CA32"/>
    <mergeCell ref="CD32:CP32"/>
    <mergeCell ref="CQ32:CU32"/>
    <mergeCell ref="CV32:CY32"/>
    <mergeCell ref="DF32:DG32"/>
    <mergeCell ref="DH32:DO32"/>
    <mergeCell ref="O31:S31"/>
    <mergeCell ref="T31:W31"/>
    <mergeCell ref="X31:AC31"/>
    <mergeCell ref="AD31:AE31"/>
    <mergeCell ref="AF31:AM31"/>
    <mergeCell ref="AP31:BB31"/>
    <mergeCell ref="BC31:BG31"/>
    <mergeCell ref="BH31:BK31"/>
    <mergeCell ref="BR31:BS31"/>
    <mergeCell ref="CV31:CY31"/>
    <mergeCell ref="DF31:DG31"/>
    <mergeCell ref="DH31:DO31"/>
    <mergeCell ref="BT31:CA31"/>
    <mergeCell ref="CD31:CP31"/>
    <mergeCell ref="CQ31:CU31"/>
    <mergeCell ref="DF33:DG33"/>
    <mergeCell ref="DH33:DO33"/>
    <mergeCell ref="C34:N34"/>
    <mergeCell ref="O34:S34"/>
    <mergeCell ref="T34:W34"/>
    <mergeCell ref="X34:AC34"/>
    <mergeCell ref="AD34:AE34"/>
    <mergeCell ref="AF34:AM34"/>
    <mergeCell ref="AP34:BB34"/>
    <mergeCell ref="BC34:BG34"/>
    <mergeCell ref="BH34:BK34"/>
    <mergeCell ref="BR34:BS34"/>
    <mergeCell ref="BT34:CA34"/>
    <mergeCell ref="CD34:CP34"/>
    <mergeCell ref="CQ34:CU34"/>
    <mergeCell ref="CV34:CY34"/>
    <mergeCell ref="DF34:DG34"/>
    <mergeCell ref="DH34:DO34"/>
    <mergeCell ref="C33:N33"/>
    <mergeCell ref="O33:S33"/>
    <mergeCell ref="T33:W33"/>
    <mergeCell ref="X33:AC33"/>
    <mergeCell ref="AD33:AE33"/>
    <mergeCell ref="AF33:AM33"/>
    <mergeCell ref="AP33:BB33"/>
    <mergeCell ref="BC33:BG33"/>
    <mergeCell ref="BH33:BK33"/>
    <mergeCell ref="O36:S36"/>
    <mergeCell ref="T36:W36"/>
    <mergeCell ref="X36:AC36"/>
    <mergeCell ref="AD36:AE36"/>
    <mergeCell ref="AF36:AM36"/>
    <mergeCell ref="AP36:BB36"/>
    <mergeCell ref="BC36:BG36"/>
    <mergeCell ref="BH36:BK36"/>
    <mergeCell ref="BR36:BS36"/>
    <mergeCell ref="BR37:BS37"/>
    <mergeCell ref="DH36:DO36"/>
    <mergeCell ref="T35:W35"/>
    <mergeCell ref="X35:AC35"/>
    <mergeCell ref="AD35:AE35"/>
    <mergeCell ref="AF35:AM35"/>
    <mergeCell ref="AP35:BB35"/>
    <mergeCell ref="BL35:BQ35"/>
    <mergeCell ref="CZ35:DE35"/>
    <mergeCell ref="BL36:BQ36"/>
    <mergeCell ref="CZ36:DE36"/>
    <mergeCell ref="CD35:CP35"/>
    <mergeCell ref="CQ35:CU35"/>
    <mergeCell ref="BC35:BG35"/>
    <mergeCell ref="BH35:BK35"/>
    <mergeCell ref="BR35:BS35"/>
    <mergeCell ref="BT35:CA35"/>
    <mergeCell ref="DF35:DG35"/>
    <mergeCell ref="DH35:DO35"/>
    <mergeCell ref="BT37:CA37"/>
    <mergeCell ref="X42:AE42"/>
    <mergeCell ref="CD37:CP37"/>
    <mergeCell ref="CQ37:CU37"/>
    <mergeCell ref="DF37:DG37"/>
    <mergeCell ref="DH37:DO37"/>
    <mergeCell ref="C38:N38"/>
    <mergeCell ref="O38:S38"/>
    <mergeCell ref="T38:W38"/>
    <mergeCell ref="X38:AC38"/>
    <mergeCell ref="AD38:AE38"/>
    <mergeCell ref="AF38:AM38"/>
    <mergeCell ref="AP38:BB38"/>
    <mergeCell ref="BC38:BG38"/>
    <mergeCell ref="BH38:BK38"/>
    <mergeCell ref="BR38:BS38"/>
    <mergeCell ref="BT38:CA38"/>
    <mergeCell ref="CD38:CP38"/>
    <mergeCell ref="CQ38:CU38"/>
    <mergeCell ref="CV38:CY38"/>
    <mergeCell ref="DF38:DG38"/>
    <mergeCell ref="DH38:DO38"/>
    <mergeCell ref="C37:N37"/>
    <mergeCell ref="O37:S37"/>
    <mergeCell ref="BT42:CA42"/>
    <mergeCell ref="CH42:CL42"/>
    <mergeCell ref="BL39:BQ39"/>
    <mergeCell ref="CZ39:DE39"/>
    <mergeCell ref="CZ42:DG42"/>
    <mergeCell ref="C36:N36"/>
    <mergeCell ref="CH43:CL43"/>
    <mergeCell ref="T37:W37"/>
    <mergeCell ref="X37:AC37"/>
    <mergeCell ref="AD37:AE37"/>
    <mergeCell ref="AF37:AM37"/>
    <mergeCell ref="DF39:DG39"/>
    <mergeCell ref="AP37:BB37"/>
    <mergeCell ref="BC37:BG37"/>
    <mergeCell ref="BH37:BK37"/>
    <mergeCell ref="A41:AE41"/>
    <mergeCell ref="AF41:AM41"/>
    <mergeCell ref="AN41:BS41"/>
    <mergeCell ref="BT41:CA41"/>
    <mergeCell ref="A42:D42"/>
    <mergeCell ref="F42:J42"/>
    <mergeCell ref="BE42:BK42"/>
    <mergeCell ref="BL42:BS42"/>
    <mergeCell ref="C39:N39"/>
    <mergeCell ref="K42:P42"/>
    <mergeCell ref="Q42:W42"/>
    <mergeCell ref="AF42:AM42"/>
    <mergeCell ref="AT42:AX42"/>
    <mergeCell ref="AY42:BD42"/>
    <mergeCell ref="DH39:DO39"/>
    <mergeCell ref="C40:N40"/>
    <mergeCell ref="O40:S40"/>
    <mergeCell ref="T40:W40"/>
    <mergeCell ref="X40:AC40"/>
    <mergeCell ref="AD40:AE40"/>
    <mergeCell ref="AF40:AM40"/>
    <mergeCell ref="AP40:BB40"/>
    <mergeCell ref="BC40:BG40"/>
    <mergeCell ref="BH40:BK40"/>
    <mergeCell ref="BR40:BS40"/>
    <mergeCell ref="BT40:CA40"/>
    <mergeCell ref="CD40:CP40"/>
    <mergeCell ref="CQ40:CU40"/>
    <mergeCell ref="CV40:CY40"/>
    <mergeCell ref="DF40:DG40"/>
    <mergeCell ref="DH40:DO40"/>
    <mergeCell ref="T39:W39"/>
    <mergeCell ref="X39:AC39"/>
    <mergeCell ref="C27:N27"/>
    <mergeCell ref="AP27:BB27"/>
    <mergeCell ref="CD27:CP27"/>
    <mergeCell ref="R6:AM8"/>
    <mergeCell ref="CM42:CR42"/>
    <mergeCell ref="CS42:CY42"/>
    <mergeCell ref="DH42:DO42"/>
    <mergeCell ref="O39:S39"/>
    <mergeCell ref="CH44:CL44"/>
    <mergeCell ref="CM44:CR44"/>
    <mergeCell ref="CS44:CY44"/>
    <mergeCell ref="CM43:CR43"/>
    <mergeCell ref="CS43:CY43"/>
    <mergeCell ref="CZ43:DG43"/>
    <mergeCell ref="DH43:DO43"/>
    <mergeCell ref="AN42:AR42"/>
    <mergeCell ref="CB42:CF42"/>
    <mergeCell ref="AF43:AM43"/>
    <mergeCell ref="AT43:AX43"/>
    <mergeCell ref="AY43:BD43"/>
    <mergeCell ref="BE43:BK43"/>
    <mergeCell ref="BL43:BS43"/>
    <mergeCell ref="BT43:CA43"/>
    <mergeCell ref="DH41:DO41"/>
  </mergeCells>
  <phoneticPr fontId="2"/>
  <dataValidations count="3">
    <dataValidation type="list" allowBlank="1" showInputMessage="1" showErrorMessage="1" promptTitle="税区分を選択してください" prompt="●:10%_x000a_★:8%_x000a_▲:非課税_x000a_■:不課税" sqref="AD28:AE40" xr:uid="{5023B926-AF4A-42C0-A604-AABF248AB60D}">
      <formula1>"●,★,▲,■"</formula1>
    </dataValidation>
    <dataValidation imeMode="hiragana" allowBlank="1" showInputMessage="1" showErrorMessage="1" sqref="C28:N40 T28:W40 D4:M7" xr:uid="{9C8511F7-9044-4869-82BB-934FE9CEFFC2}"/>
    <dataValidation imeMode="halfAlpha" allowBlank="1" showInputMessage="1" showErrorMessage="1" sqref="H16:M21 U17:Y17 A28:B40 O28:S40 X28:AC40" xr:uid="{5361F32E-D1B3-426F-A369-A14B22F4A1DD}"/>
  </dataValidations>
  <printOptions horizontalCentered="1"/>
  <pageMargins left="0.39370078740157483" right="0.39370078740157483" top="0.70866141732283472" bottom="0.19685039370078741" header="0.39370078740157483" footer="0.19685039370078741"/>
  <pageSetup paperSize="9" scale="91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1C414-E2BA-425C-BFBD-ABE4464D648E}">
  <sheetPr codeName="Sheet6"/>
  <dimension ref="A1:DO49"/>
  <sheetViews>
    <sheetView showGridLines="0" showZeros="0" zoomScale="85" zoomScaleNormal="85" workbookViewId="0">
      <selection activeCell="D4" sqref="D4:M5"/>
    </sheetView>
  </sheetViews>
  <sheetFormatPr defaultRowHeight="13.5" x14ac:dyDescent="0.4"/>
  <cols>
    <col min="1" max="2" width="5.5" style="13" bestFit="1" customWidth="1"/>
    <col min="3" max="14" width="3" style="13" customWidth="1"/>
    <col min="15" max="17" width="2.75" style="13" customWidth="1"/>
    <col min="18" max="19" width="2.25" style="13" customWidth="1"/>
    <col min="20" max="23" width="1.75" style="13" customWidth="1"/>
    <col min="24" max="24" width="1.875" style="13" customWidth="1"/>
    <col min="25" max="33" width="1.75" style="13" customWidth="1"/>
    <col min="34" max="39" width="2" style="13" customWidth="1"/>
    <col min="40" max="41" width="3.5" style="13" bestFit="1" customWidth="1"/>
    <col min="42" max="54" width="3" style="13" customWidth="1"/>
    <col min="55" max="57" width="2.75" style="13" customWidth="1"/>
    <col min="58" max="59" width="2.25" style="13" customWidth="1"/>
    <col min="60" max="71" width="1.75" style="13" customWidth="1"/>
    <col min="72" max="79" width="2.125" style="13" customWidth="1"/>
    <col min="80" max="81" width="3.5" style="13" bestFit="1" customWidth="1"/>
    <col min="82" max="94" width="3" style="13" customWidth="1"/>
    <col min="95" max="97" width="2.75" style="13" customWidth="1"/>
    <col min="98" max="99" width="2.25" style="13" customWidth="1"/>
    <col min="100" max="111" width="1.75" style="13" customWidth="1"/>
    <col min="112" max="119" width="2.125" style="13" customWidth="1"/>
    <col min="120" max="120" width="2.25" style="13" customWidth="1"/>
    <col min="121" max="222" width="9" style="13"/>
    <col min="223" max="224" width="2.75" style="13" customWidth="1"/>
    <col min="225" max="225" width="15.375" style="13" customWidth="1"/>
    <col min="226" max="230" width="3.25" style="13" customWidth="1"/>
    <col min="231" max="231" width="3.375" style="13" customWidth="1"/>
    <col min="232" max="234" width="3.25" style="13" customWidth="1"/>
    <col min="235" max="235" width="1.75" style="13" customWidth="1"/>
    <col min="236" max="236" width="3.25" style="13" customWidth="1"/>
    <col min="237" max="251" width="1.75" style="13" customWidth="1"/>
    <col min="252" max="256" width="3.25" style="13" customWidth="1"/>
    <col min="257" max="257" width="9" style="13"/>
    <col min="258" max="258" width="9.75" style="13" bestFit="1" customWidth="1"/>
    <col min="259" max="262" width="9" style="13"/>
    <col min="263" max="263" width="9.75" style="13" bestFit="1" customWidth="1"/>
    <col min="264" max="478" width="9" style="13"/>
    <col min="479" max="480" width="2.75" style="13" customWidth="1"/>
    <col min="481" max="481" width="15.375" style="13" customWidth="1"/>
    <col min="482" max="486" width="3.25" style="13" customWidth="1"/>
    <col min="487" max="487" width="3.375" style="13" customWidth="1"/>
    <col min="488" max="490" width="3.25" style="13" customWidth="1"/>
    <col min="491" max="491" width="1.75" style="13" customWidth="1"/>
    <col min="492" max="492" width="3.25" style="13" customWidth="1"/>
    <col min="493" max="507" width="1.75" style="13" customWidth="1"/>
    <col min="508" max="512" width="3.25" style="13" customWidth="1"/>
    <col min="513" max="513" width="9" style="13"/>
    <col min="514" max="514" width="9.75" style="13" bestFit="1" customWidth="1"/>
    <col min="515" max="518" width="9" style="13"/>
    <col min="519" max="519" width="9.75" style="13" bestFit="1" customWidth="1"/>
    <col min="520" max="734" width="9" style="13"/>
    <col min="735" max="736" width="2.75" style="13" customWidth="1"/>
    <col min="737" max="737" width="15.375" style="13" customWidth="1"/>
    <col min="738" max="742" width="3.25" style="13" customWidth="1"/>
    <col min="743" max="743" width="3.375" style="13" customWidth="1"/>
    <col min="744" max="746" width="3.25" style="13" customWidth="1"/>
    <col min="747" max="747" width="1.75" style="13" customWidth="1"/>
    <col min="748" max="748" width="3.25" style="13" customWidth="1"/>
    <col min="749" max="763" width="1.75" style="13" customWidth="1"/>
    <col min="764" max="768" width="3.25" style="13" customWidth="1"/>
    <col min="769" max="769" width="9" style="13"/>
    <col min="770" max="770" width="9.75" style="13" bestFit="1" customWidth="1"/>
    <col min="771" max="774" width="9" style="13"/>
    <col min="775" max="775" width="9.75" style="13" bestFit="1" customWidth="1"/>
    <col min="776" max="990" width="9" style="13"/>
    <col min="991" max="992" width="2.75" style="13" customWidth="1"/>
    <col min="993" max="993" width="15.375" style="13" customWidth="1"/>
    <col min="994" max="998" width="3.25" style="13" customWidth="1"/>
    <col min="999" max="999" width="3.375" style="13" customWidth="1"/>
    <col min="1000" max="1002" width="3.25" style="13" customWidth="1"/>
    <col min="1003" max="1003" width="1.75" style="13" customWidth="1"/>
    <col min="1004" max="1004" width="3.25" style="13" customWidth="1"/>
    <col min="1005" max="1019" width="1.75" style="13" customWidth="1"/>
    <col min="1020" max="1024" width="3.25" style="13" customWidth="1"/>
    <col min="1025" max="1025" width="9" style="13"/>
    <col min="1026" max="1026" width="9.75" style="13" bestFit="1" customWidth="1"/>
    <col min="1027" max="1030" width="9" style="13"/>
    <col min="1031" max="1031" width="9.75" style="13" bestFit="1" customWidth="1"/>
    <col min="1032" max="1246" width="9" style="13"/>
    <col min="1247" max="1248" width="2.75" style="13" customWidth="1"/>
    <col min="1249" max="1249" width="15.375" style="13" customWidth="1"/>
    <col min="1250" max="1254" width="3.25" style="13" customWidth="1"/>
    <col min="1255" max="1255" width="3.375" style="13" customWidth="1"/>
    <col min="1256" max="1258" width="3.25" style="13" customWidth="1"/>
    <col min="1259" max="1259" width="1.75" style="13" customWidth="1"/>
    <col min="1260" max="1260" width="3.25" style="13" customWidth="1"/>
    <col min="1261" max="1275" width="1.75" style="13" customWidth="1"/>
    <col min="1276" max="1280" width="3.25" style="13" customWidth="1"/>
    <col min="1281" max="1281" width="9" style="13"/>
    <col min="1282" max="1282" width="9.75" style="13" bestFit="1" customWidth="1"/>
    <col min="1283" max="1286" width="9" style="13"/>
    <col min="1287" max="1287" width="9.75" style="13" bestFit="1" customWidth="1"/>
    <col min="1288" max="1502" width="9" style="13"/>
    <col min="1503" max="1504" width="2.75" style="13" customWidth="1"/>
    <col min="1505" max="1505" width="15.375" style="13" customWidth="1"/>
    <col min="1506" max="1510" width="3.25" style="13" customWidth="1"/>
    <col min="1511" max="1511" width="3.375" style="13" customWidth="1"/>
    <col min="1512" max="1514" width="3.25" style="13" customWidth="1"/>
    <col min="1515" max="1515" width="1.75" style="13" customWidth="1"/>
    <col min="1516" max="1516" width="3.25" style="13" customWidth="1"/>
    <col min="1517" max="1531" width="1.75" style="13" customWidth="1"/>
    <col min="1532" max="1536" width="3.25" style="13" customWidth="1"/>
    <col min="1537" max="1537" width="9" style="13"/>
    <col min="1538" max="1538" width="9.75" style="13" bestFit="1" customWidth="1"/>
    <col min="1539" max="1542" width="9" style="13"/>
    <col min="1543" max="1543" width="9.75" style="13" bestFit="1" customWidth="1"/>
    <col min="1544" max="1758" width="9" style="13"/>
    <col min="1759" max="1760" width="2.75" style="13" customWidth="1"/>
    <col min="1761" max="1761" width="15.375" style="13" customWidth="1"/>
    <col min="1762" max="1766" width="3.25" style="13" customWidth="1"/>
    <col min="1767" max="1767" width="3.375" style="13" customWidth="1"/>
    <col min="1768" max="1770" width="3.25" style="13" customWidth="1"/>
    <col min="1771" max="1771" width="1.75" style="13" customWidth="1"/>
    <col min="1772" max="1772" width="3.25" style="13" customWidth="1"/>
    <col min="1773" max="1787" width="1.75" style="13" customWidth="1"/>
    <col min="1788" max="1792" width="3.25" style="13" customWidth="1"/>
    <col min="1793" max="1793" width="9" style="13"/>
    <col min="1794" max="1794" width="9.75" style="13" bestFit="1" customWidth="1"/>
    <col min="1795" max="1798" width="9" style="13"/>
    <col min="1799" max="1799" width="9.75" style="13" bestFit="1" customWidth="1"/>
    <col min="1800" max="2014" width="9" style="13"/>
    <col min="2015" max="2016" width="2.75" style="13" customWidth="1"/>
    <col min="2017" max="2017" width="15.375" style="13" customWidth="1"/>
    <col min="2018" max="2022" width="3.25" style="13" customWidth="1"/>
    <col min="2023" max="2023" width="3.375" style="13" customWidth="1"/>
    <col min="2024" max="2026" width="3.25" style="13" customWidth="1"/>
    <col min="2027" max="2027" width="1.75" style="13" customWidth="1"/>
    <col min="2028" max="2028" width="3.25" style="13" customWidth="1"/>
    <col min="2029" max="2043" width="1.75" style="13" customWidth="1"/>
    <col min="2044" max="2048" width="3.25" style="13" customWidth="1"/>
    <col min="2049" max="2049" width="9" style="13"/>
    <col min="2050" max="2050" width="9.75" style="13" bestFit="1" customWidth="1"/>
    <col min="2051" max="2054" width="9" style="13"/>
    <col min="2055" max="2055" width="9.75" style="13" bestFit="1" customWidth="1"/>
    <col min="2056" max="2270" width="9" style="13"/>
    <col min="2271" max="2272" width="2.75" style="13" customWidth="1"/>
    <col min="2273" max="2273" width="15.375" style="13" customWidth="1"/>
    <col min="2274" max="2278" width="3.25" style="13" customWidth="1"/>
    <col min="2279" max="2279" width="3.375" style="13" customWidth="1"/>
    <col min="2280" max="2282" width="3.25" style="13" customWidth="1"/>
    <col min="2283" max="2283" width="1.75" style="13" customWidth="1"/>
    <col min="2284" max="2284" width="3.25" style="13" customWidth="1"/>
    <col min="2285" max="2299" width="1.75" style="13" customWidth="1"/>
    <col min="2300" max="2304" width="3.25" style="13" customWidth="1"/>
    <col min="2305" max="2305" width="9" style="13"/>
    <col min="2306" max="2306" width="9.75" style="13" bestFit="1" customWidth="1"/>
    <col min="2307" max="2310" width="9" style="13"/>
    <col min="2311" max="2311" width="9.75" style="13" bestFit="1" customWidth="1"/>
    <col min="2312" max="2526" width="9" style="13"/>
    <col min="2527" max="2528" width="2.75" style="13" customWidth="1"/>
    <col min="2529" max="2529" width="15.375" style="13" customWidth="1"/>
    <col min="2530" max="2534" width="3.25" style="13" customWidth="1"/>
    <col min="2535" max="2535" width="3.375" style="13" customWidth="1"/>
    <col min="2536" max="2538" width="3.25" style="13" customWidth="1"/>
    <col min="2539" max="2539" width="1.75" style="13" customWidth="1"/>
    <col min="2540" max="2540" width="3.25" style="13" customWidth="1"/>
    <col min="2541" max="2555" width="1.75" style="13" customWidth="1"/>
    <col min="2556" max="2560" width="3.25" style="13" customWidth="1"/>
    <col min="2561" max="2561" width="9" style="13"/>
    <col min="2562" max="2562" width="9.75" style="13" bestFit="1" customWidth="1"/>
    <col min="2563" max="2566" width="9" style="13"/>
    <col min="2567" max="2567" width="9.75" style="13" bestFit="1" customWidth="1"/>
    <col min="2568" max="2782" width="9" style="13"/>
    <col min="2783" max="2784" width="2.75" style="13" customWidth="1"/>
    <col min="2785" max="2785" width="15.375" style="13" customWidth="1"/>
    <col min="2786" max="2790" width="3.25" style="13" customWidth="1"/>
    <col min="2791" max="2791" width="3.375" style="13" customWidth="1"/>
    <col min="2792" max="2794" width="3.25" style="13" customWidth="1"/>
    <col min="2795" max="2795" width="1.75" style="13" customWidth="1"/>
    <col min="2796" max="2796" width="3.25" style="13" customWidth="1"/>
    <col min="2797" max="2811" width="1.75" style="13" customWidth="1"/>
    <col min="2812" max="2816" width="3.25" style="13" customWidth="1"/>
    <col min="2817" max="2817" width="9" style="13"/>
    <col min="2818" max="2818" width="9.75" style="13" bestFit="1" customWidth="1"/>
    <col min="2819" max="2822" width="9" style="13"/>
    <col min="2823" max="2823" width="9.75" style="13" bestFit="1" customWidth="1"/>
    <col min="2824" max="3038" width="9" style="13"/>
    <col min="3039" max="3040" width="2.75" style="13" customWidth="1"/>
    <col min="3041" max="3041" width="15.375" style="13" customWidth="1"/>
    <col min="3042" max="3046" width="3.25" style="13" customWidth="1"/>
    <col min="3047" max="3047" width="3.375" style="13" customWidth="1"/>
    <col min="3048" max="3050" width="3.25" style="13" customWidth="1"/>
    <col min="3051" max="3051" width="1.75" style="13" customWidth="1"/>
    <col min="3052" max="3052" width="3.25" style="13" customWidth="1"/>
    <col min="3053" max="3067" width="1.75" style="13" customWidth="1"/>
    <col min="3068" max="3072" width="3.25" style="13" customWidth="1"/>
    <col min="3073" max="3073" width="9" style="13"/>
    <col min="3074" max="3074" width="9.75" style="13" bestFit="1" customWidth="1"/>
    <col min="3075" max="3078" width="9" style="13"/>
    <col min="3079" max="3079" width="9.75" style="13" bestFit="1" customWidth="1"/>
    <col min="3080" max="3294" width="9" style="13"/>
    <col min="3295" max="3296" width="2.75" style="13" customWidth="1"/>
    <col min="3297" max="3297" width="15.375" style="13" customWidth="1"/>
    <col min="3298" max="3302" width="3.25" style="13" customWidth="1"/>
    <col min="3303" max="3303" width="3.375" style="13" customWidth="1"/>
    <col min="3304" max="3306" width="3.25" style="13" customWidth="1"/>
    <col min="3307" max="3307" width="1.75" style="13" customWidth="1"/>
    <col min="3308" max="3308" width="3.25" style="13" customWidth="1"/>
    <col min="3309" max="3323" width="1.75" style="13" customWidth="1"/>
    <col min="3324" max="3328" width="3.25" style="13" customWidth="1"/>
    <col min="3329" max="3329" width="9" style="13"/>
    <col min="3330" max="3330" width="9.75" style="13" bestFit="1" customWidth="1"/>
    <col min="3331" max="3334" width="9" style="13"/>
    <col min="3335" max="3335" width="9.75" style="13" bestFit="1" customWidth="1"/>
    <col min="3336" max="3550" width="9" style="13"/>
    <col min="3551" max="3552" width="2.75" style="13" customWidth="1"/>
    <col min="3553" max="3553" width="15.375" style="13" customWidth="1"/>
    <col min="3554" max="3558" width="3.25" style="13" customWidth="1"/>
    <col min="3559" max="3559" width="3.375" style="13" customWidth="1"/>
    <col min="3560" max="3562" width="3.25" style="13" customWidth="1"/>
    <col min="3563" max="3563" width="1.75" style="13" customWidth="1"/>
    <col min="3564" max="3564" width="3.25" style="13" customWidth="1"/>
    <col min="3565" max="3579" width="1.75" style="13" customWidth="1"/>
    <col min="3580" max="3584" width="3.25" style="13" customWidth="1"/>
    <col min="3585" max="3585" width="9" style="13"/>
    <col min="3586" max="3586" width="9.75" style="13" bestFit="1" customWidth="1"/>
    <col min="3587" max="3590" width="9" style="13"/>
    <col min="3591" max="3591" width="9.75" style="13" bestFit="1" customWidth="1"/>
    <col min="3592" max="3806" width="9" style="13"/>
    <col min="3807" max="3808" width="2.75" style="13" customWidth="1"/>
    <col min="3809" max="3809" width="15.375" style="13" customWidth="1"/>
    <col min="3810" max="3814" width="3.25" style="13" customWidth="1"/>
    <col min="3815" max="3815" width="3.375" style="13" customWidth="1"/>
    <col min="3816" max="3818" width="3.25" style="13" customWidth="1"/>
    <col min="3819" max="3819" width="1.75" style="13" customWidth="1"/>
    <col min="3820" max="3820" width="3.25" style="13" customWidth="1"/>
    <col min="3821" max="3835" width="1.75" style="13" customWidth="1"/>
    <col min="3836" max="3840" width="3.25" style="13" customWidth="1"/>
    <col min="3841" max="3841" width="9" style="13"/>
    <col min="3842" max="3842" width="9.75" style="13" bestFit="1" customWidth="1"/>
    <col min="3843" max="3846" width="9" style="13"/>
    <col min="3847" max="3847" width="9.75" style="13" bestFit="1" customWidth="1"/>
    <col min="3848" max="4062" width="9" style="13"/>
    <col min="4063" max="4064" width="2.75" style="13" customWidth="1"/>
    <col min="4065" max="4065" width="15.375" style="13" customWidth="1"/>
    <col min="4066" max="4070" width="3.25" style="13" customWidth="1"/>
    <col min="4071" max="4071" width="3.375" style="13" customWidth="1"/>
    <col min="4072" max="4074" width="3.25" style="13" customWidth="1"/>
    <col min="4075" max="4075" width="1.75" style="13" customWidth="1"/>
    <col min="4076" max="4076" width="3.25" style="13" customWidth="1"/>
    <col min="4077" max="4091" width="1.75" style="13" customWidth="1"/>
    <col min="4092" max="4096" width="3.25" style="13" customWidth="1"/>
    <col min="4097" max="4097" width="9" style="13"/>
    <col min="4098" max="4098" width="9.75" style="13" bestFit="1" customWidth="1"/>
    <col min="4099" max="4102" width="9" style="13"/>
    <col min="4103" max="4103" width="9.75" style="13" bestFit="1" customWidth="1"/>
    <col min="4104" max="4318" width="9" style="13"/>
    <col min="4319" max="4320" width="2.75" style="13" customWidth="1"/>
    <col min="4321" max="4321" width="15.375" style="13" customWidth="1"/>
    <col min="4322" max="4326" width="3.25" style="13" customWidth="1"/>
    <col min="4327" max="4327" width="3.375" style="13" customWidth="1"/>
    <col min="4328" max="4330" width="3.25" style="13" customWidth="1"/>
    <col min="4331" max="4331" width="1.75" style="13" customWidth="1"/>
    <col min="4332" max="4332" width="3.25" style="13" customWidth="1"/>
    <col min="4333" max="4347" width="1.75" style="13" customWidth="1"/>
    <col min="4348" max="4352" width="3.25" style="13" customWidth="1"/>
    <col min="4353" max="4353" width="9" style="13"/>
    <col min="4354" max="4354" width="9.75" style="13" bestFit="1" customWidth="1"/>
    <col min="4355" max="4358" width="9" style="13"/>
    <col min="4359" max="4359" width="9.75" style="13" bestFit="1" customWidth="1"/>
    <col min="4360" max="4574" width="9" style="13"/>
    <col min="4575" max="4576" width="2.75" style="13" customWidth="1"/>
    <col min="4577" max="4577" width="15.375" style="13" customWidth="1"/>
    <col min="4578" max="4582" width="3.25" style="13" customWidth="1"/>
    <col min="4583" max="4583" width="3.375" style="13" customWidth="1"/>
    <col min="4584" max="4586" width="3.25" style="13" customWidth="1"/>
    <col min="4587" max="4587" width="1.75" style="13" customWidth="1"/>
    <col min="4588" max="4588" width="3.25" style="13" customWidth="1"/>
    <col min="4589" max="4603" width="1.75" style="13" customWidth="1"/>
    <col min="4604" max="4608" width="3.25" style="13" customWidth="1"/>
    <col min="4609" max="4609" width="9" style="13"/>
    <col min="4610" max="4610" width="9.75" style="13" bestFit="1" customWidth="1"/>
    <col min="4611" max="4614" width="9" style="13"/>
    <col min="4615" max="4615" width="9.75" style="13" bestFit="1" customWidth="1"/>
    <col min="4616" max="4830" width="9" style="13"/>
    <col min="4831" max="4832" width="2.75" style="13" customWidth="1"/>
    <col min="4833" max="4833" width="15.375" style="13" customWidth="1"/>
    <col min="4834" max="4838" width="3.25" style="13" customWidth="1"/>
    <col min="4839" max="4839" width="3.375" style="13" customWidth="1"/>
    <col min="4840" max="4842" width="3.25" style="13" customWidth="1"/>
    <col min="4843" max="4843" width="1.75" style="13" customWidth="1"/>
    <col min="4844" max="4844" width="3.25" style="13" customWidth="1"/>
    <col min="4845" max="4859" width="1.75" style="13" customWidth="1"/>
    <col min="4860" max="4864" width="3.25" style="13" customWidth="1"/>
    <col min="4865" max="4865" width="9" style="13"/>
    <col min="4866" max="4866" width="9.75" style="13" bestFit="1" customWidth="1"/>
    <col min="4867" max="4870" width="9" style="13"/>
    <col min="4871" max="4871" width="9.75" style="13" bestFit="1" customWidth="1"/>
    <col min="4872" max="5086" width="9" style="13"/>
    <col min="5087" max="5088" width="2.75" style="13" customWidth="1"/>
    <col min="5089" max="5089" width="15.375" style="13" customWidth="1"/>
    <col min="5090" max="5094" width="3.25" style="13" customWidth="1"/>
    <col min="5095" max="5095" width="3.375" style="13" customWidth="1"/>
    <col min="5096" max="5098" width="3.25" style="13" customWidth="1"/>
    <col min="5099" max="5099" width="1.75" style="13" customWidth="1"/>
    <col min="5100" max="5100" width="3.25" style="13" customWidth="1"/>
    <col min="5101" max="5115" width="1.75" style="13" customWidth="1"/>
    <col min="5116" max="5120" width="3.25" style="13" customWidth="1"/>
    <col min="5121" max="5121" width="9" style="13"/>
    <col min="5122" max="5122" width="9.75" style="13" bestFit="1" customWidth="1"/>
    <col min="5123" max="5126" width="9" style="13"/>
    <col min="5127" max="5127" width="9.75" style="13" bestFit="1" customWidth="1"/>
    <col min="5128" max="5342" width="9" style="13"/>
    <col min="5343" max="5344" width="2.75" style="13" customWidth="1"/>
    <col min="5345" max="5345" width="15.375" style="13" customWidth="1"/>
    <col min="5346" max="5350" width="3.25" style="13" customWidth="1"/>
    <col min="5351" max="5351" width="3.375" style="13" customWidth="1"/>
    <col min="5352" max="5354" width="3.25" style="13" customWidth="1"/>
    <col min="5355" max="5355" width="1.75" style="13" customWidth="1"/>
    <col min="5356" max="5356" width="3.25" style="13" customWidth="1"/>
    <col min="5357" max="5371" width="1.75" style="13" customWidth="1"/>
    <col min="5372" max="5376" width="3.25" style="13" customWidth="1"/>
    <col min="5377" max="5377" width="9" style="13"/>
    <col min="5378" max="5378" width="9.75" style="13" bestFit="1" customWidth="1"/>
    <col min="5379" max="5382" width="9" style="13"/>
    <col min="5383" max="5383" width="9.75" style="13" bestFit="1" customWidth="1"/>
    <col min="5384" max="5598" width="9" style="13"/>
    <col min="5599" max="5600" width="2.75" style="13" customWidth="1"/>
    <col min="5601" max="5601" width="15.375" style="13" customWidth="1"/>
    <col min="5602" max="5606" width="3.25" style="13" customWidth="1"/>
    <col min="5607" max="5607" width="3.375" style="13" customWidth="1"/>
    <col min="5608" max="5610" width="3.25" style="13" customWidth="1"/>
    <col min="5611" max="5611" width="1.75" style="13" customWidth="1"/>
    <col min="5612" max="5612" width="3.25" style="13" customWidth="1"/>
    <col min="5613" max="5627" width="1.75" style="13" customWidth="1"/>
    <col min="5628" max="5632" width="3.25" style="13" customWidth="1"/>
    <col min="5633" max="5633" width="9" style="13"/>
    <col min="5634" max="5634" width="9.75" style="13" bestFit="1" customWidth="1"/>
    <col min="5635" max="5638" width="9" style="13"/>
    <col min="5639" max="5639" width="9.75" style="13" bestFit="1" customWidth="1"/>
    <col min="5640" max="5854" width="9" style="13"/>
    <col min="5855" max="5856" width="2.75" style="13" customWidth="1"/>
    <col min="5857" max="5857" width="15.375" style="13" customWidth="1"/>
    <col min="5858" max="5862" width="3.25" style="13" customWidth="1"/>
    <col min="5863" max="5863" width="3.375" style="13" customWidth="1"/>
    <col min="5864" max="5866" width="3.25" style="13" customWidth="1"/>
    <col min="5867" max="5867" width="1.75" style="13" customWidth="1"/>
    <col min="5868" max="5868" width="3.25" style="13" customWidth="1"/>
    <col min="5869" max="5883" width="1.75" style="13" customWidth="1"/>
    <col min="5884" max="5888" width="3.25" style="13" customWidth="1"/>
    <col min="5889" max="5889" width="9" style="13"/>
    <col min="5890" max="5890" width="9.75" style="13" bestFit="1" customWidth="1"/>
    <col min="5891" max="5894" width="9" style="13"/>
    <col min="5895" max="5895" width="9.75" style="13" bestFit="1" customWidth="1"/>
    <col min="5896" max="6110" width="9" style="13"/>
    <col min="6111" max="6112" width="2.75" style="13" customWidth="1"/>
    <col min="6113" max="6113" width="15.375" style="13" customWidth="1"/>
    <col min="6114" max="6118" width="3.25" style="13" customWidth="1"/>
    <col min="6119" max="6119" width="3.375" style="13" customWidth="1"/>
    <col min="6120" max="6122" width="3.25" style="13" customWidth="1"/>
    <col min="6123" max="6123" width="1.75" style="13" customWidth="1"/>
    <col min="6124" max="6124" width="3.25" style="13" customWidth="1"/>
    <col min="6125" max="6139" width="1.75" style="13" customWidth="1"/>
    <col min="6140" max="6144" width="3.25" style="13" customWidth="1"/>
    <col min="6145" max="6145" width="9" style="13"/>
    <col min="6146" max="6146" width="9.75" style="13" bestFit="1" customWidth="1"/>
    <col min="6147" max="6150" width="9" style="13"/>
    <col min="6151" max="6151" width="9.75" style="13" bestFit="1" customWidth="1"/>
    <col min="6152" max="6366" width="9" style="13"/>
    <col min="6367" max="6368" width="2.75" style="13" customWidth="1"/>
    <col min="6369" max="6369" width="15.375" style="13" customWidth="1"/>
    <col min="6370" max="6374" width="3.25" style="13" customWidth="1"/>
    <col min="6375" max="6375" width="3.375" style="13" customWidth="1"/>
    <col min="6376" max="6378" width="3.25" style="13" customWidth="1"/>
    <col min="6379" max="6379" width="1.75" style="13" customWidth="1"/>
    <col min="6380" max="6380" width="3.25" style="13" customWidth="1"/>
    <col min="6381" max="6395" width="1.75" style="13" customWidth="1"/>
    <col min="6396" max="6400" width="3.25" style="13" customWidth="1"/>
    <col min="6401" max="6401" width="9" style="13"/>
    <col min="6402" max="6402" width="9.75" style="13" bestFit="1" customWidth="1"/>
    <col min="6403" max="6406" width="9" style="13"/>
    <col min="6407" max="6407" width="9.75" style="13" bestFit="1" customWidth="1"/>
    <col min="6408" max="6622" width="9" style="13"/>
    <col min="6623" max="6624" width="2.75" style="13" customWidth="1"/>
    <col min="6625" max="6625" width="15.375" style="13" customWidth="1"/>
    <col min="6626" max="6630" width="3.25" style="13" customWidth="1"/>
    <col min="6631" max="6631" width="3.375" style="13" customWidth="1"/>
    <col min="6632" max="6634" width="3.25" style="13" customWidth="1"/>
    <col min="6635" max="6635" width="1.75" style="13" customWidth="1"/>
    <col min="6636" max="6636" width="3.25" style="13" customWidth="1"/>
    <col min="6637" max="6651" width="1.75" style="13" customWidth="1"/>
    <col min="6652" max="6656" width="3.25" style="13" customWidth="1"/>
    <col min="6657" max="6657" width="9" style="13"/>
    <col min="6658" max="6658" width="9.75" style="13" bestFit="1" customWidth="1"/>
    <col min="6659" max="6662" width="9" style="13"/>
    <col min="6663" max="6663" width="9.75" style="13" bestFit="1" customWidth="1"/>
    <col min="6664" max="6878" width="9" style="13"/>
    <col min="6879" max="6880" width="2.75" style="13" customWidth="1"/>
    <col min="6881" max="6881" width="15.375" style="13" customWidth="1"/>
    <col min="6882" max="6886" width="3.25" style="13" customWidth="1"/>
    <col min="6887" max="6887" width="3.375" style="13" customWidth="1"/>
    <col min="6888" max="6890" width="3.25" style="13" customWidth="1"/>
    <col min="6891" max="6891" width="1.75" style="13" customWidth="1"/>
    <col min="6892" max="6892" width="3.25" style="13" customWidth="1"/>
    <col min="6893" max="6907" width="1.75" style="13" customWidth="1"/>
    <col min="6908" max="6912" width="3.25" style="13" customWidth="1"/>
    <col min="6913" max="6913" width="9" style="13"/>
    <col min="6914" max="6914" width="9.75" style="13" bestFit="1" customWidth="1"/>
    <col min="6915" max="6918" width="9" style="13"/>
    <col min="6919" max="6919" width="9.75" style="13" bestFit="1" customWidth="1"/>
    <col min="6920" max="7134" width="9" style="13"/>
    <col min="7135" max="7136" width="2.75" style="13" customWidth="1"/>
    <col min="7137" max="7137" width="15.375" style="13" customWidth="1"/>
    <col min="7138" max="7142" width="3.25" style="13" customWidth="1"/>
    <col min="7143" max="7143" width="3.375" style="13" customWidth="1"/>
    <col min="7144" max="7146" width="3.25" style="13" customWidth="1"/>
    <col min="7147" max="7147" width="1.75" style="13" customWidth="1"/>
    <col min="7148" max="7148" width="3.25" style="13" customWidth="1"/>
    <col min="7149" max="7163" width="1.75" style="13" customWidth="1"/>
    <col min="7164" max="7168" width="3.25" style="13" customWidth="1"/>
    <col min="7169" max="7169" width="9" style="13"/>
    <col min="7170" max="7170" width="9.75" style="13" bestFit="1" customWidth="1"/>
    <col min="7171" max="7174" width="9" style="13"/>
    <col min="7175" max="7175" width="9.75" style="13" bestFit="1" customWidth="1"/>
    <col min="7176" max="7390" width="9" style="13"/>
    <col min="7391" max="7392" width="2.75" style="13" customWidth="1"/>
    <col min="7393" max="7393" width="15.375" style="13" customWidth="1"/>
    <col min="7394" max="7398" width="3.25" style="13" customWidth="1"/>
    <col min="7399" max="7399" width="3.375" style="13" customWidth="1"/>
    <col min="7400" max="7402" width="3.25" style="13" customWidth="1"/>
    <col min="7403" max="7403" width="1.75" style="13" customWidth="1"/>
    <col min="7404" max="7404" width="3.25" style="13" customWidth="1"/>
    <col min="7405" max="7419" width="1.75" style="13" customWidth="1"/>
    <col min="7420" max="7424" width="3.25" style="13" customWidth="1"/>
    <col min="7425" max="7425" width="9" style="13"/>
    <col min="7426" max="7426" width="9.75" style="13" bestFit="1" customWidth="1"/>
    <col min="7427" max="7430" width="9" style="13"/>
    <col min="7431" max="7431" width="9.75" style="13" bestFit="1" customWidth="1"/>
    <col min="7432" max="7646" width="9" style="13"/>
    <col min="7647" max="7648" width="2.75" style="13" customWidth="1"/>
    <col min="7649" max="7649" width="15.375" style="13" customWidth="1"/>
    <col min="7650" max="7654" width="3.25" style="13" customWidth="1"/>
    <col min="7655" max="7655" width="3.375" style="13" customWidth="1"/>
    <col min="7656" max="7658" width="3.25" style="13" customWidth="1"/>
    <col min="7659" max="7659" width="1.75" style="13" customWidth="1"/>
    <col min="7660" max="7660" width="3.25" style="13" customWidth="1"/>
    <col min="7661" max="7675" width="1.75" style="13" customWidth="1"/>
    <col min="7676" max="7680" width="3.25" style="13" customWidth="1"/>
    <col min="7681" max="7681" width="9" style="13"/>
    <col min="7682" max="7682" width="9.75" style="13" bestFit="1" customWidth="1"/>
    <col min="7683" max="7686" width="9" style="13"/>
    <col min="7687" max="7687" width="9.75" style="13" bestFit="1" customWidth="1"/>
    <col min="7688" max="7902" width="9" style="13"/>
    <col min="7903" max="7904" width="2.75" style="13" customWidth="1"/>
    <col min="7905" max="7905" width="15.375" style="13" customWidth="1"/>
    <col min="7906" max="7910" width="3.25" style="13" customWidth="1"/>
    <col min="7911" max="7911" width="3.375" style="13" customWidth="1"/>
    <col min="7912" max="7914" width="3.25" style="13" customWidth="1"/>
    <col min="7915" max="7915" width="1.75" style="13" customWidth="1"/>
    <col min="7916" max="7916" width="3.25" style="13" customWidth="1"/>
    <col min="7917" max="7931" width="1.75" style="13" customWidth="1"/>
    <col min="7932" max="7936" width="3.25" style="13" customWidth="1"/>
    <col min="7937" max="7937" width="9" style="13"/>
    <col min="7938" max="7938" width="9.75" style="13" bestFit="1" customWidth="1"/>
    <col min="7939" max="7942" width="9" style="13"/>
    <col min="7943" max="7943" width="9.75" style="13" bestFit="1" customWidth="1"/>
    <col min="7944" max="8158" width="9" style="13"/>
    <col min="8159" max="8160" width="2.75" style="13" customWidth="1"/>
    <col min="8161" max="8161" width="15.375" style="13" customWidth="1"/>
    <col min="8162" max="8166" width="3.25" style="13" customWidth="1"/>
    <col min="8167" max="8167" width="3.375" style="13" customWidth="1"/>
    <col min="8168" max="8170" width="3.25" style="13" customWidth="1"/>
    <col min="8171" max="8171" width="1.75" style="13" customWidth="1"/>
    <col min="8172" max="8172" width="3.25" style="13" customWidth="1"/>
    <col min="8173" max="8187" width="1.75" style="13" customWidth="1"/>
    <col min="8188" max="8192" width="3.25" style="13" customWidth="1"/>
    <col min="8193" max="8193" width="9" style="13"/>
    <col min="8194" max="8194" width="9.75" style="13" bestFit="1" customWidth="1"/>
    <col min="8195" max="8198" width="9" style="13"/>
    <col min="8199" max="8199" width="9.75" style="13" bestFit="1" customWidth="1"/>
    <col min="8200" max="8414" width="9" style="13"/>
    <col min="8415" max="8416" width="2.75" style="13" customWidth="1"/>
    <col min="8417" max="8417" width="15.375" style="13" customWidth="1"/>
    <col min="8418" max="8422" width="3.25" style="13" customWidth="1"/>
    <col min="8423" max="8423" width="3.375" style="13" customWidth="1"/>
    <col min="8424" max="8426" width="3.25" style="13" customWidth="1"/>
    <col min="8427" max="8427" width="1.75" style="13" customWidth="1"/>
    <col min="8428" max="8428" width="3.25" style="13" customWidth="1"/>
    <col min="8429" max="8443" width="1.75" style="13" customWidth="1"/>
    <col min="8444" max="8448" width="3.25" style="13" customWidth="1"/>
    <col min="8449" max="8449" width="9" style="13"/>
    <col min="8450" max="8450" width="9.75" style="13" bestFit="1" customWidth="1"/>
    <col min="8451" max="8454" width="9" style="13"/>
    <col min="8455" max="8455" width="9.75" style="13" bestFit="1" customWidth="1"/>
    <col min="8456" max="8670" width="9" style="13"/>
    <col min="8671" max="8672" width="2.75" style="13" customWidth="1"/>
    <col min="8673" max="8673" width="15.375" style="13" customWidth="1"/>
    <col min="8674" max="8678" width="3.25" style="13" customWidth="1"/>
    <col min="8679" max="8679" width="3.375" style="13" customWidth="1"/>
    <col min="8680" max="8682" width="3.25" style="13" customWidth="1"/>
    <col min="8683" max="8683" width="1.75" style="13" customWidth="1"/>
    <col min="8684" max="8684" width="3.25" style="13" customWidth="1"/>
    <col min="8685" max="8699" width="1.75" style="13" customWidth="1"/>
    <col min="8700" max="8704" width="3.25" style="13" customWidth="1"/>
    <col min="8705" max="8705" width="9" style="13"/>
    <col min="8706" max="8706" width="9.75" style="13" bestFit="1" customWidth="1"/>
    <col min="8707" max="8710" width="9" style="13"/>
    <col min="8711" max="8711" width="9.75" style="13" bestFit="1" customWidth="1"/>
    <col min="8712" max="8926" width="9" style="13"/>
    <col min="8927" max="8928" width="2.75" style="13" customWidth="1"/>
    <col min="8929" max="8929" width="15.375" style="13" customWidth="1"/>
    <col min="8930" max="8934" width="3.25" style="13" customWidth="1"/>
    <col min="8935" max="8935" width="3.375" style="13" customWidth="1"/>
    <col min="8936" max="8938" width="3.25" style="13" customWidth="1"/>
    <col min="8939" max="8939" width="1.75" style="13" customWidth="1"/>
    <col min="8940" max="8940" width="3.25" style="13" customWidth="1"/>
    <col min="8941" max="8955" width="1.75" style="13" customWidth="1"/>
    <col min="8956" max="8960" width="3.25" style="13" customWidth="1"/>
    <col min="8961" max="8961" width="9" style="13"/>
    <col min="8962" max="8962" width="9.75" style="13" bestFit="1" customWidth="1"/>
    <col min="8963" max="8966" width="9" style="13"/>
    <col min="8967" max="8967" width="9.75" style="13" bestFit="1" customWidth="1"/>
    <col min="8968" max="9182" width="9" style="13"/>
    <col min="9183" max="9184" width="2.75" style="13" customWidth="1"/>
    <col min="9185" max="9185" width="15.375" style="13" customWidth="1"/>
    <col min="9186" max="9190" width="3.25" style="13" customWidth="1"/>
    <col min="9191" max="9191" width="3.375" style="13" customWidth="1"/>
    <col min="9192" max="9194" width="3.25" style="13" customWidth="1"/>
    <col min="9195" max="9195" width="1.75" style="13" customWidth="1"/>
    <col min="9196" max="9196" width="3.25" style="13" customWidth="1"/>
    <col min="9197" max="9211" width="1.75" style="13" customWidth="1"/>
    <col min="9212" max="9216" width="3.25" style="13" customWidth="1"/>
    <col min="9217" max="9217" width="9" style="13"/>
    <col min="9218" max="9218" width="9.75" style="13" bestFit="1" customWidth="1"/>
    <col min="9219" max="9222" width="9" style="13"/>
    <col min="9223" max="9223" width="9.75" style="13" bestFit="1" customWidth="1"/>
    <col min="9224" max="9438" width="9" style="13"/>
    <col min="9439" max="9440" width="2.75" style="13" customWidth="1"/>
    <col min="9441" max="9441" width="15.375" style="13" customWidth="1"/>
    <col min="9442" max="9446" width="3.25" style="13" customWidth="1"/>
    <col min="9447" max="9447" width="3.375" style="13" customWidth="1"/>
    <col min="9448" max="9450" width="3.25" style="13" customWidth="1"/>
    <col min="9451" max="9451" width="1.75" style="13" customWidth="1"/>
    <col min="9452" max="9452" width="3.25" style="13" customWidth="1"/>
    <col min="9453" max="9467" width="1.75" style="13" customWidth="1"/>
    <col min="9468" max="9472" width="3.25" style="13" customWidth="1"/>
    <col min="9473" max="9473" width="9" style="13"/>
    <col min="9474" max="9474" width="9.75" style="13" bestFit="1" customWidth="1"/>
    <col min="9475" max="9478" width="9" style="13"/>
    <col min="9479" max="9479" width="9.75" style="13" bestFit="1" customWidth="1"/>
    <col min="9480" max="9694" width="9" style="13"/>
    <col min="9695" max="9696" width="2.75" style="13" customWidth="1"/>
    <col min="9697" max="9697" width="15.375" style="13" customWidth="1"/>
    <col min="9698" max="9702" width="3.25" style="13" customWidth="1"/>
    <col min="9703" max="9703" width="3.375" style="13" customWidth="1"/>
    <col min="9704" max="9706" width="3.25" style="13" customWidth="1"/>
    <col min="9707" max="9707" width="1.75" style="13" customWidth="1"/>
    <col min="9708" max="9708" width="3.25" style="13" customWidth="1"/>
    <col min="9709" max="9723" width="1.75" style="13" customWidth="1"/>
    <col min="9724" max="9728" width="3.25" style="13" customWidth="1"/>
    <col min="9729" max="9729" width="9" style="13"/>
    <col min="9730" max="9730" width="9.75" style="13" bestFit="1" customWidth="1"/>
    <col min="9731" max="9734" width="9" style="13"/>
    <col min="9735" max="9735" width="9.75" style="13" bestFit="1" customWidth="1"/>
    <col min="9736" max="9950" width="9" style="13"/>
    <col min="9951" max="9952" width="2.75" style="13" customWidth="1"/>
    <col min="9953" max="9953" width="15.375" style="13" customWidth="1"/>
    <col min="9954" max="9958" width="3.25" style="13" customWidth="1"/>
    <col min="9959" max="9959" width="3.375" style="13" customWidth="1"/>
    <col min="9960" max="9962" width="3.25" style="13" customWidth="1"/>
    <col min="9963" max="9963" width="1.75" style="13" customWidth="1"/>
    <col min="9964" max="9964" width="3.25" style="13" customWidth="1"/>
    <col min="9965" max="9979" width="1.75" style="13" customWidth="1"/>
    <col min="9980" max="9984" width="3.25" style="13" customWidth="1"/>
    <col min="9985" max="9985" width="9" style="13"/>
    <col min="9986" max="9986" width="9.75" style="13" bestFit="1" customWidth="1"/>
    <col min="9987" max="9990" width="9" style="13"/>
    <col min="9991" max="9991" width="9.75" style="13" bestFit="1" customWidth="1"/>
    <col min="9992" max="10206" width="9" style="13"/>
    <col min="10207" max="10208" width="2.75" style="13" customWidth="1"/>
    <col min="10209" max="10209" width="15.375" style="13" customWidth="1"/>
    <col min="10210" max="10214" width="3.25" style="13" customWidth="1"/>
    <col min="10215" max="10215" width="3.375" style="13" customWidth="1"/>
    <col min="10216" max="10218" width="3.25" style="13" customWidth="1"/>
    <col min="10219" max="10219" width="1.75" style="13" customWidth="1"/>
    <col min="10220" max="10220" width="3.25" style="13" customWidth="1"/>
    <col min="10221" max="10235" width="1.75" style="13" customWidth="1"/>
    <col min="10236" max="10240" width="3.25" style="13" customWidth="1"/>
    <col min="10241" max="10241" width="9" style="13"/>
    <col min="10242" max="10242" width="9.75" style="13" bestFit="1" customWidth="1"/>
    <col min="10243" max="10246" width="9" style="13"/>
    <col min="10247" max="10247" width="9.75" style="13" bestFit="1" customWidth="1"/>
    <col min="10248" max="10462" width="9" style="13"/>
    <col min="10463" max="10464" width="2.75" style="13" customWidth="1"/>
    <col min="10465" max="10465" width="15.375" style="13" customWidth="1"/>
    <col min="10466" max="10470" width="3.25" style="13" customWidth="1"/>
    <col min="10471" max="10471" width="3.375" style="13" customWidth="1"/>
    <col min="10472" max="10474" width="3.25" style="13" customWidth="1"/>
    <col min="10475" max="10475" width="1.75" style="13" customWidth="1"/>
    <col min="10476" max="10476" width="3.25" style="13" customWidth="1"/>
    <col min="10477" max="10491" width="1.75" style="13" customWidth="1"/>
    <col min="10492" max="10496" width="3.25" style="13" customWidth="1"/>
    <col min="10497" max="10497" width="9" style="13"/>
    <col min="10498" max="10498" width="9.75" style="13" bestFit="1" customWidth="1"/>
    <col min="10499" max="10502" width="9" style="13"/>
    <col min="10503" max="10503" width="9.75" style="13" bestFit="1" customWidth="1"/>
    <col min="10504" max="10718" width="9" style="13"/>
    <col min="10719" max="10720" width="2.75" style="13" customWidth="1"/>
    <col min="10721" max="10721" width="15.375" style="13" customWidth="1"/>
    <col min="10722" max="10726" width="3.25" style="13" customWidth="1"/>
    <col min="10727" max="10727" width="3.375" style="13" customWidth="1"/>
    <col min="10728" max="10730" width="3.25" style="13" customWidth="1"/>
    <col min="10731" max="10731" width="1.75" style="13" customWidth="1"/>
    <col min="10732" max="10732" width="3.25" style="13" customWidth="1"/>
    <col min="10733" max="10747" width="1.75" style="13" customWidth="1"/>
    <col min="10748" max="10752" width="3.25" style="13" customWidth="1"/>
    <col min="10753" max="10753" width="9" style="13"/>
    <col min="10754" max="10754" width="9.75" style="13" bestFit="1" customWidth="1"/>
    <col min="10755" max="10758" width="9" style="13"/>
    <col min="10759" max="10759" width="9.75" style="13" bestFit="1" customWidth="1"/>
    <col min="10760" max="10974" width="9" style="13"/>
    <col min="10975" max="10976" width="2.75" style="13" customWidth="1"/>
    <col min="10977" max="10977" width="15.375" style="13" customWidth="1"/>
    <col min="10978" max="10982" width="3.25" style="13" customWidth="1"/>
    <col min="10983" max="10983" width="3.375" style="13" customWidth="1"/>
    <col min="10984" max="10986" width="3.25" style="13" customWidth="1"/>
    <col min="10987" max="10987" width="1.75" style="13" customWidth="1"/>
    <col min="10988" max="10988" width="3.25" style="13" customWidth="1"/>
    <col min="10989" max="11003" width="1.75" style="13" customWidth="1"/>
    <col min="11004" max="11008" width="3.25" style="13" customWidth="1"/>
    <col min="11009" max="11009" width="9" style="13"/>
    <col min="11010" max="11010" width="9.75" style="13" bestFit="1" customWidth="1"/>
    <col min="11011" max="11014" width="9" style="13"/>
    <col min="11015" max="11015" width="9.75" style="13" bestFit="1" customWidth="1"/>
    <col min="11016" max="11230" width="9" style="13"/>
    <col min="11231" max="11232" width="2.75" style="13" customWidth="1"/>
    <col min="11233" max="11233" width="15.375" style="13" customWidth="1"/>
    <col min="11234" max="11238" width="3.25" style="13" customWidth="1"/>
    <col min="11239" max="11239" width="3.375" style="13" customWidth="1"/>
    <col min="11240" max="11242" width="3.25" style="13" customWidth="1"/>
    <col min="11243" max="11243" width="1.75" style="13" customWidth="1"/>
    <col min="11244" max="11244" width="3.25" style="13" customWidth="1"/>
    <col min="11245" max="11259" width="1.75" style="13" customWidth="1"/>
    <col min="11260" max="11264" width="3.25" style="13" customWidth="1"/>
    <col min="11265" max="11265" width="9" style="13"/>
    <col min="11266" max="11266" width="9.75" style="13" bestFit="1" customWidth="1"/>
    <col min="11267" max="11270" width="9" style="13"/>
    <col min="11271" max="11271" width="9.75" style="13" bestFit="1" customWidth="1"/>
    <col min="11272" max="11486" width="9" style="13"/>
    <col min="11487" max="11488" width="2.75" style="13" customWidth="1"/>
    <col min="11489" max="11489" width="15.375" style="13" customWidth="1"/>
    <col min="11490" max="11494" width="3.25" style="13" customWidth="1"/>
    <col min="11495" max="11495" width="3.375" style="13" customWidth="1"/>
    <col min="11496" max="11498" width="3.25" style="13" customWidth="1"/>
    <col min="11499" max="11499" width="1.75" style="13" customWidth="1"/>
    <col min="11500" max="11500" width="3.25" style="13" customWidth="1"/>
    <col min="11501" max="11515" width="1.75" style="13" customWidth="1"/>
    <col min="11516" max="11520" width="3.25" style="13" customWidth="1"/>
    <col min="11521" max="11521" width="9" style="13"/>
    <col min="11522" max="11522" width="9.75" style="13" bestFit="1" customWidth="1"/>
    <col min="11523" max="11526" width="9" style="13"/>
    <col min="11527" max="11527" width="9.75" style="13" bestFit="1" customWidth="1"/>
    <col min="11528" max="11742" width="9" style="13"/>
    <col min="11743" max="11744" width="2.75" style="13" customWidth="1"/>
    <col min="11745" max="11745" width="15.375" style="13" customWidth="1"/>
    <col min="11746" max="11750" width="3.25" style="13" customWidth="1"/>
    <col min="11751" max="11751" width="3.375" style="13" customWidth="1"/>
    <col min="11752" max="11754" width="3.25" style="13" customWidth="1"/>
    <col min="11755" max="11755" width="1.75" style="13" customWidth="1"/>
    <col min="11756" max="11756" width="3.25" style="13" customWidth="1"/>
    <col min="11757" max="11771" width="1.75" style="13" customWidth="1"/>
    <col min="11772" max="11776" width="3.25" style="13" customWidth="1"/>
    <col min="11777" max="11777" width="9" style="13"/>
    <col min="11778" max="11778" width="9.75" style="13" bestFit="1" customWidth="1"/>
    <col min="11779" max="11782" width="9" style="13"/>
    <col min="11783" max="11783" width="9.75" style="13" bestFit="1" customWidth="1"/>
    <col min="11784" max="11998" width="9" style="13"/>
    <col min="11999" max="12000" width="2.75" style="13" customWidth="1"/>
    <col min="12001" max="12001" width="15.375" style="13" customWidth="1"/>
    <col min="12002" max="12006" width="3.25" style="13" customWidth="1"/>
    <col min="12007" max="12007" width="3.375" style="13" customWidth="1"/>
    <col min="12008" max="12010" width="3.25" style="13" customWidth="1"/>
    <col min="12011" max="12011" width="1.75" style="13" customWidth="1"/>
    <col min="12012" max="12012" width="3.25" style="13" customWidth="1"/>
    <col min="12013" max="12027" width="1.75" style="13" customWidth="1"/>
    <col min="12028" max="12032" width="3.25" style="13" customWidth="1"/>
    <col min="12033" max="12033" width="9" style="13"/>
    <col min="12034" max="12034" width="9.75" style="13" bestFit="1" customWidth="1"/>
    <col min="12035" max="12038" width="9" style="13"/>
    <col min="12039" max="12039" width="9.75" style="13" bestFit="1" customWidth="1"/>
    <col min="12040" max="12254" width="9" style="13"/>
    <col min="12255" max="12256" width="2.75" style="13" customWidth="1"/>
    <col min="12257" max="12257" width="15.375" style="13" customWidth="1"/>
    <col min="12258" max="12262" width="3.25" style="13" customWidth="1"/>
    <col min="12263" max="12263" width="3.375" style="13" customWidth="1"/>
    <col min="12264" max="12266" width="3.25" style="13" customWidth="1"/>
    <col min="12267" max="12267" width="1.75" style="13" customWidth="1"/>
    <col min="12268" max="12268" width="3.25" style="13" customWidth="1"/>
    <col min="12269" max="12283" width="1.75" style="13" customWidth="1"/>
    <col min="12284" max="12288" width="3.25" style="13" customWidth="1"/>
    <col min="12289" max="12289" width="9" style="13"/>
    <col min="12290" max="12290" width="9.75" style="13" bestFit="1" customWidth="1"/>
    <col min="12291" max="12294" width="9" style="13"/>
    <col min="12295" max="12295" width="9.75" style="13" bestFit="1" customWidth="1"/>
    <col min="12296" max="12510" width="9" style="13"/>
    <col min="12511" max="12512" width="2.75" style="13" customWidth="1"/>
    <col min="12513" max="12513" width="15.375" style="13" customWidth="1"/>
    <col min="12514" max="12518" width="3.25" style="13" customWidth="1"/>
    <col min="12519" max="12519" width="3.375" style="13" customWidth="1"/>
    <col min="12520" max="12522" width="3.25" style="13" customWidth="1"/>
    <col min="12523" max="12523" width="1.75" style="13" customWidth="1"/>
    <col min="12524" max="12524" width="3.25" style="13" customWidth="1"/>
    <col min="12525" max="12539" width="1.75" style="13" customWidth="1"/>
    <col min="12540" max="12544" width="3.25" style="13" customWidth="1"/>
    <col min="12545" max="12545" width="9" style="13"/>
    <col min="12546" max="12546" width="9.75" style="13" bestFit="1" customWidth="1"/>
    <col min="12547" max="12550" width="9" style="13"/>
    <col min="12551" max="12551" width="9.75" style="13" bestFit="1" customWidth="1"/>
    <col min="12552" max="12766" width="9" style="13"/>
    <col min="12767" max="12768" width="2.75" style="13" customWidth="1"/>
    <col min="12769" max="12769" width="15.375" style="13" customWidth="1"/>
    <col min="12770" max="12774" width="3.25" style="13" customWidth="1"/>
    <col min="12775" max="12775" width="3.375" style="13" customWidth="1"/>
    <col min="12776" max="12778" width="3.25" style="13" customWidth="1"/>
    <col min="12779" max="12779" width="1.75" style="13" customWidth="1"/>
    <col min="12780" max="12780" width="3.25" style="13" customWidth="1"/>
    <col min="12781" max="12795" width="1.75" style="13" customWidth="1"/>
    <col min="12796" max="12800" width="3.25" style="13" customWidth="1"/>
    <col min="12801" max="12801" width="9" style="13"/>
    <col min="12802" max="12802" width="9.75" style="13" bestFit="1" customWidth="1"/>
    <col min="12803" max="12806" width="9" style="13"/>
    <col min="12807" max="12807" width="9.75" style="13" bestFit="1" customWidth="1"/>
    <col min="12808" max="13022" width="9" style="13"/>
    <col min="13023" max="13024" width="2.75" style="13" customWidth="1"/>
    <col min="13025" max="13025" width="15.375" style="13" customWidth="1"/>
    <col min="13026" max="13030" width="3.25" style="13" customWidth="1"/>
    <col min="13031" max="13031" width="3.375" style="13" customWidth="1"/>
    <col min="13032" max="13034" width="3.25" style="13" customWidth="1"/>
    <col min="13035" max="13035" width="1.75" style="13" customWidth="1"/>
    <col min="13036" max="13036" width="3.25" style="13" customWidth="1"/>
    <col min="13037" max="13051" width="1.75" style="13" customWidth="1"/>
    <col min="13052" max="13056" width="3.25" style="13" customWidth="1"/>
    <col min="13057" max="13057" width="9" style="13"/>
    <col min="13058" max="13058" width="9.75" style="13" bestFit="1" customWidth="1"/>
    <col min="13059" max="13062" width="9" style="13"/>
    <col min="13063" max="13063" width="9.75" style="13" bestFit="1" customWidth="1"/>
    <col min="13064" max="13278" width="9" style="13"/>
    <col min="13279" max="13280" width="2.75" style="13" customWidth="1"/>
    <col min="13281" max="13281" width="15.375" style="13" customWidth="1"/>
    <col min="13282" max="13286" width="3.25" style="13" customWidth="1"/>
    <col min="13287" max="13287" width="3.375" style="13" customWidth="1"/>
    <col min="13288" max="13290" width="3.25" style="13" customWidth="1"/>
    <col min="13291" max="13291" width="1.75" style="13" customWidth="1"/>
    <col min="13292" max="13292" width="3.25" style="13" customWidth="1"/>
    <col min="13293" max="13307" width="1.75" style="13" customWidth="1"/>
    <col min="13308" max="13312" width="3.25" style="13" customWidth="1"/>
    <col min="13313" max="13313" width="9" style="13"/>
    <col min="13314" max="13314" width="9.75" style="13" bestFit="1" customWidth="1"/>
    <col min="13315" max="13318" width="9" style="13"/>
    <col min="13319" max="13319" width="9.75" style="13" bestFit="1" customWidth="1"/>
    <col min="13320" max="13534" width="9" style="13"/>
    <col min="13535" max="13536" width="2.75" style="13" customWidth="1"/>
    <col min="13537" max="13537" width="15.375" style="13" customWidth="1"/>
    <col min="13538" max="13542" width="3.25" style="13" customWidth="1"/>
    <col min="13543" max="13543" width="3.375" style="13" customWidth="1"/>
    <col min="13544" max="13546" width="3.25" style="13" customWidth="1"/>
    <col min="13547" max="13547" width="1.75" style="13" customWidth="1"/>
    <col min="13548" max="13548" width="3.25" style="13" customWidth="1"/>
    <col min="13549" max="13563" width="1.75" style="13" customWidth="1"/>
    <col min="13564" max="13568" width="3.25" style="13" customWidth="1"/>
    <col min="13569" max="13569" width="9" style="13"/>
    <col min="13570" max="13570" width="9.75" style="13" bestFit="1" customWidth="1"/>
    <col min="13571" max="13574" width="9" style="13"/>
    <col min="13575" max="13575" width="9.75" style="13" bestFit="1" customWidth="1"/>
    <col min="13576" max="13790" width="9" style="13"/>
    <col min="13791" max="13792" width="2.75" style="13" customWidth="1"/>
    <col min="13793" max="13793" width="15.375" style="13" customWidth="1"/>
    <col min="13794" max="13798" width="3.25" style="13" customWidth="1"/>
    <col min="13799" max="13799" width="3.375" style="13" customWidth="1"/>
    <col min="13800" max="13802" width="3.25" style="13" customWidth="1"/>
    <col min="13803" max="13803" width="1.75" style="13" customWidth="1"/>
    <col min="13804" max="13804" width="3.25" style="13" customWidth="1"/>
    <col min="13805" max="13819" width="1.75" style="13" customWidth="1"/>
    <col min="13820" max="13824" width="3.25" style="13" customWidth="1"/>
    <col min="13825" max="13825" width="9" style="13"/>
    <col min="13826" max="13826" width="9.75" style="13" bestFit="1" customWidth="1"/>
    <col min="13827" max="13830" width="9" style="13"/>
    <col min="13831" max="13831" width="9.75" style="13" bestFit="1" customWidth="1"/>
    <col min="13832" max="14046" width="9" style="13"/>
    <col min="14047" max="14048" width="2.75" style="13" customWidth="1"/>
    <col min="14049" max="14049" width="15.375" style="13" customWidth="1"/>
    <col min="14050" max="14054" width="3.25" style="13" customWidth="1"/>
    <col min="14055" max="14055" width="3.375" style="13" customWidth="1"/>
    <col min="14056" max="14058" width="3.25" style="13" customWidth="1"/>
    <col min="14059" max="14059" width="1.75" style="13" customWidth="1"/>
    <col min="14060" max="14060" width="3.25" style="13" customWidth="1"/>
    <col min="14061" max="14075" width="1.75" style="13" customWidth="1"/>
    <col min="14076" max="14080" width="3.25" style="13" customWidth="1"/>
    <col min="14081" max="14081" width="9" style="13"/>
    <col min="14082" max="14082" width="9.75" style="13" bestFit="1" customWidth="1"/>
    <col min="14083" max="14086" width="9" style="13"/>
    <col min="14087" max="14087" width="9.75" style="13" bestFit="1" customWidth="1"/>
    <col min="14088" max="14302" width="9" style="13"/>
    <col min="14303" max="14304" width="2.75" style="13" customWidth="1"/>
    <col min="14305" max="14305" width="15.375" style="13" customWidth="1"/>
    <col min="14306" max="14310" width="3.25" style="13" customWidth="1"/>
    <col min="14311" max="14311" width="3.375" style="13" customWidth="1"/>
    <col min="14312" max="14314" width="3.25" style="13" customWidth="1"/>
    <col min="14315" max="14315" width="1.75" style="13" customWidth="1"/>
    <col min="14316" max="14316" width="3.25" style="13" customWidth="1"/>
    <col min="14317" max="14331" width="1.75" style="13" customWidth="1"/>
    <col min="14332" max="14336" width="3.25" style="13" customWidth="1"/>
    <col min="14337" max="14337" width="9" style="13"/>
    <col min="14338" max="14338" width="9.75" style="13" bestFit="1" customWidth="1"/>
    <col min="14339" max="14342" width="9" style="13"/>
    <col min="14343" max="14343" width="9.75" style="13" bestFit="1" customWidth="1"/>
    <col min="14344" max="14558" width="9" style="13"/>
    <col min="14559" max="14560" width="2.75" style="13" customWidth="1"/>
    <col min="14561" max="14561" width="15.375" style="13" customWidth="1"/>
    <col min="14562" max="14566" width="3.25" style="13" customWidth="1"/>
    <col min="14567" max="14567" width="3.375" style="13" customWidth="1"/>
    <col min="14568" max="14570" width="3.25" style="13" customWidth="1"/>
    <col min="14571" max="14571" width="1.75" style="13" customWidth="1"/>
    <col min="14572" max="14572" width="3.25" style="13" customWidth="1"/>
    <col min="14573" max="14587" width="1.75" style="13" customWidth="1"/>
    <col min="14588" max="14592" width="3.25" style="13" customWidth="1"/>
    <col min="14593" max="14593" width="9" style="13"/>
    <col min="14594" max="14594" width="9.75" style="13" bestFit="1" customWidth="1"/>
    <col min="14595" max="14598" width="9" style="13"/>
    <col min="14599" max="14599" width="9.75" style="13" bestFit="1" customWidth="1"/>
    <col min="14600" max="14814" width="9" style="13"/>
    <col min="14815" max="14816" width="2.75" style="13" customWidth="1"/>
    <col min="14817" max="14817" width="15.375" style="13" customWidth="1"/>
    <col min="14818" max="14822" width="3.25" style="13" customWidth="1"/>
    <col min="14823" max="14823" width="3.375" style="13" customWidth="1"/>
    <col min="14824" max="14826" width="3.25" style="13" customWidth="1"/>
    <col min="14827" max="14827" width="1.75" style="13" customWidth="1"/>
    <col min="14828" max="14828" width="3.25" style="13" customWidth="1"/>
    <col min="14829" max="14843" width="1.75" style="13" customWidth="1"/>
    <col min="14844" max="14848" width="3.25" style="13" customWidth="1"/>
    <col min="14849" max="14849" width="9" style="13"/>
    <col min="14850" max="14850" width="9.75" style="13" bestFit="1" customWidth="1"/>
    <col min="14851" max="14854" width="9" style="13"/>
    <col min="14855" max="14855" width="9.75" style="13" bestFit="1" customWidth="1"/>
    <col min="14856" max="15070" width="9" style="13"/>
    <col min="15071" max="15072" width="2.75" style="13" customWidth="1"/>
    <col min="15073" max="15073" width="15.375" style="13" customWidth="1"/>
    <col min="15074" max="15078" width="3.25" style="13" customWidth="1"/>
    <col min="15079" max="15079" width="3.375" style="13" customWidth="1"/>
    <col min="15080" max="15082" width="3.25" style="13" customWidth="1"/>
    <col min="15083" max="15083" width="1.75" style="13" customWidth="1"/>
    <col min="15084" max="15084" width="3.25" style="13" customWidth="1"/>
    <col min="15085" max="15099" width="1.75" style="13" customWidth="1"/>
    <col min="15100" max="15104" width="3.25" style="13" customWidth="1"/>
    <col min="15105" max="15105" width="9" style="13"/>
    <col min="15106" max="15106" width="9.75" style="13" bestFit="1" customWidth="1"/>
    <col min="15107" max="15110" width="9" style="13"/>
    <col min="15111" max="15111" width="9.75" style="13" bestFit="1" customWidth="1"/>
    <col min="15112" max="15326" width="9" style="13"/>
    <col min="15327" max="15328" width="2.75" style="13" customWidth="1"/>
    <col min="15329" max="15329" width="15.375" style="13" customWidth="1"/>
    <col min="15330" max="15334" width="3.25" style="13" customWidth="1"/>
    <col min="15335" max="15335" width="3.375" style="13" customWidth="1"/>
    <col min="15336" max="15338" width="3.25" style="13" customWidth="1"/>
    <col min="15339" max="15339" width="1.75" style="13" customWidth="1"/>
    <col min="15340" max="15340" width="3.25" style="13" customWidth="1"/>
    <col min="15341" max="15355" width="1.75" style="13" customWidth="1"/>
    <col min="15356" max="15360" width="3.25" style="13" customWidth="1"/>
    <col min="15361" max="15361" width="9" style="13"/>
    <col min="15362" max="15362" width="9.75" style="13" bestFit="1" customWidth="1"/>
    <col min="15363" max="15366" width="9" style="13"/>
    <col min="15367" max="15367" width="9.75" style="13" bestFit="1" customWidth="1"/>
    <col min="15368" max="15582" width="9" style="13"/>
    <col min="15583" max="15584" width="2.75" style="13" customWidth="1"/>
    <col min="15585" max="15585" width="15.375" style="13" customWidth="1"/>
    <col min="15586" max="15590" width="3.25" style="13" customWidth="1"/>
    <col min="15591" max="15591" width="3.375" style="13" customWidth="1"/>
    <col min="15592" max="15594" width="3.25" style="13" customWidth="1"/>
    <col min="15595" max="15595" width="1.75" style="13" customWidth="1"/>
    <col min="15596" max="15596" width="3.25" style="13" customWidth="1"/>
    <col min="15597" max="15611" width="1.75" style="13" customWidth="1"/>
    <col min="15612" max="15616" width="3.25" style="13" customWidth="1"/>
    <col min="15617" max="15617" width="9" style="13"/>
    <col min="15618" max="15618" width="9.75" style="13" bestFit="1" customWidth="1"/>
    <col min="15619" max="15622" width="9" style="13"/>
    <col min="15623" max="15623" width="9.75" style="13" bestFit="1" customWidth="1"/>
    <col min="15624" max="15838" width="9" style="13"/>
    <col min="15839" max="15840" width="2.75" style="13" customWidth="1"/>
    <col min="15841" max="15841" width="15.375" style="13" customWidth="1"/>
    <col min="15842" max="15846" width="3.25" style="13" customWidth="1"/>
    <col min="15847" max="15847" width="3.375" style="13" customWidth="1"/>
    <col min="15848" max="15850" width="3.25" style="13" customWidth="1"/>
    <col min="15851" max="15851" width="1.75" style="13" customWidth="1"/>
    <col min="15852" max="15852" width="3.25" style="13" customWidth="1"/>
    <col min="15853" max="15867" width="1.75" style="13" customWidth="1"/>
    <col min="15868" max="15872" width="3.25" style="13" customWidth="1"/>
    <col min="15873" max="15873" width="9" style="13"/>
    <col min="15874" max="15874" width="9.75" style="13" bestFit="1" customWidth="1"/>
    <col min="15875" max="15878" width="9" style="13"/>
    <col min="15879" max="15879" width="9.75" style="13" bestFit="1" customWidth="1"/>
    <col min="15880" max="16094" width="9" style="13"/>
    <col min="16095" max="16096" width="2.75" style="13" customWidth="1"/>
    <col min="16097" max="16097" width="15.375" style="13" customWidth="1"/>
    <col min="16098" max="16102" width="3.25" style="13" customWidth="1"/>
    <col min="16103" max="16103" width="3.375" style="13" customWidth="1"/>
    <col min="16104" max="16106" width="3.25" style="13" customWidth="1"/>
    <col min="16107" max="16107" width="1.75" style="13" customWidth="1"/>
    <col min="16108" max="16108" width="3.25" style="13" customWidth="1"/>
    <col min="16109" max="16123" width="1.75" style="13" customWidth="1"/>
    <col min="16124" max="16128" width="3.25" style="13" customWidth="1"/>
    <col min="16129" max="16129" width="9" style="13"/>
    <col min="16130" max="16130" width="9.75" style="13" bestFit="1" customWidth="1"/>
    <col min="16131" max="16134" width="9" style="13"/>
    <col min="16135" max="16135" width="9.75" style="13" bestFit="1" customWidth="1"/>
    <col min="16136" max="16384" width="9" style="13"/>
  </cols>
  <sheetData>
    <row r="1" spans="1:119" s="12" customFormat="1" ht="36.75" customHeight="1" x14ac:dyDescent="0.4">
      <c r="A1" s="313" t="s">
        <v>40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170" t="s">
        <v>64</v>
      </c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 t="s">
        <v>87</v>
      </c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</row>
    <row r="2" spans="1:119" ht="19.5" customHeight="1" x14ac:dyDescent="0.4">
      <c r="O2" s="14"/>
      <c r="P2" s="14"/>
      <c r="Q2" s="234" t="s">
        <v>34</v>
      </c>
      <c r="R2" s="234"/>
      <c r="S2" s="234"/>
      <c r="T2" s="234"/>
      <c r="U2" s="234"/>
      <c r="V2" s="234"/>
      <c r="W2" s="506">
        <f>請求書①!W2</f>
        <v>0</v>
      </c>
      <c r="X2" s="506"/>
      <c r="Y2" s="506"/>
      <c r="Z2" s="506"/>
      <c r="AA2" s="506"/>
      <c r="AB2" s="507" t="s">
        <v>35</v>
      </c>
      <c r="AC2" s="507"/>
      <c r="AD2" s="15"/>
      <c r="AE2" s="15"/>
      <c r="AF2" s="508">
        <f>請求書①!AF2</f>
        <v>0</v>
      </c>
      <c r="AG2" s="508"/>
      <c r="AH2" s="15" t="s">
        <v>36</v>
      </c>
      <c r="AK2" s="508">
        <f>請求書①!AK2</f>
        <v>0</v>
      </c>
      <c r="AL2" s="508"/>
      <c r="AM2" s="15" t="s">
        <v>37</v>
      </c>
      <c r="BC2" s="16"/>
      <c r="BD2" s="16"/>
      <c r="BE2" s="198" t="s">
        <v>34</v>
      </c>
      <c r="BF2" s="198"/>
      <c r="BG2" s="198"/>
      <c r="BH2" s="198"/>
      <c r="BI2" s="198"/>
      <c r="BJ2" s="198"/>
      <c r="BK2" s="490">
        <f>W2</f>
        <v>0</v>
      </c>
      <c r="BL2" s="490"/>
      <c r="BM2" s="490"/>
      <c r="BN2" s="490"/>
      <c r="BO2" s="490"/>
      <c r="BP2" s="491" t="s">
        <v>35</v>
      </c>
      <c r="BQ2" s="491"/>
      <c r="BR2" s="6"/>
      <c r="BS2" s="6"/>
      <c r="BT2" s="489">
        <f>AF2</f>
        <v>0</v>
      </c>
      <c r="BU2" s="489"/>
      <c r="BV2" s="6" t="s">
        <v>36</v>
      </c>
      <c r="BW2" s="5"/>
      <c r="BX2" s="5"/>
      <c r="BY2" s="489">
        <f>+AK2</f>
        <v>0</v>
      </c>
      <c r="BZ2" s="489"/>
      <c r="CA2" s="6" t="s">
        <v>37</v>
      </c>
      <c r="CQ2" s="16"/>
      <c r="CR2" s="16"/>
      <c r="CS2" s="198" t="s">
        <v>34</v>
      </c>
      <c r="CT2" s="198"/>
      <c r="CU2" s="198"/>
      <c r="CV2" s="198"/>
      <c r="CW2" s="198"/>
      <c r="CX2" s="198"/>
      <c r="CY2" s="490">
        <f>W2</f>
        <v>0</v>
      </c>
      <c r="CZ2" s="490"/>
      <c r="DA2" s="490"/>
      <c r="DB2" s="490"/>
      <c r="DC2" s="490"/>
      <c r="DD2" s="491" t="s">
        <v>35</v>
      </c>
      <c r="DE2" s="491"/>
      <c r="DF2" s="6"/>
      <c r="DG2" s="6"/>
      <c r="DH2" s="489">
        <f>+AF2</f>
        <v>0</v>
      </c>
      <c r="DI2" s="489"/>
      <c r="DJ2" s="6" t="s">
        <v>36</v>
      </c>
      <c r="DK2" s="5"/>
      <c r="DL2" s="5"/>
      <c r="DM2" s="489">
        <f>AK2</f>
        <v>0</v>
      </c>
      <c r="DN2" s="489"/>
      <c r="DO2" s="6" t="s">
        <v>37</v>
      </c>
    </row>
    <row r="3" spans="1:119" ht="19.5" customHeight="1" thickBot="1" x14ac:dyDescent="0.45">
      <c r="A3" s="229" t="s">
        <v>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N3" s="5"/>
      <c r="O3" s="328" t="s">
        <v>78</v>
      </c>
      <c r="P3" s="217"/>
      <c r="Q3" s="217"/>
      <c r="R3" s="395">
        <f>請求書①!R3</f>
        <v>0</v>
      </c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6"/>
      <c r="AN3" s="509" t="s">
        <v>9</v>
      </c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BC3" s="328" t="s">
        <v>78</v>
      </c>
      <c r="BD3" s="217"/>
      <c r="BE3" s="217"/>
      <c r="BF3" s="156">
        <f>R3</f>
        <v>0</v>
      </c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7"/>
      <c r="CB3" s="509" t="s">
        <v>9</v>
      </c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Q3" s="328" t="s">
        <v>78</v>
      </c>
      <c r="CR3" s="217"/>
      <c r="CS3" s="217"/>
      <c r="CT3" s="156">
        <f>+R3</f>
        <v>0</v>
      </c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7"/>
    </row>
    <row r="4" spans="1:119" s="1" customFormat="1" ht="14.25" customHeight="1" x14ac:dyDescent="0.4">
      <c r="A4" s="310" t="s">
        <v>10</v>
      </c>
      <c r="B4" s="310"/>
      <c r="C4" s="310"/>
      <c r="D4" s="311"/>
      <c r="E4" s="311"/>
      <c r="F4" s="311"/>
      <c r="G4" s="311"/>
      <c r="H4" s="311"/>
      <c r="I4" s="311"/>
      <c r="J4" s="311"/>
      <c r="K4" s="311"/>
      <c r="L4" s="311"/>
      <c r="M4" s="311"/>
      <c r="O4" s="346" t="s">
        <v>1</v>
      </c>
      <c r="P4" s="347"/>
      <c r="Q4" s="347"/>
      <c r="R4" s="393">
        <f>請求書①!R4</f>
        <v>0</v>
      </c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4"/>
      <c r="AN4" s="487" t="s">
        <v>10</v>
      </c>
      <c r="AO4" s="310"/>
      <c r="AP4" s="310"/>
      <c r="AQ4" s="158">
        <f>D4</f>
        <v>0</v>
      </c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C4" s="346" t="s">
        <v>1</v>
      </c>
      <c r="BD4" s="347"/>
      <c r="BE4" s="347"/>
      <c r="BF4" s="159">
        <f>+R4</f>
        <v>0</v>
      </c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60"/>
      <c r="CB4" s="487" t="s">
        <v>10</v>
      </c>
      <c r="CC4" s="310"/>
      <c r="CD4" s="310"/>
      <c r="CE4" s="158">
        <f>D4</f>
        <v>0</v>
      </c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Q4" s="346" t="s">
        <v>1</v>
      </c>
      <c r="CR4" s="347"/>
      <c r="CS4" s="347"/>
      <c r="CT4" s="159">
        <f>R4</f>
        <v>0</v>
      </c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60"/>
    </row>
    <row r="5" spans="1:119" s="1" customFormat="1" ht="14.25" customHeight="1" x14ac:dyDescent="0.4">
      <c r="A5" s="130"/>
      <c r="B5" s="130"/>
      <c r="C5" s="130"/>
      <c r="D5" s="133"/>
      <c r="E5" s="133"/>
      <c r="F5" s="133"/>
      <c r="G5" s="133"/>
      <c r="H5" s="133"/>
      <c r="I5" s="133"/>
      <c r="J5" s="133"/>
      <c r="K5" s="133"/>
      <c r="L5" s="133"/>
      <c r="M5" s="133"/>
      <c r="O5" s="346"/>
      <c r="P5" s="347"/>
      <c r="Q5" s="347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4"/>
      <c r="AN5" s="488"/>
      <c r="AO5" s="130"/>
      <c r="AP5" s="130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C5" s="346"/>
      <c r="BD5" s="347"/>
      <c r="BE5" s="347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60"/>
      <c r="CB5" s="488"/>
      <c r="CC5" s="130"/>
      <c r="CD5" s="130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Q5" s="346"/>
      <c r="CR5" s="347"/>
      <c r="CS5" s="347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60"/>
    </row>
    <row r="6" spans="1:119" s="1" customFormat="1" ht="14.45" customHeight="1" x14ac:dyDescent="0.4">
      <c r="A6" s="131" t="s">
        <v>8</v>
      </c>
      <c r="B6" s="131"/>
      <c r="C6" s="131"/>
      <c r="D6" s="510"/>
      <c r="E6" s="510"/>
      <c r="F6" s="510"/>
      <c r="G6" s="510"/>
      <c r="H6" s="510"/>
      <c r="I6" s="510"/>
      <c r="J6" s="510"/>
      <c r="K6" s="510"/>
      <c r="L6" s="510"/>
      <c r="M6" s="510"/>
      <c r="O6" s="346" t="s">
        <v>38</v>
      </c>
      <c r="P6" s="347"/>
      <c r="Q6" s="347"/>
      <c r="R6" s="381">
        <f>請求書①!R6</f>
        <v>0</v>
      </c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2"/>
      <c r="AN6" s="463" t="s">
        <v>8</v>
      </c>
      <c r="AO6" s="131"/>
      <c r="AP6" s="131"/>
      <c r="AQ6" s="162">
        <f>+D6</f>
        <v>0</v>
      </c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C6" s="346" t="s">
        <v>38</v>
      </c>
      <c r="BD6" s="347"/>
      <c r="BE6" s="347"/>
      <c r="BF6" s="158">
        <f>R6</f>
        <v>0</v>
      </c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386" t="s">
        <v>42</v>
      </c>
      <c r="CA6" s="387"/>
      <c r="CB6" s="463" t="s">
        <v>8</v>
      </c>
      <c r="CC6" s="131"/>
      <c r="CD6" s="131"/>
      <c r="CE6" s="162">
        <f>D6</f>
        <v>0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Q6" s="346" t="s">
        <v>38</v>
      </c>
      <c r="CR6" s="347"/>
      <c r="CS6" s="347"/>
      <c r="CT6" s="158">
        <f>R6</f>
        <v>0</v>
      </c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386" t="s">
        <v>42</v>
      </c>
      <c r="DO6" s="387"/>
    </row>
    <row r="7" spans="1:119" s="1" customFormat="1" ht="14.45" customHeight="1" x14ac:dyDescent="0.4">
      <c r="A7" s="132"/>
      <c r="B7" s="132"/>
      <c r="C7" s="132"/>
      <c r="D7" s="511"/>
      <c r="E7" s="511"/>
      <c r="F7" s="511"/>
      <c r="G7" s="511"/>
      <c r="H7" s="511"/>
      <c r="I7" s="511"/>
      <c r="J7" s="511"/>
      <c r="K7" s="511"/>
      <c r="L7" s="511"/>
      <c r="M7" s="511"/>
      <c r="O7" s="346"/>
      <c r="P7" s="347"/>
      <c r="Q7" s="347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2"/>
      <c r="AN7" s="464"/>
      <c r="AO7" s="132"/>
      <c r="AP7" s="132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C7" s="346"/>
      <c r="BD7" s="347"/>
      <c r="BE7" s="347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386"/>
      <c r="CA7" s="387"/>
      <c r="CB7" s="464"/>
      <c r="CC7" s="132"/>
      <c r="CD7" s="132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Q7" s="346"/>
      <c r="CR7" s="347"/>
      <c r="CS7" s="347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386"/>
      <c r="DO7" s="387"/>
    </row>
    <row r="8" spans="1:119" s="1" customFormat="1" ht="8.25" customHeight="1" x14ac:dyDescent="0.4">
      <c r="A8" s="18"/>
      <c r="B8" s="18"/>
      <c r="C8" s="18"/>
      <c r="D8" s="19"/>
      <c r="E8" s="19"/>
      <c r="F8" s="19"/>
      <c r="G8" s="19"/>
      <c r="H8" s="19"/>
      <c r="I8" s="19"/>
      <c r="J8" s="19"/>
      <c r="K8" s="19"/>
      <c r="O8" s="346"/>
      <c r="P8" s="347"/>
      <c r="Q8" s="347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2"/>
      <c r="AN8" s="18"/>
      <c r="AO8" s="18"/>
      <c r="AP8" s="18"/>
      <c r="AQ8" s="19"/>
      <c r="AR8" s="19"/>
      <c r="AS8" s="19"/>
      <c r="AT8" s="19"/>
      <c r="AU8" s="19"/>
      <c r="AV8" s="19"/>
      <c r="AW8" s="19"/>
      <c r="AX8" s="19"/>
      <c r="AY8" s="19"/>
      <c r="BC8" s="346"/>
      <c r="BD8" s="347"/>
      <c r="BE8" s="347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54"/>
      <c r="CA8" s="55"/>
      <c r="CB8" s="18"/>
      <c r="CC8" s="18"/>
      <c r="CD8" s="18"/>
      <c r="CE8" s="19"/>
      <c r="CF8" s="19"/>
      <c r="CG8" s="19"/>
      <c r="CH8" s="19"/>
      <c r="CI8" s="19"/>
      <c r="CJ8" s="19"/>
      <c r="CK8" s="19"/>
      <c r="CL8" s="19"/>
      <c r="CM8" s="19"/>
      <c r="CQ8" s="346"/>
      <c r="CR8" s="347"/>
      <c r="CS8" s="347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54"/>
      <c r="DO8" s="55"/>
    </row>
    <row r="9" spans="1:119" s="1" customFormat="1" ht="15" x14ac:dyDescent="0.4">
      <c r="A9" s="235"/>
      <c r="B9" s="235"/>
      <c r="C9" s="235"/>
      <c r="D9" s="3"/>
      <c r="E9" s="3"/>
      <c r="F9" s="3"/>
      <c r="G9" s="3"/>
      <c r="H9" s="3"/>
      <c r="I9" s="3"/>
      <c r="J9" s="3"/>
      <c r="K9" s="3"/>
      <c r="O9" s="360" t="s">
        <v>39</v>
      </c>
      <c r="P9" s="361"/>
      <c r="Q9" s="361"/>
      <c r="R9" s="220">
        <f>請求書①!R9</f>
        <v>0</v>
      </c>
      <c r="S9" s="220"/>
      <c r="T9" s="220"/>
      <c r="U9" s="220"/>
      <c r="V9" s="220"/>
      <c r="W9" s="220"/>
      <c r="X9" s="220"/>
      <c r="Y9" s="220"/>
      <c r="Z9" s="220"/>
      <c r="AA9" s="329" t="s">
        <v>41</v>
      </c>
      <c r="AB9" s="329"/>
      <c r="AC9" s="329"/>
      <c r="AD9" s="329"/>
      <c r="AE9" s="220">
        <f>請求書①!AE9</f>
        <v>0</v>
      </c>
      <c r="AF9" s="220"/>
      <c r="AG9" s="220"/>
      <c r="AH9" s="220"/>
      <c r="AI9" s="220"/>
      <c r="AJ9" s="220"/>
      <c r="AK9" s="220"/>
      <c r="AL9" s="220"/>
      <c r="AM9" s="221"/>
      <c r="AN9" s="527"/>
      <c r="AO9" s="235"/>
      <c r="AP9" s="235"/>
      <c r="AQ9" s="3"/>
      <c r="AR9" s="3"/>
      <c r="AS9" s="3"/>
      <c r="AT9" s="3"/>
      <c r="AU9" s="3"/>
      <c r="AV9" s="3"/>
      <c r="AW9" s="3"/>
      <c r="AX9" s="3"/>
      <c r="AY9" s="3"/>
      <c r="BC9" s="360" t="s">
        <v>39</v>
      </c>
      <c r="BD9" s="361"/>
      <c r="BE9" s="361"/>
      <c r="BF9" s="117">
        <f>R9</f>
        <v>0</v>
      </c>
      <c r="BG9" s="117"/>
      <c r="BH9" s="117"/>
      <c r="BI9" s="117"/>
      <c r="BJ9" s="117"/>
      <c r="BK9" s="117"/>
      <c r="BL9" s="117"/>
      <c r="BM9" s="117"/>
      <c r="BN9" s="117"/>
      <c r="BO9" s="329" t="s">
        <v>41</v>
      </c>
      <c r="BP9" s="329"/>
      <c r="BQ9" s="329"/>
      <c r="BR9" s="329"/>
      <c r="BS9" s="117">
        <f>AE9</f>
        <v>0</v>
      </c>
      <c r="BT9" s="117"/>
      <c r="BU9" s="117"/>
      <c r="BV9" s="117"/>
      <c r="BW9" s="117"/>
      <c r="BX9" s="117"/>
      <c r="BY9" s="117"/>
      <c r="BZ9" s="117"/>
      <c r="CA9" s="118"/>
      <c r="CB9" s="527"/>
      <c r="CC9" s="235"/>
      <c r="CD9" s="235"/>
      <c r="CE9" s="3"/>
      <c r="CF9" s="3"/>
      <c r="CG9" s="3"/>
      <c r="CH9" s="3"/>
      <c r="CI9" s="3"/>
      <c r="CJ9" s="3"/>
      <c r="CK9" s="3"/>
      <c r="CL9" s="3"/>
      <c r="CM9" s="3"/>
      <c r="CQ9" s="360" t="s">
        <v>39</v>
      </c>
      <c r="CR9" s="361"/>
      <c r="CS9" s="361"/>
      <c r="CT9" s="117">
        <f>R9</f>
        <v>0</v>
      </c>
      <c r="CU9" s="117"/>
      <c r="CV9" s="117"/>
      <c r="CW9" s="117"/>
      <c r="CX9" s="117"/>
      <c r="CY9" s="117"/>
      <c r="CZ9" s="117"/>
      <c r="DA9" s="117"/>
      <c r="DB9" s="117"/>
      <c r="DC9" s="329" t="s">
        <v>41</v>
      </c>
      <c r="DD9" s="329"/>
      <c r="DE9" s="329"/>
      <c r="DF9" s="329"/>
      <c r="DG9" s="117">
        <f>AE9</f>
        <v>0</v>
      </c>
      <c r="DH9" s="117"/>
      <c r="DI9" s="117"/>
      <c r="DJ9" s="117"/>
      <c r="DK9" s="117"/>
      <c r="DL9" s="117"/>
      <c r="DM9" s="117"/>
      <c r="DN9" s="117"/>
      <c r="DO9" s="118"/>
    </row>
    <row r="10" spans="1:119" s="1" customFormat="1" ht="11.25" customHeight="1" x14ac:dyDescent="0.4">
      <c r="R10" s="2"/>
      <c r="S10" s="2"/>
      <c r="T10" s="2"/>
      <c r="U10" s="2"/>
      <c r="V10" s="2"/>
      <c r="W10" s="2"/>
      <c r="X10" s="2"/>
      <c r="Y10" s="2"/>
      <c r="Z10" s="2"/>
      <c r="AE10" s="2"/>
      <c r="AF10" s="2"/>
      <c r="AG10" s="2"/>
      <c r="AH10" s="2"/>
      <c r="AI10" s="2"/>
      <c r="AJ10" s="2"/>
      <c r="AK10" s="2"/>
      <c r="AL10" s="2"/>
      <c r="AM10" s="2"/>
      <c r="BC10" s="3"/>
      <c r="BD10" s="3"/>
      <c r="BE10" s="3"/>
      <c r="BF10" s="4"/>
      <c r="BG10" s="4"/>
      <c r="BH10" s="4"/>
      <c r="BI10" s="4"/>
      <c r="BJ10" s="4"/>
      <c r="BK10" s="4"/>
      <c r="BL10" s="4"/>
      <c r="BM10" s="4"/>
      <c r="BN10" s="4"/>
      <c r="BO10" s="3"/>
      <c r="BP10" s="3"/>
      <c r="BQ10" s="3"/>
      <c r="BR10" s="3"/>
      <c r="BS10" s="4"/>
      <c r="BT10" s="4"/>
      <c r="BU10" s="4"/>
      <c r="BV10" s="4"/>
      <c r="BW10" s="4"/>
      <c r="BX10" s="4"/>
      <c r="BY10" s="4"/>
      <c r="BZ10" s="4"/>
      <c r="CA10" s="4"/>
      <c r="CQ10" s="3"/>
      <c r="CR10" s="3"/>
      <c r="CS10" s="3"/>
      <c r="CT10" s="4"/>
      <c r="CU10" s="4"/>
      <c r="CV10" s="4"/>
      <c r="CW10" s="4"/>
      <c r="CX10" s="4"/>
      <c r="CY10" s="4"/>
      <c r="CZ10" s="4"/>
      <c r="DA10" s="4"/>
      <c r="DB10" s="4"/>
      <c r="DC10" s="3"/>
      <c r="DD10" s="3"/>
      <c r="DE10" s="3"/>
      <c r="DF10" s="3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5.75" customHeight="1" x14ac:dyDescent="0.4">
      <c r="A11" s="226" t="s">
        <v>62</v>
      </c>
      <c r="B11" s="227"/>
      <c r="C11" s="227"/>
      <c r="D11" s="227"/>
      <c r="E11" s="227"/>
      <c r="F11" s="227"/>
      <c r="G11" s="458"/>
      <c r="H11" s="216">
        <f>SUM(AF42:AM45)</f>
        <v>0</v>
      </c>
      <c r="I11" s="500"/>
      <c r="J11" s="500"/>
      <c r="K11" s="500"/>
      <c r="L11" s="500"/>
      <c r="M11" s="501"/>
      <c r="O11" s="353">
        <f>請求書①!O11</f>
        <v>0</v>
      </c>
      <c r="P11" s="250"/>
      <c r="Q11" s="250"/>
      <c r="R11" s="250"/>
      <c r="S11" s="443"/>
      <c r="T11" s="444" t="str">
        <f>請求書①!T11</f>
        <v>銀行</v>
      </c>
      <c r="U11" s="250"/>
      <c r="V11" s="250"/>
      <c r="W11" s="443"/>
      <c r="X11" s="445">
        <f>請求書①!X11</f>
        <v>0</v>
      </c>
      <c r="Y11" s="446"/>
      <c r="Z11" s="446"/>
      <c r="AA11" s="446"/>
      <c r="AB11" s="447"/>
      <c r="AC11" s="444" t="s">
        <v>47</v>
      </c>
      <c r="AD11" s="250"/>
      <c r="AE11" s="443"/>
      <c r="AF11" s="451" t="s">
        <v>48</v>
      </c>
      <c r="AG11" s="452"/>
      <c r="AH11" s="453"/>
      <c r="AI11" s="451" t="s">
        <v>49</v>
      </c>
      <c r="AJ11" s="452"/>
      <c r="AK11" s="452"/>
      <c r="AL11" s="452"/>
      <c r="AM11" s="454"/>
      <c r="AN11" s="226" t="s">
        <v>62</v>
      </c>
      <c r="AO11" s="227"/>
      <c r="AP11" s="227"/>
      <c r="AQ11" s="227"/>
      <c r="AR11" s="227"/>
      <c r="AS11" s="227"/>
      <c r="AT11" s="227"/>
      <c r="AU11" s="458"/>
      <c r="AV11" s="216">
        <f>SUM(BT42:CA45)</f>
        <v>0</v>
      </c>
      <c r="AW11" s="500"/>
      <c r="AX11" s="500"/>
      <c r="AY11" s="500"/>
      <c r="AZ11" s="500"/>
      <c r="BA11" s="501"/>
      <c r="BC11" s="492">
        <f>O11</f>
        <v>0</v>
      </c>
      <c r="BD11" s="127"/>
      <c r="BE11" s="127"/>
      <c r="BF11" s="127"/>
      <c r="BG11" s="128"/>
      <c r="BH11" s="126" t="str">
        <f>T11</f>
        <v>銀行</v>
      </c>
      <c r="BI11" s="127"/>
      <c r="BJ11" s="127"/>
      <c r="BK11" s="128"/>
      <c r="BL11" s="494">
        <f>X11</f>
        <v>0</v>
      </c>
      <c r="BM11" s="495"/>
      <c r="BN11" s="495"/>
      <c r="BO11" s="495"/>
      <c r="BP11" s="496"/>
      <c r="BQ11" s="126" t="s">
        <v>47</v>
      </c>
      <c r="BR11" s="127"/>
      <c r="BS11" s="128"/>
      <c r="BT11" s="474" t="s">
        <v>48</v>
      </c>
      <c r="BU11" s="475"/>
      <c r="BV11" s="505"/>
      <c r="BW11" s="474" t="s">
        <v>49</v>
      </c>
      <c r="BX11" s="475"/>
      <c r="BY11" s="475"/>
      <c r="BZ11" s="475"/>
      <c r="CA11" s="476"/>
      <c r="CB11" s="226" t="s">
        <v>62</v>
      </c>
      <c r="CC11" s="227"/>
      <c r="CD11" s="227"/>
      <c r="CE11" s="227"/>
      <c r="CF11" s="227"/>
      <c r="CG11" s="227"/>
      <c r="CH11" s="227"/>
      <c r="CI11" s="458"/>
      <c r="CJ11" s="216">
        <f>SUM(DH42:DO45)</f>
        <v>0</v>
      </c>
      <c r="CK11" s="500"/>
      <c r="CL11" s="500"/>
      <c r="CM11" s="500"/>
      <c r="CN11" s="500"/>
      <c r="CO11" s="501"/>
      <c r="CQ11" s="492">
        <f>O11</f>
        <v>0</v>
      </c>
      <c r="CR11" s="127"/>
      <c r="CS11" s="127"/>
      <c r="CT11" s="127"/>
      <c r="CU11" s="128"/>
      <c r="CV11" s="126" t="str">
        <f>T11</f>
        <v>銀行</v>
      </c>
      <c r="CW11" s="127"/>
      <c r="CX11" s="127"/>
      <c r="CY11" s="128"/>
      <c r="CZ11" s="494">
        <f>X11</f>
        <v>0</v>
      </c>
      <c r="DA11" s="495"/>
      <c r="DB11" s="495"/>
      <c r="DC11" s="495"/>
      <c r="DD11" s="496"/>
      <c r="DE11" s="126" t="s">
        <v>47</v>
      </c>
      <c r="DF11" s="127"/>
      <c r="DG11" s="128"/>
      <c r="DH11" s="474" t="s">
        <v>48</v>
      </c>
      <c r="DI11" s="475"/>
      <c r="DJ11" s="505"/>
      <c r="DK11" s="474" t="s">
        <v>49</v>
      </c>
      <c r="DL11" s="475"/>
      <c r="DM11" s="475"/>
      <c r="DN11" s="475"/>
      <c r="DO11" s="476"/>
    </row>
    <row r="12" spans="1:119" ht="15.75" customHeight="1" x14ac:dyDescent="0.4">
      <c r="A12" s="212" t="s">
        <v>63</v>
      </c>
      <c r="B12" s="234"/>
      <c r="C12" s="234"/>
      <c r="D12" s="234"/>
      <c r="E12" s="234"/>
      <c r="F12" s="234"/>
      <c r="G12" s="270"/>
      <c r="H12" s="502"/>
      <c r="I12" s="503"/>
      <c r="J12" s="503"/>
      <c r="K12" s="503"/>
      <c r="L12" s="503"/>
      <c r="M12" s="504"/>
      <c r="O12" s="252"/>
      <c r="P12" s="136"/>
      <c r="Q12" s="136"/>
      <c r="R12" s="136"/>
      <c r="S12" s="137"/>
      <c r="T12" s="135"/>
      <c r="U12" s="136"/>
      <c r="V12" s="136"/>
      <c r="W12" s="137"/>
      <c r="X12" s="448"/>
      <c r="Y12" s="449"/>
      <c r="Z12" s="449"/>
      <c r="AA12" s="449"/>
      <c r="AB12" s="450"/>
      <c r="AC12" s="135"/>
      <c r="AD12" s="136"/>
      <c r="AE12" s="137"/>
      <c r="AF12" s="102">
        <f>請求書①!AF12</f>
        <v>0</v>
      </c>
      <c r="AG12" s="103"/>
      <c r="AH12" s="104"/>
      <c r="AI12" s="102">
        <f>請求書①!AI12</f>
        <v>0</v>
      </c>
      <c r="AJ12" s="103"/>
      <c r="AK12" s="103"/>
      <c r="AL12" s="103"/>
      <c r="AM12" s="181"/>
      <c r="AN12" s="212" t="s">
        <v>63</v>
      </c>
      <c r="AO12" s="234"/>
      <c r="AP12" s="234"/>
      <c r="AQ12" s="234"/>
      <c r="AR12" s="234"/>
      <c r="AS12" s="234"/>
      <c r="AT12" s="234"/>
      <c r="AU12" s="270"/>
      <c r="AV12" s="502"/>
      <c r="AW12" s="503"/>
      <c r="AX12" s="503"/>
      <c r="AY12" s="503"/>
      <c r="AZ12" s="503"/>
      <c r="BA12" s="504"/>
      <c r="BC12" s="493"/>
      <c r="BD12" s="456"/>
      <c r="BE12" s="456"/>
      <c r="BF12" s="456"/>
      <c r="BG12" s="457"/>
      <c r="BH12" s="455"/>
      <c r="BI12" s="456"/>
      <c r="BJ12" s="456"/>
      <c r="BK12" s="457"/>
      <c r="BL12" s="497"/>
      <c r="BM12" s="498"/>
      <c r="BN12" s="498"/>
      <c r="BO12" s="498"/>
      <c r="BP12" s="499"/>
      <c r="BQ12" s="455"/>
      <c r="BR12" s="456"/>
      <c r="BS12" s="457"/>
      <c r="BT12" s="480">
        <f>AF12</f>
        <v>0</v>
      </c>
      <c r="BU12" s="184"/>
      <c r="BV12" s="185"/>
      <c r="BW12" s="480">
        <f>AI12</f>
        <v>0</v>
      </c>
      <c r="BX12" s="184"/>
      <c r="BY12" s="184"/>
      <c r="BZ12" s="184"/>
      <c r="CA12" s="481"/>
      <c r="CB12" s="212" t="s">
        <v>63</v>
      </c>
      <c r="CC12" s="234"/>
      <c r="CD12" s="234"/>
      <c r="CE12" s="234"/>
      <c r="CF12" s="234"/>
      <c r="CG12" s="234"/>
      <c r="CH12" s="234"/>
      <c r="CI12" s="270"/>
      <c r="CJ12" s="502"/>
      <c r="CK12" s="503"/>
      <c r="CL12" s="503"/>
      <c r="CM12" s="503"/>
      <c r="CN12" s="503"/>
      <c r="CO12" s="504"/>
      <c r="CQ12" s="493"/>
      <c r="CR12" s="456"/>
      <c r="CS12" s="456"/>
      <c r="CT12" s="456"/>
      <c r="CU12" s="457"/>
      <c r="CV12" s="455"/>
      <c r="CW12" s="456"/>
      <c r="CX12" s="456"/>
      <c r="CY12" s="457"/>
      <c r="CZ12" s="497"/>
      <c r="DA12" s="498"/>
      <c r="DB12" s="498"/>
      <c r="DC12" s="498"/>
      <c r="DD12" s="499"/>
      <c r="DE12" s="455"/>
      <c r="DF12" s="456"/>
      <c r="DG12" s="457"/>
      <c r="DH12" s="480">
        <f>AF12</f>
        <v>0</v>
      </c>
      <c r="DI12" s="184"/>
      <c r="DJ12" s="185"/>
      <c r="DK12" s="480">
        <f>AI12</f>
        <v>0</v>
      </c>
      <c r="DL12" s="184"/>
      <c r="DM12" s="184"/>
      <c r="DN12" s="184"/>
      <c r="DO12" s="481"/>
    </row>
    <row r="13" spans="1:119" ht="15" customHeight="1" x14ac:dyDescent="0.4">
      <c r="O13" s="183" t="s">
        <v>51</v>
      </c>
      <c r="P13" s="184"/>
      <c r="Q13" s="184"/>
      <c r="R13" s="184"/>
      <c r="S13" s="185"/>
      <c r="T13" s="437">
        <f>請求書①!T13</f>
        <v>0</v>
      </c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9"/>
      <c r="BC13" s="183" t="s">
        <v>51</v>
      </c>
      <c r="BD13" s="184"/>
      <c r="BE13" s="184"/>
      <c r="BF13" s="184"/>
      <c r="BG13" s="185"/>
      <c r="BH13" s="440">
        <f>T13</f>
        <v>0</v>
      </c>
      <c r="BI13" s="441"/>
      <c r="BJ13" s="441"/>
      <c r="BK13" s="441"/>
      <c r="BL13" s="441"/>
      <c r="BM13" s="441"/>
      <c r="BN13" s="441"/>
      <c r="BO13" s="441"/>
      <c r="BP13" s="441"/>
      <c r="BQ13" s="441"/>
      <c r="BR13" s="441"/>
      <c r="BS13" s="441"/>
      <c r="BT13" s="441"/>
      <c r="BU13" s="441"/>
      <c r="BV13" s="441"/>
      <c r="BW13" s="441"/>
      <c r="BX13" s="441"/>
      <c r="BY13" s="441"/>
      <c r="BZ13" s="441"/>
      <c r="CA13" s="442"/>
      <c r="CQ13" s="183" t="s">
        <v>51</v>
      </c>
      <c r="CR13" s="184"/>
      <c r="CS13" s="184"/>
      <c r="CT13" s="184"/>
      <c r="CU13" s="185"/>
      <c r="CV13" s="440">
        <f>T13</f>
        <v>0</v>
      </c>
      <c r="CW13" s="441"/>
      <c r="CX13" s="441"/>
      <c r="CY13" s="441"/>
      <c r="CZ13" s="441"/>
      <c r="DA13" s="441"/>
      <c r="DB13" s="441"/>
      <c r="DC13" s="441"/>
      <c r="DD13" s="441"/>
      <c r="DE13" s="441"/>
      <c r="DF13" s="441"/>
      <c r="DG13" s="441"/>
      <c r="DH13" s="441"/>
      <c r="DI13" s="441"/>
      <c r="DJ13" s="441"/>
      <c r="DK13" s="441"/>
      <c r="DL13" s="441"/>
      <c r="DM13" s="441"/>
      <c r="DN13" s="441"/>
      <c r="DO13" s="442"/>
    </row>
    <row r="14" spans="1:119" ht="24" customHeight="1" x14ac:dyDescent="0.4">
      <c r="O14" s="95" t="s">
        <v>50</v>
      </c>
      <c r="P14" s="96"/>
      <c r="Q14" s="96"/>
      <c r="R14" s="96"/>
      <c r="S14" s="97"/>
      <c r="T14" s="465">
        <f>請求書①!T14</f>
        <v>0</v>
      </c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7"/>
      <c r="BC14" s="468" t="s">
        <v>50</v>
      </c>
      <c r="BD14" s="469"/>
      <c r="BE14" s="469"/>
      <c r="BF14" s="469"/>
      <c r="BG14" s="470"/>
      <c r="BH14" s="471">
        <f>T14</f>
        <v>0</v>
      </c>
      <c r="BI14" s="472"/>
      <c r="BJ14" s="472"/>
      <c r="BK14" s="472"/>
      <c r="BL14" s="472"/>
      <c r="BM14" s="472"/>
      <c r="BN14" s="472"/>
      <c r="BO14" s="472"/>
      <c r="BP14" s="472"/>
      <c r="BQ14" s="472"/>
      <c r="BR14" s="472"/>
      <c r="BS14" s="472"/>
      <c r="BT14" s="472"/>
      <c r="BU14" s="472"/>
      <c r="BV14" s="472"/>
      <c r="BW14" s="472"/>
      <c r="BX14" s="472"/>
      <c r="BY14" s="472"/>
      <c r="BZ14" s="472"/>
      <c r="CA14" s="473"/>
      <c r="CQ14" s="468" t="s">
        <v>50</v>
      </c>
      <c r="CR14" s="469"/>
      <c r="CS14" s="469"/>
      <c r="CT14" s="469"/>
      <c r="CU14" s="470"/>
      <c r="CV14" s="471">
        <f>T14</f>
        <v>0</v>
      </c>
      <c r="CW14" s="472"/>
      <c r="CX14" s="472"/>
      <c r="CY14" s="472"/>
      <c r="CZ14" s="472"/>
      <c r="DA14" s="472"/>
      <c r="DB14" s="472"/>
      <c r="DC14" s="472"/>
      <c r="DD14" s="472"/>
      <c r="DE14" s="472"/>
      <c r="DF14" s="472"/>
      <c r="DG14" s="472"/>
      <c r="DH14" s="472"/>
      <c r="DI14" s="472"/>
      <c r="DJ14" s="472"/>
      <c r="DK14" s="472"/>
      <c r="DL14" s="472"/>
      <c r="DM14" s="472"/>
      <c r="DN14" s="472"/>
      <c r="DO14" s="473"/>
    </row>
    <row r="15" spans="1:119" ht="8.25" customHeight="1" x14ac:dyDescent="0.4"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19" ht="23.25" customHeight="1" x14ac:dyDescent="0.4">
      <c r="A16" s="431" t="s">
        <v>14</v>
      </c>
      <c r="B16" s="249" t="s">
        <v>55</v>
      </c>
      <c r="C16" s="432"/>
      <c r="D16" s="433"/>
      <c r="E16" s="109" t="s">
        <v>52</v>
      </c>
      <c r="F16" s="110"/>
      <c r="G16" s="178"/>
      <c r="H16" s="336"/>
      <c r="I16" s="337"/>
      <c r="J16" s="337"/>
      <c r="K16" s="337"/>
      <c r="L16" s="337"/>
      <c r="M16" s="338"/>
      <c r="O16" s="314" t="s">
        <v>11</v>
      </c>
      <c r="P16" s="315"/>
      <c r="Q16" s="315"/>
      <c r="R16" s="315"/>
      <c r="S16" s="315"/>
      <c r="T16" s="316"/>
      <c r="U16" s="380">
        <f>請求書①!U16</f>
        <v>0</v>
      </c>
      <c r="V16" s="110"/>
      <c r="W16" s="110"/>
      <c r="X16" s="110"/>
      <c r="Y16" s="178"/>
      <c r="Z16" s="20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431" t="s">
        <v>14</v>
      </c>
      <c r="AO16" s="249" t="s">
        <v>55</v>
      </c>
      <c r="AP16" s="432"/>
      <c r="AQ16" s="432"/>
      <c r="AR16" s="433"/>
      <c r="AS16" s="109" t="s">
        <v>52</v>
      </c>
      <c r="AT16" s="110"/>
      <c r="AU16" s="178"/>
      <c r="AV16" s="254">
        <f>H16</f>
        <v>0</v>
      </c>
      <c r="AW16" s="81"/>
      <c r="AX16" s="81"/>
      <c r="AY16" s="81"/>
      <c r="AZ16" s="81"/>
      <c r="BA16" s="82"/>
      <c r="BC16" s="255" t="s">
        <v>11</v>
      </c>
      <c r="BD16" s="256"/>
      <c r="BE16" s="256"/>
      <c r="BF16" s="256"/>
      <c r="BG16" s="256"/>
      <c r="BH16" s="257"/>
      <c r="BI16" s="258">
        <f>U16</f>
        <v>0</v>
      </c>
      <c r="BJ16" s="214"/>
      <c r="BK16" s="214"/>
      <c r="BL16" s="214"/>
      <c r="BM16" s="215"/>
      <c r="BN16" s="213" t="s">
        <v>12</v>
      </c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5"/>
      <c r="CB16" s="431" t="s">
        <v>14</v>
      </c>
      <c r="CC16" s="249" t="s">
        <v>55</v>
      </c>
      <c r="CD16" s="432"/>
      <c r="CE16" s="432"/>
      <c r="CF16" s="433"/>
      <c r="CG16" s="109" t="s">
        <v>52</v>
      </c>
      <c r="CH16" s="110"/>
      <c r="CI16" s="178"/>
      <c r="CJ16" s="254">
        <f>H16</f>
        <v>0</v>
      </c>
      <c r="CK16" s="81"/>
      <c r="CL16" s="81"/>
      <c r="CM16" s="81"/>
      <c r="CN16" s="81"/>
      <c r="CO16" s="82"/>
      <c r="CQ16" s="255" t="s">
        <v>11</v>
      </c>
      <c r="CR16" s="256"/>
      <c r="CS16" s="256"/>
      <c r="CT16" s="256"/>
      <c r="CU16" s="256"/>
      <c r="CV16" s="257"/>
      <c r="CW16" s="258">
        <f>U16</f>
        <v>0</v>
      </c>
      <c r="CX16" s="214"/>
      <c r="CY16" s="214"/>
      <c r="CZ16" s="214"/>
      <c r="DA16" s="215"/>
      <c r="DB16" s="213" t="s">
        <v>12</v>
      </c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5"/>
    </row>
    <row r="17" spans="1:119" ht="23.25" customHeight="1" x14ac:dyDescent="0.4">
      <c r="A17" s="408"/>
      <c r="B17" s="434"/>
      <c r="C17" s="435"/>
      <c r="D17" s="436"/>
      <c r="E17" s="108" t="s">
        <v>53</v>
      </c>
      <c r="F17" s="103"/>
      <c r="G17" s="181"/>
      <c r="H17" s="339"/>
      <c r="I17" s="340"/>
      <c r="J17" s="340"/>
      <c r="K17" s="340"/>
      <c r="L17" s="340"/>
      <c r="M17" s="341"/>
      <c r="O17" s="95" t="s">
        <v>13</v>
      </c>
      <c r="P17" s="96"/>
      <c r="Q17" s="96"/>
      <c r="R17" s="96"/>
      <c r="S17" s="96"/>
      <c r="T17" s="97"/>
      <c r="U17" s="333"/>
      <c r="V17" s="334"/>
      <c r="W17" s="334"/>
      <c r="X17" s="334"/>
      <c r="Y17" s="335"/>
      <c r="Z17" s="20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408"/>
      <c r="AO17" s="434"/>
      <c r="AP17" s="435"/>
      <c r="AQ17" s="435"/>
      <c r="AR17" s="436"/>
      <c r="AS17" s="108" t="s">
        <v>53</v>
      </c>
      <c r="AT17" s="103"/>
      <c r="AU17" s="181"/>
      <c r="AV17" s="182">
        <f>H17</f>
        <v>0</v>
      </c>
      <c r="AW17" s="90"/>
      <c r="AX17" s="90"/>
      <c r="AY17" s="90"/>
      <c r="AZ17" s="90"/>
      <c r="BA17" s="91"/>
      <c r="BC17" s="183" t="s">
        <v>13</v>
      </c>
      <c r="BD17" s="184"/>
      <c r="BE17" s="184"/>
      <c r="BF17" s="184"/>
      <c r="BG17" s="184"/>
      <c r="BH17" s="185"/>
      <c r="BI17" s="186">
        <f>U17</f>
        <v>0</v>
      </c>
      <c r="BJ17" s="187"/>
      <c r="BK17" s="187"/>
      <c r="BL17" s="187"/>
      <c r="BM17" s="188"/>
      <c r="BN17" s="191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3"/>
      <c r="CB17" s="408"/>
      <c r="CC17" s="434"/>
      <c r="CD17" s="435"/>
      <c r="CE17" s="435"/>
      <c r="CF17" s="436"/>
      <c r="CG17" s="108" t="s">
        <v>53</v>
      </c>
      <c r="CH17" s="103"/>
      <c r="CI17" s="181"/>
      <c r="CJ17" s="182">
        <f>H17</f>
        <v>0</v>
      </c>
      <c r="CK17" s="90"/>
      <c r="CL17" s="90"/>
      <c r="CM17" s="90"/>
      <c r="CN17" s="90"/>
      <c r="CO17" s="91"/>
      <c r="CQ17" s="183" t="s">
        <v>13</v>
      </c>
      <c r="CR17" s="184"/>
      <c r="CS17" s="184"/>
      <c r="CT17" s="184"/>
      <c r="CU17" s="184"/>
      <c r="CV17" s="185"/>
      <c r="CW17" s="186">
        <f>U17</f>
        <v>0</v>
      </c>
      <c r="CX17" s="187"/>
      <c r="CY17" s="187"/>
      <c r="CZ17" s="187"/>
      <c r="DA17" s="188"/>
      <c r="DB17" s="191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3"/>
    </row>
    <row r="18" spans="1:119" ht="13.5" customHeight="1" x14ac:dyDescent="0.4">
      <c r="A18" s="407" t="s">
        <v>16</v>
      </c>
      <c r="B18" s="202" t="s">
        <v>54</v>
      </c>
      <c r="C18" s="203"/>
      <c r="D18" s="203"/>
      <c r="E18" s="203"/>
      <c r="F18" s="203"/>
      <c r="G18" s="204"/>
      <c r="H18" s="418"/>
      <c r="I18" s="419"/>
      <c r="J18" s="419"/>
      <c r="K18" s="419"/>
      <c r="L18" s="419"/>
      <c r="M18" s="420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407" t="s">
        <v>16</v>
      </c>
      <c r="AO18" s="202" t="s">
        <v>54</v>
      </c>
      <c r="AP18" s="203"/>
      <c r="AQ18" s="203"/>
      <c r="AR18" s="203"/>
      <c r="AS18" s="203"/>
      <c r="AT18" s="203"/>
      <c r="AU18" s="204"/>
      <c r="AV18" s="424">
        <f>H18</f>
        <v>0</v>
      </c>
      <c r="AW18" s="425"/>
      <c r="AX18" s="425"/>
      <c r="AY18" s="425"/>
      <c r="AZ18" s="425"/>
      <c r="BA18" s="426"/>
      <c r="BC18" s="183" t="s">
        <v>56</v>
      </c>
      <c r="BD18" s="184"/>
      <c r="BE18" s="184"/>
      <c r="BF18" s="184"/>
      <c r="BG18" s="184"/>
      <c r="BH18" s="184"/>
      <c r="BI18" s="184"/>
      <c r="BJ18" s="184"/>
      <c r="BK18" s="184"/>
      <c r="BL18" s="184"/>
      <c r="BM18" s="481"/>
      <c r="BN18" s="194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6"/>
      <c r="CB18" s="407" t="s">
        <v>16</v>
      </c>
      <c r="CC18" s="202" t="s">
        <v>54</v>
      </c>
      <c r="CD18" s="203"/>
      <c r="CE18" s="203"/>
      <c r="CF18" s="203"/>
      <c r="CG18" s="203"/>
      <c r="CH18" s="203"/>
      <c r="CI18" s="204"/>
      <c r="CJ18" s="424">
        <f>H18</f>
        <v>0</v>
      </c>
      <c r="CK18" s="425"/>
      <c r="CL18" s="425"/>
      <c r="CM18" s="425"/>
      <c r="CN18" s="425"/>
      <c r="CO18" s="426"/>
      <c r="CQ18" s="183" t="s">
        <v>56</v>
      </c>
      <c r="CR18" s="184"/>
      <c r="CS18" s="184"/>
      <c r="CT18" s="184"/>
      <c r="CU18" s="184"/>
      <c r="CV18" s="184"/>
      <c r="CW18" s="184"/>
      <c r="CX18" s="184"/>
      <c r="CY18" s="184"/>
      <c r="CZ18" s="184"/>
      <c r="DA18" s="481"/>
      <c r="DB18" s="194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6"/>
    </row>
    <row r="19" spans="1:119" ht="13.5" customHeight="1" x14ac:dyDescent="0.4">
      <c r="A19" s="408"/>
      <c r="B19" s="241" t="s">
        <v>15</v>
      </c>
      <c r="C19" s="242"/>
      <c r="D19" s="242"/>
      <c r="E19" s="242"/>
      <c r="F19" s="242"/>
      <c r="G19" s="243"/>
      <c r="H19" s="421"/>
      <c r="I19" s="422"/>
      <c r="J19" s="422"/>
      <c r="K19" s="422"/>
      <c r="L19" s="422"/>
      <c r="M19" s="423"/>
      <c r="O19" s="21" t="s">
        <v>68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408"/>
      <c r="AO19" s="241" t="s">
        <v>15</v>
      </c>
      <c r="AP19" s="242"/>
      <c r="AQ19" s="242"/>
      <c r="AR19" s="242"/>
      <c r="AS19" s="242"/>
      <c r="AT19" s="242"/>
      <c r="AU19" s="243"/>
      <c r="AV19" s="427"/>
      <c r="AW19" s="428"/>
      <c r="AX19" s="428"/>
      <c r="AY19" s="428"/>
      <c r="AZ19" s="428"/>
      <c r="BA19" s="429"/>
      <c r="BC19" s="191" t="s">
        <v>18</v>
      </c>
      <c r="BD19" s="410"/>
      <c r="BE19" s="409" t="s">
        <v>19</v>
      </c>
      <c r="BF19" s="192"/>
      <c r="BG19" s="410"/>
      <c r="BH19" s="409" t="s">
        <v>20</v>
      </c>
      <c r="BI19" s="192"/>
      <c r="BJ19" s="410"/>
      <c r="BK19" s="409" t="s">
        <v>21</v>
      </c>
      <c r="BL19" s="192"/>
      <c r="BM19" s="193"/>
      <c r="BN19" s="194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6"/>
      <c r="CB19" s="408"/>
      <c r="CC19" s="241" t="s">
        <v>15</v>
      </c>
      <c r="CD19" s="242"/>
      <c r="CE19" s="242"/>
      <c r="CF19" s="242"/>
      <c r="CG19" s="242"/>
      <c r="CH19" s="242"/>
      <c r="CI19" s="243"/>
      <c r="CJ19" s="427"/>
      <c r="CK19" s="428"/>
      <c r="CL19" s="428"/>
      <c r="CM19" s="428"/>
      <c r="CN19" s="428"/>
      <c r="CO19" s="429"/>
      <c r="CQ19" s="191" t="s">
        <v>18</v>
      </c>
      <c r="CR19" s="410"/>
      <c r="CS19" s="409" t="s">
        <v>19</v>
      </c>
      <c r="CT19" s="192"/>
      <c r="CU19" s="410"/>
      <c r="CV19" s="409" t="s">
        <v>20</v>
      </c>
      <c r="CW19" s="192"/>
      <c r="CX19" s="410"/>
      <c r="CY19" s="409" t="s">
        <v>21</v>
      </c>
      <c r="CZ19" s="192"/>
      <c r="DA19" s="193"/>
      <c r="DB19" s="194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6"/>
    </row>
    <row r="20" spans="1:119" ht="13.5" customHeight="1" x14ac:dyDescent="0.4">
      <c r="A20" s="407" t="s">
        <v>17</v>
      </c>
      <c r="B20" s="202" t="s">
        <v>45</v>
      </c>
      <c r="C20" s="203"/>
      <c r="D20" s="203"/>
      <c r="E20" s="203"/>
      <c r="F20" s="203"/>
      <c r="G20" s="204"/>
      <c r="H20" s="418"/>
      <c r="I20" s="419"/>
      <c r="J20" s="419"/>
      <c r="K20" s="419"/>
      <c r="L20" s="419"/>
      <c r="M20" s="420"/>
      <c r="O20" s="22" t="s">
        <v>74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407" t="s">
        <v>17</v>
      </c>
      <c r="AO20" s="202" t="s">
        <v>45</v>
      </c>
      <c r="AP20" s="203"/>
      <c r="AQ20" s="203"/>
      <c r="AR20" s="203"/>
      <c r="AS20" s="203"/>
      <c r="AT20" s="203"/>
      <c r="AU20" s="204"/>
      <c r="AV20" s="424">
        <f>H20</f>
        <v>0</v>
      </c>
      <c r="AW20" s="425"/>
      <c r="AX20" s="425"/>
      <c r="AY20" s="425"/>
      <c r="AZ20" s="425"/>
      <c r="BA20" s="426"/>
      <c r="BC20" s="197"/>
      <c r="BD20" s="412"/>
      <c r="BE20" s="411"/>
      <c r="BF20" s="198"/>
      <c r="BG20" s="412"/>
      <c r="BH20" s="411"/>
      <c r="BI20" s="198"/>
      <c r="BJ20" s="412"/>
      <c r="BK20" s="411"/>
      <c r="BL20" s="198"/>
      <c r="BM20" s="199"/>
      <c r="BN20" s="197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9"/>
      <c r="CB20" s="407" t="s">
        <v>17</v>
      </c>
      <c r="CC20" s="202" t="s">
        <v>45</v>
      </c>
      <c r="CD20" s="203"/>
      <c r="CE20" s="203"/>
      <c r="CF20" s="203"/>
      <c r="CG20" s="203"/>
      <c r="CH20" s="203"/>
      <c r="CI20" s="204"/>
      <c r="CJ20" s="424">
        <f>H20</f>
        <v>0</v>
      </c>
      <c r="CK20" s="425"/>
      <c r="CL20" s="425"/>
      <c r="CM20" s="425"/>
      <c r="CN20" s="425"/>
      <c r="CO20" s="426"/>
      <c r="CQ20" s="197"/>
      <c r="CR20" s="412"/>
      <c r="CS20" s="411"/>
      <c r="CT20" s="198"/>
      <c r="CU20" s="412"/>
      <c r="CV20" s="411"/>
      <c r="CW20" s="198"/>
      <c r="CX20" s="412"/>
      <c r="CY20" s="411"/>
      <c r="CZ20" s="198"/>
      <c r="DA20" s="199"/>
      <c r="DB20" s="197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9"/>
    </row>
    <row r="21" spans="1:119" ht="13.5" customHeight="1" x14ac:dyDescent="0.4">
      <c r="A21" s="408"/>
      <c r="B21" s="241" t="s">
        <v>15</v>
      </c>
      <c r="C21" s="242"/>
      <c r="D21" s="242"/>
      <c r="E21" s="242"/>
      <c r="F21" s="242"/>
      <c r="G21" s="243"/>
      <c r="H21" s="421"/>
      <c r="I21" s="422"/>
      <c r="J21" s="422"/>
      <c r="K21" s="422"/>
      <c r="L21" s="422"/>
      <c r="M21" s="423"/>
      <c r="O21" s="21" t="s">
        <v>69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2"/>
      <c r="AI21" s="22"/>
      <c r="AJ21" s="22"/>
      <c r="AK21" s="22"/>
      <c r="AL21" s="22"/>
      <c r="AM21" s="22"/>
      <c r="AN21" s="408"/>
      <c r="AO21" s="241" t="s">
        <v>15</v>
      </c>
      <c r="AP21" s="242"/>
      <c r="AQ21" s="242"/>
      <c r="AR21" s="242"/>
      <c r="AS21" s="242"/>
      <c r="AT21" s="242"/>
      <c r="AU21" s="243"/>
      <c r="AV21" s="427"/>
      <c r="AW21" s="428"/>
      <c r="AX21" s="428"/>
      <c r="AY21" s="428"/>
      <c r="AZ21" s="428"/>
      <c r="BA21" s="429"/>
      <c r="BC21" s="109" t="s">
        <v>57</v>
      </c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78"/>
      <c r="BR21" s="109" t="s">
        <v>61</v>
      </c>
      <c r="BS21" s="110"/>
      <c r="BT21" s="110"/>
      <c r="BU21" s="110"/>
      <c r="BV21" s="110"/>
      <c r="BW21" s="110"/>
      <c r="BX21" s="110"/>
      <c r="BY21" s="110"/>
      <c r="BZ21" s="110"/>
      <c r="CA21" s="178"/>
      <c r="CB21" s="408"/>
      <c r="CC21" s="241" t="s">
        <v>15</v>
      </c>
      <c r="CD21" s="242"/>
      <c r="CE21" s="242"/>
      <c r="CF21" s="242"/>
      <c r="CG21" s="242"/>
      <c r="CH21" s="242"/>
      <c r="CI21" s="243"/>
      <c r="CJ21" s="427"/>
      <c r="CK21" s="428"/>
      <c r="CL21" s="428"/>
      <c r="CM21" s="428"/>
      <c r="CN21" s="428"/>
      <c r="CO21" s="429"/>
      <c r="CQ21" s="109" t="s">
        <v>57</v>
      </c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78"/>
      <c r="DF21" s="109" t="s">
        <v>61</v>
      </c>
      <c r="DG21" s="110"/>
      <c r="DH21" s="110"/>
      <c r="DI21" s="110"/>
      <c r="DJ21" s="110"/>
      <c r="DK21" s="110"/>
      <c r="DL21" s="110"/>
      <c r="DM21" s="110"/>
      <c r="DN21" s="110"/>
      <c r="DO21" s="178"/>
    </row>
    <row r="22" spans="1:119" ht="13.5" customHeight="1" x14ac:dyDescent="0.4">
      <c r="A22" s="407" t="s">
        <v>22</v>
      </c>
      <c r="B22" s="202" t="s">
        <v>46</v>
      </c>
      <c r="C22" s="203"/>
      <c r="D22" s="203"/>
      <c r="E22" s="203"/>
      <c r="F22" s="203"/>
      <c r="G22" s="204"/>
      <c r="H22" s="414">
        <f>+H18+H20</f>
        <v>0</v>
      </c>
      <c r="I22" s="415"/>
      <c r="J22" s="415"/>
      <c r="K22" s="415"/>
      <c r="L22" s="415"/>
      <c r="M22" s="416"/>
      <c r="O22" s="22" t="s">
        <v>96</v>
      </c>
      <c r="P22" s="2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407" t="s">
        <v>22</v>
      </c>
      <c r="AO22" s="202" t="s">
        <v>46</v>
      </c>
      <c r="AP22" s="203"/>
      <c r="AQ22" s="203"/>
      <c r="AR22" s="203"/>
      <c r="AS22" s="203"/>
      <c r="AT22" s="203"/>
      <c r="AU22" s="204"/>
      <c r="AV22" s="414">
        <f>+AV18+AV20</f>
        <v>0</v>
      </c>
      <c r="AW22" s="415"/>
      <c r="AX22" s="415"/>
      <c r="AY22" s="415"/>
      <c r="AZ22" s="415"/>
      <c r="BA22" s="416"/>
      <c r="BC22" s="477" t="s">
        <v>58</v>
      </c>
      <c r="BD22" s="266" t="s">
        <v>79</v>
      </c>
      <c r="BE22" s="459"/>
      <c r="BF22" s="459"/>
      <c r="BG22" s="460"/>
      <c r="BH22" s="282"/>
      <c r="BI22" s="283"/>
      <c r="BJ22" s="283"/>
      <c r="BK22" s="283"/>
      <c r="BL22" s="283"/>
      <c r="BM22" s="283"/>
      <c r="BN22" s="283"/>
      <c r="BO22" s="283"/>
      <c r="BP22" s="283"/>
      <c r="BQ22" s="284"/>
      <c r="BR22" s="25"/>
      <c r="CA22" s="26"/>
      <c r="CB22" s="407" t="s">
        <v>22</v>
      </c>
      <c r="CC22" s="202" t="s">
        <v>46</v>
      </c>
      <c r="CD22" s="203"/>
      <c r="CE22" s="203"/>
      <c r="CF22" s="203"/>
      <c r="CG22" s="203"/>
      <c r="CH22" s="203"/>
      <c r="CI22" s="204"/>
      <c r="CJ22" s="414">
        <f>+CJ18+CJ20</f>
        <v>0</v>
      </c>
      <c r="CK22" s="415"/>
      <c r="CL22" s="415"/>
      <c r="CM22" s="415"/>
      <c r="CN22" s="415"/>
      <c r="CO22" s="416"/>
      <c r="CQ22" s="477" t="s">
        <v>58</v>
      </c>
      <c r="CR22" s="266" t="s">
        <v>79</v>
      </c>
      <c r="CS22" s="459"/>
      <c r="CT22" s="459"/>
      <c r="CU22" s="460"/>
      <c r="CV22" s="282"/>
      <c r="CW22" s="283"/>
      <c r="CX22" s="283"/>
      <c r="CY22" s="283"/>
      <c r="CZ22" s="283"/>
      <c r="DA22" s="283"/>
      <c r="DB22" s="283"/>
      <c r="DC22" s="283"/>
      <c r="DD22" s="283"/>
      <c r="DE22" s="284"/>
      <c r="DF22" s="25"/>
      <c r="DO22" s="26"/>
    </row>
    <row r="23" spans="1:119" ht="13.5" customHeight="1" x14ac:dyDescent="0.4">
      <c r="A23" s="408"/>
      <c r="B23" s="241" t="s">
        <v>15</v>
      </c>
      <c r="C23" s="242"/>
      <c r="D23" s="242"/>
      <c r="E23" s="242"/>
      <c r="F23" s="242"/>
      <c r="G23" s="243"/>
      <c r="H23" s="430"/>
      <c r="I23" s="112"/>
      <c r="J23" s="112"/>
      <c r="K23" s="112"/>
      <c r="L23" s="112"/>
      <c r="M23" s="144"/>
      <c r="O23" s="22" t="s">
        <v>70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408"/>
      <c r="AO23" s="241" t="s">
        <v>15</v>
      </c>
      <c r="AP23" s="242"/>
      <c r="AQ23" s="242"/>
      <c r="AR23" s="242"/>
      <c r="AS23" s="242"/>
      <c r="AT23" s="242"/>
      <c r="AU23" s="243"/>
      <c r="AV23" s="430"/>
      <c r="AW23" s="112"/>
      <c r="AX23" s="112"/>
      <c r="AY23" s="112"/>
      <c r="AZ23" s="112"/>
      <c r="BA23" s="144"/>
      <c r="BC23" s="486"/>
      <c r="BD23" s="461"/>
      <c r="BE23" s="435"/>
      <c r="BF23" s="435"/>
      <c r="BG23" s="462"/>
      <c r="BH23" s="154"/>
      <c r="BI23" s="86"/>
      <c r="BJ23" s="86"/>
      <c r="BK23" s="86"/>
      <c r="BL23" s="86"/>
      <c r="BM23" s="86"/>
      <c r="BN23" s="86"/>
      <c r="BO23" s="86"/>
      <c r="BP23" s="86"/>
      <c r="BQ23" s="87"/>
      <c r="BR23" s="25"/>
      <c r="CA23" s="26"/>
      <c r="CB23" s="408"/>
      <c r="CC23" s="241" t="s">
        <v>15</v>
      </c>
      <c r="CD23" s="242"/>
      <c r="CE23" s="242"/>
      <c r="CF23" s="242"/>
      <c r="CG23" s="242"/>
      <c r="CH23" s="242"/>
      <c r="CI23" s="243"/>
      <c r="CJ23" s="430"/>
      <c r="CK23" s="112"/>
      <c r="CL23" s="112"/>
      <c r="CM23" s="112"/>
      <c r="CN23" s="112"/>
      <c r="CO23" s="144"/>
      <c r="CQ23" s="486"/>
      <c r="CR23" s="461"/>
      <c r="CS23" s="435"/>
      <c r="CT23" s="435"/>
      <c r="CU23" s="462"/>
      <c r="CV23" s="154"/>
      <c r="CW23" s="86"/>
      <c r="CX23" s="86"/>
      <c r="CY23" s="86"/>
      <c r="CZ23" s="86"/>
      <c r="DA23" s="86"/>
      <c r="DB23" s="86"/>
      <c r="DC23" s="86"/>
      <c r="DD23" s="86"/>
      <c r="DE23" s="87"/>
      <c r="DF23" s="25"/>
      <c r="DO23" s="26"/>
    </row>
    <row r="24" spans="1:119" ht="13.5" customHeight="1" x14ac:dyDescent="0.4">
      <c r="A24" s="407" t="s">
        <v>23</v>
      </c>
      <c r="B24" s="202" t="s">
        <v>24</v>
      </c>
      <c r="C24" s="203"/>
      <c r="D24" s="203"/>
      <c r="E24" s="203"/>
      <c r="F24" s="203"/>
      <c r="G24" s="204"/>
      <c r="H24" s="414">
        <f>+H16-H22+H17</f>
        <v>0</v>
      </c>
      <c r="I24" s="415"/>
      <c r="J24" s="415"/>
      <c r="K24" s="415"/>
      <c r="L24" s="415"/>
      <c r="M24" s="416"/>
      <c r="O24" s="22" t="s">
        <v>71</v>
      </c>
      <c r="P24" s="2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407" t="s">
        <v>23</v>
      </c>
      <c r="AO24" s="202" t="s">
        <v>24</v>
      </c>
      <c r="AP24" s="203"/>
      <c r="AQ24" s="203"/>
      <c r="AR24" s="203"/>
      <c r="AS24" s="203"/>
      <c r="AT24" s="203"/>
      <c r="AU24" s="204"/>
      <c r="AV24" s="414">
        <f>+AV16-AV22+AV17</f>
        <v>0</v>
      </c>
      <c r="AW24" s="415"/>
      <c r="AX24" s="415"/>
      <c r="AY24" s="415"/>
      <c r="AZ24" s="415"/>
      <c r="BA24" s="416"/>
      <c r="BC24" s="477" t="s">
        <v>59</v>
      </c>
      <c r="BD24" s="266" t="s">
        <v>60</v>
      </c>
      <c r="BE24" s="459"/>
      <c r="BF24" s="459"/>
      <c r="BG24" s="460"/>
      <c r="BH24" s="282"/>
      <c r="BI24" s="283"/>
      <c r="BJ24" s="283"/>
      <c r="BK24" s="283"/>
      <c r="BL24" s="283"/>
      <c r="BM24" s="283"/>
      <c r="BN24" s="283"/>
      <c r="BO24" s="283"/>
      <c r="BP24" s="283"/>
      <c r="BQ24" s="284"/>
      <c r="BR24" s="25"/>
      <c r="CA24" s="26"/>
      <c r="CB24" s="407" t="s">
        <v>23</v>
      </c>
      <c r="CC24" s="202" t="s">
        <v>24</v>
      </c>
      <c r="CD24" s="203"/>
      <c r="CE24" s="203"/>
      <c r="CF24" s="203"/>
      <c r="CG24" s="203"/>
      <c r="CH24" s="203"/>
      <c r="CI24" s="204"/>
      <c r="CJ24" s="414">
        <f>+CJ16-CJ22+CJ17</f>
        <v>0</v>
      </c>
      <c r="CK24" s="415"/>
      <c r="CL24" s="415"/>
      <c r="CM24" s="415"/>
      <c r="CN24" s="415"/>
      <c r="CO24" s="416"/>
      <c r="CQ24" s="477" t="s">
        <v>59</v>
      </c>
      <c r="CR24" s="266" t="s">
        <v>60</v>
      </c>
      <c r="CS24" s="459"/>
      <c r="CT24" s="459"/>
      <c r="CU24" s="460"/>
      <c r="CV24" s="282"/>
      <c r="CW24" s="283"/>
      <c r="CX24" s="283"/>
      <c r="CY24" s="283"/>
      <c r="CZ24" s="283"/>
      <c r="DA24" s="283"/>
      <c r="DB24" s="283"/>
      <c r="DC24" s="283"/>
      <c r="DD24" s="283"/>
      <c r="DE24" s="284"/>
      <c r="DF24" s="25"/>
      <c r="DO24" s="26"/>
    </row>
    <row r="25" spans="1:119" ht="13.5" customHeight="1" x14ac:dyDescent="0.4">
      <c r="A25" s="413"/>
      <c r="B25" s="276" t="s">
        <v>15</v>
      </c>
      <c r="C25" s="277"/>
      <c r="D25" s="277"/>
      <c r="E25" s="277"/>
      <c r="F25" s="277"/>
      <c r="G25" s="278"/>
      <c r="H25" s="417"/>
      <c r="I25" s="357"/>
      <c r="J25" s="357"/>
      <c r="K25" s="357"/>
      <c r="L25" s="357"/>
      <c r="M25" s="358"/>
      <c r="O25" s="22" t="s">
        <v>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413"/>
      <c r="AO25" s="276" t="s">
        <v>15</v>
      </c>
      <c r="AP25" s="277"/>
      <c r="AQ25" s="277"/>
      <c r="AR25" s="277"/>
      <c r="AS25" s="277"/>
      <c r="AT25" s="277"/>
      <c r="AU25" s="278"/>
      <c r="AV25" s="417"/>
      <c r="AW25" s="357"/>
      <c r="AX25" s="357"/>
      <c r="AY25" s="357"/>
      <c r="AZ25" s="357"/>
      <c r="BA25" s="358"/>
      <c r="BC25" s="478"/>
      <c r="BD25" s="483"/>
      <c r="BE25" s="484"/>
      <c r="BF25" s="484"/>
      <c r="BG25" s="485"/>
      <c r="BH25" s="285"/>
      <c r="BI25" s="286"/>
      <c r="BJ25" s="286"/>
      <c r="BK25" s="286"/>
      <c r="BL25" s="286"/>
      <c r="BM25" s="286"/>
      <c r="BN25" s="286"/>
      <c r="BO25" s="286"/>
      <c r="BP25" s="286"/>
      <c r="BQ25" s="287"/>
      <c r="BR25" s="27"/>
      <c r="BS25" s="14"/>
      <c r="BT25" s="14"/>
      <c r="BU25" s="14"/>
      <c r="BV25" s="14"/>
      <c r="BW25" s="14"/>
      <c r="BX25" s="14"/>
      <c r="BY25" s="14"/>
      <c r="BZ25" s="14"/>
      <c r="CA25" s="28"/>
      <c r="CB25" s="413"/>
      <c r="CC25" s="276" t="s">
        <v>15</v>
      </c>
      <c r="CD25" s="277"/>
      <c r="CE25" s="277"/>
      <c r="CF25" s="277"/>
      <c r="CG25" s="277"/>
      <c r="CH25" s="277"/>
      <c r="CI25" s="278"/>
      <c r="CJ25" s="417"/>
      <c r="CK25" s="357"/>
      <c r="CL25" s="357"/>
      <c r="CM25" s="357"/>
      <c r="CN25" s="357"/>
      <c r="CO25" s="358"/>
      <c r="CQ25" s="478"/>
      <c r="CR25" s="483"/>
      <c r="CS25" s="484"/>
      <c r="CT25" s="484"/>
      <c r="CU25" s="485"/>
      <c r="CV25" s="285"/>
      <c r="CW25" s="286"/>
      <c r="CX25" s="286"/>
      <c r="CY25" s="286"/>
      <c r="CZ25" s="286"/>
      <c r="DA25" s="286"/>
      <c r="DB25" s="286"/>
      <c r="DC25" s="286"/>
      <c r="DD25" s="286"/>
      <c r="DE25" s="287"/>
      <c r="DF25" s="27"/>
      <c r="DG25" s="14"/>
      <c r="DH25" s="14"/>
      <c r="DI25" s="14"/>
      <c r="DJ25" s="14"/>
      <c r="DK25" s="14"/>
      <c r="DL25" s="14"/>
      <c r="DM25" s="14"/>
      <c r="DN25" s="14"/>
      <c r="DO25" s="28"/>
    </row>
    <row r="26" spans="1:119" ht="13.5" customHeight="1" x14ac:dyDescent="0.4">
      <c r="A26" s="29"/>
      <c r="B26" s="30"/>
      <c r="C26" s="30"/>
      <c r="D26" s="30"/>
      <c r="E26" s="30"/>
      <c r="F26" s="30"/>
      <c r="G26" s="30"/>
      <c r="O26" s="22" t="s">
        <v>73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9"/>
      <c r="AO26" s="30"/>
      <c r="AP26" s="30"/>
      <c r="AQ26" s="30"/>
      <c r="AR26" s="30"/>
      <c r="AS26" s="30"/>
      <c r="AT26" s="30"/>
      <c r="AU26" s="30"/>
      <c r="CB26" s="29"/>
      <c r="CC26" s="30"/>
      <c r="CD26" s="30"/>
      <c r="CE26" s="30"/>
      <c r="CF26" s="30"/>
      <c r="CG26" s="30"/>
      <c r="CH26" s="30"/>
      <c r="CI26" s="30"/>
    </row>
    <row r="27" spans="1:119" ht="21" customHeight="1" x14ac:dyDescent="0.4">
      <c r="A27" s="31" t="s">
        <v>25</v>
      </c>
      <c r="B27" s="32" t="s">
        <v>37</v>
      </c>
      <c r="C27" s="164" t="s">
        <v>26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6"/>
      <c r="O27" s="164" t="s">
        <v>27</v>
      </c>
      <c r="P27" s="165"/>
      <c r="Q27" s="165"/>
      <c r="R27" s="165"/>
      <c r="S27" s="166"/>
      <c r="T27" s="164" t="s">
        <v>43</v>
      </c>
      <c r="U27" s="165"/>
      <c r="V27" s="165"/>
      <c r="W27" s="166"/>
      <c r="X27" s="164" t="s">
        <v>44</v>
      </c>
      <c r="Y27" s="165"/>
      <c r="Z27" s="165"/>
      <c r="AA27" s="165"/>
      <c r="AB27" s="165"/>
      <c r="AC27" s="166"/>
      <c r="AD27" s="525" t="s">
        <v>85</v>
      </c>
      <c r="AE27" s="289"/>
      <c r="AF27" s="164" t="s">
        <v>28</v>
      </c>
      <c r="AG27" s="165"/>
      <c r="AH27" s="165"/>
      <c r="AI27" s="165"/>
      <c r="AJ27" s="165"/>
      <c r="AK27" s="165"/>
      <c r="AL27" s="165"/>
      <c r="AM27" s="264"/>
      <c r="AN27" s="31" t="s">
        <v>25</v>
      </c>
      <c r="AO27" s="32" t="s">
        <v>37</v>
      </c>
      <c r="AP27" s="164" t="s">
        <v>26</v>
      </c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6"/>
      <c r="BC27" s="164" t="s">
        <v>27</v>
      </c>
      <c r="BD27" s="165"/>
      <c r="BE27" s="165"/>
      <c r="BF27" s="165"/>
      <c r="BG27" s="166"/>
      <c r="BH27" s="164" t="s">
        <v>43</v>
      </c>
      <c r="BI27" s="165"/>
      <c r="BJ27" s="165"/>
      <c r="BK27" s="166"/>
      <c r="BL27" s="164" t="s">
        <v>44</v>
      </c>
      <c r="BM27" s="165"/>
      <c r="BN27" s="165"/>
      <c r="BO27" s="165"/>
      <c r="BP27" s="165"/>
      <c r="BQ27" s="166"/>
      <c r="BR27" s="525" t="s">
        <v>85</v>
      </c>
      <c r="BS27" s="289"/>
      <c r="BT27" s="164" t="s">
        <v>28</v>
      </c>
      <c r="BU27" s="165"/>
      <c r="BV27" s="165"/>
      <c r="BW27" s="165"/>
      <c r="BX27" s="165"/>
      <c r="BY27" s="165"/>
      <c r="BZ27" s="165"/>
      <c r="CA27" s="264"/>
      <c r="CB27" s="31" t="s">
        <v>25</v>
      </c>
      <c r="CC27" s="32" t="s">
        <v>37</v>
      </c>
      <c r="CD27" s="164" t="s">
        <v>26</v>
      </c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6"/>
      <c r="CQ27" s="164" t="s">
        <v>27</v>
      </c>
      <c r="CR27" s="165"/>
      <c r="CS27" s="165"/>
      <c r="CT27" s="165"/>
      <c r="CU27" s="166"/>
      <c r="CV27" s="164" t="s">
        <v>43</v>
      </c>
      <c r="CW27" s="165"/>
      <c r="CX27" s="165"/>
      <c r="CY27" s="166"/>
      <c r="CZ27" s="164" t="s">
        <v>44</v>
      </c>
      <c r="DA27" s="165"/>
      <c r="DB27" s="165"/>
      <c r="DC27" s="165"/>
      <c r="DD27" s="165"/>
      <c r="DE27" s="166"/>
      <c r="DF27" s="525" t="s">
        <v>85</v>
      </c>
      <c r="DG27" s="289"/>
      <c r="DH27" s="164" t="s">
        <v>28</v>
      </c>
      <c r="DI27" s="165"/>
      <c r="DJ27" s="165"/>
      <c r="DK27" s="165"/>
      <c r="DL27" s="165"/>
      <c r="DM27" s="165"/>
      <c r="DN27" s="165"/>
      <c r="DO27" s="264"/>
    </row>
    <row r="28" spans="1:119" ht="21" customHeight="1" x14ac:dyDescent="0.4">
      <c r="A28" s="8"/>
      <c r="B28" s="9"/>
      <c r="C28" s="374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6"/>
      <c r="O28" s="512"/>
      <c r="P28" s="513"/>
      <c r="Q28" s="513"/>
      <c r="R28" s="513"/>
      <c r="S28" s="514"/>
      <c r="T28" s="330"/>
      <c r="U28" s="331"/>
      <c r="V28" s="331"/>
      <c r="W28" s="515"/>
      <c r="X28" s="342"/>
      <c r="Y28" s="343"/>
      <c r="Z28" s="343"/>
      <c r="AA28" s="343"/>
      <c r="AB28" s="343"/>
      <c r="AC28" s="519"/>
      <c r="AD28" s="520"/>
      <c r="AE28" s="521"/>
      <c r="AF28" s="138">
        <f>ROUND(O28*X28,0)</f>
        <v>0</v>
      </c>
      <c r="AG28" s="139"/>
      <c r="AH28" s="139"/>
      <c r="AI28" s="139"/>
      <c r="AJ28" s="139"/>
      <c r="AK28" s="139"/>
      <c r="AL28" s="139"/>
      <c r="AM28" s="143"/>
      <c r="AN28" s="33">
        <f t="shared" ref="AN28:AN40" si="0">+A28</f>
        <v>0</v>
      </c>
      <c r="AO28" s="34">
        <f t="shared" ref="AO28:AO40" si="1">B28</f>
        <v>0</v>
      </c>
      <c r="AP28" s="377">
        <f>C28</f>
        <v>0</v>
      </c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9"/>
      <c r="BC28" s="522">
        <f t="shared" ref="BC28:BC40" si="2">+O28</f>
        <v>0</v>
      </c>
      <c r="BD28" s="523"/>
      <c r="BE28" s="523"/>
      <c r="BF28" s="523"/>
      <c r="BG28" s="524"/>
      <c r="BH28" s="258">
        <f t="shared" ref="BH28:BH40" si="3">+T28</f>
        <v>0</v>
      </c>
      <c r="BI28" s="214"/>
      <c r="BJ28" s="214"/>
      <c r="BK28" s="479"/>
      <c r="BL28" s="119">
        <f>X28</f>
        <v>0</v>
      </c>
      <c r="BM28" s="120"/>
      <c r="BN28" s="120"/>
      <c r="BO28" s="120"/>
      <c r="BP28" s="120"/>
      <c r="BQ28" s="121"/>
      <c r="BR28" s="174">
        <f>+AD28</f>
        <v>0</v>
      </c>
      <c r="BS28" s="175"/>
      <c r="BT28" s="526">
        <f>+AF28</f>
        <v>0</v>
      </c>
      <c r="BU28" s="81"/>
      <c r="BV28" s="81"/>
      <c r="BW28" s="81"/>
      <c r="BX28" s="81"/>
      <c r="BY28" s="81"/>
      <c r="BZ28" s="81"/>
      <c r="CA28" s="82"/>
      <c r="CB28" s="33">
        <f>+A28</f>
        <v>0</v>
      </c>
      <c r="CC28" s="34">
        <f>+B28</f>
        <v>0</v>
      </c>
      <c r="CD28" s="377">
        <f>C28</f>
        <v>0</v>
      </c>
      <c r="CE28" s="378"/>
      <c r="CF28" s="378"/>
      <c r="CG28" s="378"/>
      <c r="CH28" s="378"/>
      <c r="CI28" s="378"/>
      <c r="CJ28" s="378"/>
      <c r="CK28" s="378"/>
      <c r="CL28" s="378"/>
      <c r="CM28" s="378"/>
      <c r="CN28" s="378"/>
      <c r="CO28" s="378"/>
      <c r="CP28" s="379"/>
      <c r="CQ28" s="522">
        <f>O28</f>
        <v>0</v>
      </c>
      <c r="CR28" s="523"/>
      <c r="CS28" s="523"/>
      <c r="CT28" s="523"/>
      <c r="CU28" s="524"/>
      <c r="CV28" s="258">
        <f>T28</f>
        <v>0</v>
      </c>
      <c r="CW28" s="214"/>
      <c r="CX28" s="214"/>
      <c r="CY28" s="479"/>
      <c r="CZ28" s="119">
        <f t="shared" ref="CZ28:CZ40" si="4">X28</f>
        <v>0</v>
      </c>
      <c r="DA28" s="120"/>
      <c r="DB28" s="120"/>
      <c r="DC28" s="120"/>
      <c r="DD28" s="120"/>
      <c r="DE28" s="121"/>
      <c r="DF28" s="174">
        <f>+AD28</f>
        <v>0</v>
      </c>
      <c r="DG28" s="175"/>
      <c r="DH28" s="526">
        <f>+AF28</f>
        <v>0</v>
      </c>
      <c r="DI28" s="81"/>
      <c r="DJ28" s="81"/>
      <c r="DK28" s="81"/>
      <c r="DL28" s="81"/>
      <c r="DM28" s="81"/>
      <c r="DN28" s="81"/>
      <c r="DO28" s="82"/>
    </row>
    <row r="29" spans="1:119" ht="21" customHeight="1" x14ac:dyDescent="0.4">
      <c r="A29" s="7"/>
      <c r="B29" s="10"/>
      <c r="C29" s="368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70"/>
      <c r="O29" s="151"/>
      <c r="P29" s="152"/>
      <c r="Q29" s="152"/>
      <c r="R29" s="152"/>
      <c r="S29" s="153"/>
      <c r="T29" s="404"/>
      <c r="U29" s="405"/>
      <c r="V29" s="405"/>
      <c r="W29" s="406"/>
      <c r="X29" s="516"/>
      <c r="Y29" s="517"/>
      <c r="Z29" s="517"/>
      <c r="AA29" s="517"/>
      <c r="AB29" s="517"/>
      <c r="AC29" s="518"/>
      <c r="AD29" s="115"/>
      <c r="AE29" s="116"/>
      <c r="AF29" s="105">
        <f t="shared" ref="AF29:AF40" si="5">ROUND(O29*X29,0)</f>
        <v>0</v>
      </c>
      <c r="AG29" s="106"/>
      <c r="AH29" s="106"/>
      <c r="AI29" s="106"/>
      <c r="AJ29" s="106"/>
      <c r="AK29" s="106"/>
      <c r="AL29" s="106"/>
      <c r="AM29" s="141"/>
      <c r="AN29" s="35">
        <f t="shared" si="0"/>
        <v>0</v>
      </c>
      <c r="AO29" s="36">
        <f>B29</f>
        <v>0</v>
      </c>
      <c r="AP29" s="371">
        <f t="shared" ref="AP29:AP40" si="6">C29</f>
        <v>0</v>
      </c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3"/>
      <c r="BC29" s="122">
        <f t="shared" si="2"/>
        <v>0</v>
      </c>
      <c r="BD29" s="123"/>
      <c r="BE29" s="123"/>
      <c r="BF29" s="123"/>
      <c r="BG29" s="124"/>
      <c r="BH29" s="480">
        <f t="shared" si="3"/>
        <v>0</v>
      </c>
      <c r="BI29" s="184"/>
      <c r="BJ29" s="184"/>
      <c r="BK29" s="185"/>
      <c r="BL29" s="167">
        <f t="shared" ref="BL29:BL40" si="7">X29</f>
        <v>0</v>
      </c>
      <c r="BM29" s="168"/>
      <c r="BN29" s="168"/>
      <c r="BO29" s="168"/>
      <c r="BP29" s="168"/>
      <c r="BQ29" s="169"/>
      <c r="BR29" s="113">
        <f t="shared" ref="BR29:BR40" si="8">+AD29</f>
        <v>0</v>
      </c>
      <c r="BS29" s="114"/>
      <c r="BT29" s="482">
        <f t="shared" ref="BT29:BT40" si="9">+AF29</f>
        <v>0</v>
      </c>
      <c r="BU29" s="90"/>
      <c r="BV29" s="90"/>
      <c r="BW29" s="90"/>
      <c r="BX29" s="90"/>
      <c r="BY29" s="90"/>
      <c r="BZ29" s="90"/>
      <c r="CA29" s="91"/>
      <c r="CB29" s="35">
        <f t="shared" ref="CB29:CB40" si="10">+A29</f>
        <v>0</v>
      </c>
      <c r="CC29" s="36">
        <f t="shared" ref="CC29:CD40" si="11">B29</f>
        <v>0</v>
      </c>
      <c r="CD29" s="371">
        <f t="shared" si="11"/>
        <v>0</v>
      </c>
      <c r="CE29" s="372"/>
      <c r="CF29" s="372"/>
      <c r="CG29" s="372"/>
      <c r="CH29" s="372"/>
      <c r="CI29" s="372"/>
      <c r="CJ29" s="372"/>
      <c r="CK29" s="372"/>
      <c r="CL29" s="372"/>
      <c r="CM29" s="372"/>
      <c r="CN29" s="372"/>
      <c r="CO29" s="372"/>
      <c r="CP29" s="373"/>
      <c r="CQ29" s="122">
        <f t="shared" ref="CQ29:CQ40" si="12">O29</f>
        <v>0</v>
      </c>
      <c r="CR29" s="123"/>
      <c r="CS29" s="123"/>
      <c r="CT29" s="123"/>
      <c r="CU29" s="124"/>
      <c r="CV29" s="480">
        <f t="shared" ref="CV29:CV40" si="13">T29</f>
        <v>0</v>
      </c>
      <c r="CW29" s="184"/>
      <c r="CX29" s="184"/>
      <c r="CY29" s="185"/>
      <c r="CZ29" s="167">
        <f t="shared" si="4"/>
        <v>0</v>
      </c>
      <c r="DA29" s="168"/>
      <c r="DB29" s="168"/>
      <c r="DC29" s="168"/>
      <c r="DD29" s="168"/>
      <c r="DE29" s="169"/>
      <c r="DF29" s="113">
        <f t="shared" ref="DF29:DF40" si="14">+AD29</f>
        <v>0</v>
      </c>
      <c r="DG29" s="114"/>
      <c r="DH29" s="482">
        <f t="shared" ref="DH29:DH40" si="15">+AF29</f>
        <v>0</v>
      </c>
      <c r="DI29" s="90"/>
      <c r="DJ29" s="90"/>
      <c r="DK29" s="90"/>
      <c r="DL29" s="90"/>
      <c r="DM29" s="90"/>
      <c r="DN29" s="90"/>
      <c r="DO29" s="91"/>
    </row>
    <row r="30" spans="1:119" ht="21" customHeight="1" x14ac:dyDescent="0.4">
      <c r="A30" s="7"/>
      <c r="B30" s="10"/>
      <c r="C30" s="368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70"/>
      <c r="O30" s="151"/>
      <c r="P30" s="152"/>
      <c r="Q30" s="152"/>
      <c r="R30" s="152"/>
      <c r="S30" s="153"/>
      <c r="T30" s="404"/>
      <c r="U30" s="405"/>
      <c r="V30" s="405"/>
      <c r="W30" s="406"/>
      <c r="X30" s="516"/>
      <c r="Y30" s="517"/>
      <c r="Z30" s="517"/>
      <c r="AA30" s="517"/>
      <c r="AB30" s="517"/>
      <c r="AC30" s="518"/>
      <c r="AD30" s="115"/>
      <c r="AE30" s="116"/>
      <c r="AF30" s="105">
        <f t="shared" si="5"/>
        <v>0</v>
      </c>
      <c r="AG30" s="106"/>
      <c r="AH30" s="106"/>
      <c r="AI30" s="106"/>
      <c r="AJ30" s="106"/>
      <c r="AK30" s="106"/>
      <c r="AL30" s="106"/>
      <c r="AM30" s="141"/>
      <c r="AN30" s="35">
        <f t="shared" si="0"/>
        <v>0</v>
      </c>
      <c r="AO30" s="36">
        <f t="shared" si="1"/>
        <v>0</v>
      </c>
      <c r="AP30" s="371">
        <f t="shared" si="6"/>
        <v>0</v>
      </c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3"/>
      <c r="BC30" s="122">
        <f t="shared" si="2"/>
        <v>0</v>
      </c>
      <c r="BD30" s="123"/>
      <c r="BE30" s="123"/>
      <c r="BF30" s="123"/>
      <c r="BG30" s="124"/>
      <c r="BH30" s="480">
        <f t="shared" si="3"/>
        <v>0</v>
      </c>
      <c r="BI30" s="184"/>
      <c r="BJ30" s="184"/>
      <c r="BK30" s="185"/>
      <c r="BL30" s="167">
        <f t="shared" si="7"/>
        <v>0</v>
      </c>
      <c r="BM30" s="168"/>
      <c r="BN30" s="168"/>
      <c r="BO30" s="168"/>
      <c r="BP30" s="168"/>
      <c r="BQ30" s="169"/>
      <c r="BR30" s="113">
        <f t="shared" si="8"/>
        <v>0</v>
      </c>
      <c r="BS30" s="114"/>
      <c r="BT30" s="482">
        <f t="shared" si="9"/>
        <v>0</v>
      </c>
      <c r="BU30" s="90"/>
      <c r="BV30" s="90"/>
      <c r="BW30" s="90"/>
      <c r="BX30" s="90"/>
      <c r="BY30" s="90"/>
      <c r="BZ30" s="90"/>
      <c r="CA30" s="91"/>
      <c r="CB30" s="35">
        <f t="shared" si="10"/>
        <v>0</v>
      </c>
      <c r="CC30" s="36">
        <f t="shared" si="11"/>
        <v>0</v>
      </c>
      <c r="CD30" s="371">
        <f t="shared" si="11"/>
        <v>0</v>
      </c>
      <c r="CE30" s="372"/>
      <c r="CF30" s="372"/>
      <c r="CG30" s="372"/>
      <c r="CH30" s="372"/>
      <c r="CI30" s="372"/>
      <c r="CJ30" s="372"/>
      <c r="CK30" s="372"/>
      <c r="CL30" s="372"/>
      <c r="CM30" s="372"/>
      <c r="CN30" s="372"/>
      <c r="CO30" s="372"/>
      <c r="CP30" s="373"/>
      <c r="CQ30" s="122">
        <f t="shared" si="12"/>
        <v>0</v>
      </c>
      <c r="CR30" s="123"/>
      <c r="CS30" s="123"/>
      <c r="CT30" s="123"/>
      <c r="CU30" s="124"/>
      <c r="CV30" s="480">
        <f t="shared" si="13"/>
        <v>0</v>
      </c>
      <c r="CW30" s="184"/>
      <c r="CX30" s="184"/>
      <c r="CY30" s="185"/>
      <c r="CZ30" s="167">
        <f t="shared" si="4"/>
        <v>0</v>
      </c>
      <c r="DA30" s="168"/>
      <c r="DB30" s="168"/>
      <c r="DC30" s="168"/>
      <c r="DD30" s="168"/>
      <c r="DE30" s="169"/>
      <c r="DF30" s="113">
        <f t="shared" si="14"/>
        <v>0</v>
      </c>
      <c r="DG30" s="114"/>
      <c r="DH30" s="482">
        <f t="shared" si="15"/>
        <v>0</v>
      </c>
      <c r="DI30" s="90"/>
      <c r="DJ30" s="90"/>
      <c r="DK30" s="90"/>
      <c r="DL30" s="90"/>
      <c r="DM30" s="90"/>
      <c r="DN30" s="90"/>
      <c r="DO30" s="91"/>
    </row>
    <row r="31" spans="1:119" ht="21" customHeight="1" x14ac:dyDescent="0.4">
      <c r="A31" s="7"/>
      <c r="B31" s="10"/>
      <c r="C31" s="368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70"/>
      <c r="O31" s="151"/>
      <c r="P31" s="152"/>
      <c r="Q31" s="152"/>
      <c r="R31" s="152"/>
      <c r="S31" s="153"/>
      <c r="T31" s="404"/>
      <c r="U31" s="405"/>
      <c r="V31" s="405"/>
      <c r="W31" s="406"/>
      <c r="X31" s="516"/>
      <c r="Y31" s="517"/>
      <c r="Z31" s="517"/>
      <c r="AA31" s="517"/>
      <c r="AB31" s="517"/>
      <c r="AC31" s="518"/>
      <c r="AD31" s="115"/>
      <c r="AE31" s="116"/>
      <c r="AF31" s="105">
        <f t="shared" si="5"/>
        <v>0</v>
      </c>
      <c r="AG31" s="106"/>
      <c r="AH31" s="106"/>
      <c r="AI31" s="106"/>
      <c r="AJ31" s="106"/>
      <c r="AK31" s="106"/>
      <c r="AL31" s="106"/>
      <c r="AM31" s="141"/>
      <c r="AN31" s="35">
        <f t="shared" si="0"/>
        <v>0</v>
      </c>
      <c r="AO31" s="36">
        <f t="shared" si="1"/>
        <v>0</v>
      </c>
      <c r="AP31" s="371">
        <f t="shared" si="6"/>
        <v>0</v>
      </c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3"/>
      <c r="BC31" s="122">
        <f t="shared" si="2"/>
        <v>0</v>
      </c>
      <c r="BD31" s="123"/>
      <c r="BE31" s="123"/>
      <c r="BF31" s="123"/>
      <c r="BG31" s="124"/>
      <c r="BH31" s="480">
        <f t="shared" si="3"/>
        <v>0</v>
      </c>
      <c r="BI31" s="184"/>
      <c r="BJ31" s="184"/>
      <c r="BK31" s="185"/>
      <c r="BL31" s="167">
        <f t="shared" si="7"/>
        <v>0</v>
      </c>
      <c r="BM31" s="168"/>
      <c r="BN31" s="168"/>
      <c r="BO31" s="168"/>
      <c r="BP31" s="168"/>
      <c r="BQ31" s="169"/>
      <c r="BR31" s="113">
        <f t="shared" si="8"/>
        <v>0</v>
      </c>
      <c r="BS31" s="114"/>
      <c r="BT31" s="482">
        <f t="shared" si="9"/>
        <v>0</v>
      </c>
      <c r="BU31" s="90"/>
      <c r="BV31" s="90"/>
      <c r="BW31" s="90"/>
      <c r="BX31" s="90"/>
      <c r="BY31" s="90"/>
      <c r="BZ31" s="90"/>
      <c r="CA31" s="91"/>
      <c r="CB31" s="35">
        <f t="shared" si="10"/>
        <v>0</v>
      </c>
      <c r="CC31" s="36">
        <f t="shared" si="11"/>
        <v>0</v>
      </c>
      <c r="CD31" s="371">
        <f t="shared" si="11"/>
        <v>0</v>
      </c>
      <c r="CE31" s="372"/>
      <c r="CF31" s="372"/>
      <c r="CG31" s="372"/>
      <c r="CH31" s="372"/>
      <c r="CI31" s="372"/>
      <c r="CJ31" s="372"/>
      <c r="CK31" s="372"/>
      <c r="CL31" s="372"/>
      <c r="CM31" s="372"/>
      <c r="CN31" s="372"/>
      <c r="CO31" s="372"/>
      <c r="CP31" s="373"/>
      <c r="CQ31" s="122">
        <f t="shared" si="12"/>
        <v>0</v>
      </c>
      <c r="CR31" s="123"/>
      <c r="CS31" s="123"/>
      <c r="CT31" s="123"/>
      <c r="CU31" s="124"/>
      <c r="CV31" s="480">
        <f t="shared" si="13"/>
        <v>0</v>
      </c>
      <c r="CW31" s="184"/>
      <c r="CX31" s="184"/>
      <c r="CY31" s="185"/>
      <c r="CZ31" s="167">
        <f t="shared" si="4"/>
        <v>0</v>
      </c>
      <c r="DA31" s="168"/>
      <c r="DB31" s="168"/>
      <c r="DC31" s="168"/>
      <c r="DD31" s="168"/>
      <c r="DE31" s="169"/>
      <c r="DF31" s="113">
        <f t="shared" si="14"/>
        <v>0</v>
      </c>
      <c r="DG31" s="114"/>
      <c r="DH31" s="482">
        <f t="shared" si="15"/>
        <v>0</v>
      </c>
      <c r="DI31" s="90"/>
      <c r="DJ31" s="90"/>
      <c r="DK31" s="90"/>
      <c r="DL31" s="90"/>
      <c r="DM31" s="90"/>
      <c r="DN31" s="90"/>
      <c r="DO31" s="91"/>
    </row>
    <row r="32" spans="1:119" ht="21" customHeight="1" x14ac:dyDescent="0.4">
      <c r="A32" s="7"/>
      <c r="B32" s="10"/>
      <c r="C32" s="368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70"/>
      <c r="O32" s="151"/>
      <c r="P32" s="152"/>
      <c r="Q32" s="152"/>
      <c r="R32" s="152"/>
      <c r="S32" s="153"/>
      <c r="T32" s="404"/>
      <c r="U32" s="405"/>
      <c r="V32" s="405"/>
      <c r="W32" s="406"/>
      <c r="X32" s="516"/>
      <c r="Y32" s="517"/>
      <c r="Z32" s="517"/>
      <c r="AA32" s="517"/>
      <c r="AB32" s="517"/>
      <c r="AC32" s="518"/>
      <c r="AD32" s="115"/>
      <c r="AE32" s="116"/>
      <c r="AF32" s="105">
        <f t="shared" si="5"/>
        <v>0</v>
      </c>
      <c r="AG32" s="106"/>
      <c r="AH32" s="106"/>
      <c r="AI32" s="106"/>
      <c r="AJ32" s="106"/>
      <c r="AK32" s="106"/>
      <c r="AL32" s="106"/>
      <c r="AM32" s="141"/>
      <c r="AN32" s="35">
        <f t="shared" si="0"/>
        <v>0</v>
      </c>
      <c r="AO32" s="36">
        <f t="shared" si="1"/>
        <v>0</v>
      </c>
      <c r="AP32" s="371">
        <f t="shared" si="6"/>
        <v>0</v>
      </c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3"/>
      <c r="BC32" s="122">
        <f t="shared" si="2"/>
        <v>0</v>
      </c>
      <c r="BD32" s="123"/>
      <c r="BE32" s="123"/>
      <c r="BF32" s="123"/>
      <c r="BG32" s="124"/>
      <c r="BH32" s="480">
        <f t="shared" si="3"/>
        <v>0</v>
      </c>
      <c r="BI32" s="184"/>
      <c r="BJ32" s="184"/>
      <c r="BK32" s="185"/>
      <c r="BL32" s="167">
        <f t="shared" si="7"/>
        <v>0</v>
      </c>
      <c r="BM32" s="168"/>
      <c r="BN32" s="168"/>
      <c r="BO32" s="168"/>
      <c r="BP32" s="168"/>
      <c r="BQ32" s="169"/>
      <c r="BR32" s="113">
        <f t="shared" si="8"/>
        <v>0</v>
      </c>
      <c r="BS32" s="114"/>
      <c r="BT32" s="482">
        <f t="shared" si="9"/>
        <v>0</v>
      </c>
      <c r="BU32" s="90"/>
      <c r="BV32" s="90"/>
      <c r="BW32" s="90"/>
      <c r="BX32" s="90"/>
      <c r="BY32" s="90"/>
      <c r="BZ32" s="90"/>
      <c r="CA32" s="91"/>
      <c r="CB32" s="35">
        <f t="shared" si="10"/>
        <v>0</v>
      </c>
      <c r="CC32" s="36">
        <f t="shared" si="11"/>
        <v>0</v>
      </c>
      <c r="CD32" s="371">
        <f t="shared" si="11"/>
        <v>0</v>
      </c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3"/>
      <c r="CQ32" s="122">
        <f t="shared" si="12"/>
        <v>0</v>
      </c>
      <c r="CR32" s="123"/>
      <c r="CS32" s="123"/>
      <c r="CT32" s="123"/>
      <c r="CU32" s="124"/>
      <c r="CV32" s="480">
        <f t="shared" si="13"/>
        <v>0</v>
      </c>
      <c r="CW32" s="184"/>
      <c r="CX32" s="184"/>
      <c r="CY32" s="185"/>
      <c r="CZ32" s="167">
        <f t="shared" si="4"/>
        <v>0</v>
      </c>
      <c r="DA32" s="168"/>
      <c r="DB32" s="168"/>
      <c r="DC32" s="168"/>
      <c r="DD32" s="168"/>
      <c r="DE32" s="169"/>
      <c r="DF32" s="113">
        <f t="shared" si="14"/>
        <v>0</v>
      </c>
      <c r="DG32" s="114"/>
      <c r="DH32" s="482">
        <f t="shared" si="15"/>
        <v>0</v>
      </c>
      <c r="DI32" s="90"/>
      <c r="DJ32" s="90"/>
      <c r="DK32" s="90"/>
      <c r="DL32" s="90"/>
      <c r="DM32" s="90"/>
      <c r="DN32" s="90"/>
      <c r="DO32" s="91"/>
    </row>
    <row r="33" spans="1:119" ht="21" customHeight="1" x14ac:dyDescent="0.4">
      <c r="A33" s="7"/>
      <c r="B33" s="10"/>
      <c r="C33" s="368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70"/>
      <c r="O33" s="151"/>
      <c r="P33" s="152"/>
      <c r="Q33" s="152"/>
      <c r="R33" s="152"/>
      <c r="S33" s="153"/>
      <c r="T33" s="404"/>
      <c r="U33" s="405"/>
      <c r="V33" s="405"/>
      <c r="W33" s="406"/>
      <c r="X33" s="516"/>
      <c r="Y33" s="517"/>
      <c r="Z33" s="517"/>
      <c r="AA33" s="517"/>
      <c r="AB33" s="517"/>
      <c r="AC33" s="518"/>
      <c r="AD33" s="115"/>
      <c r="AE33" s="116"/>
      <c r="AF33" s="105">
        <f t="shared" si="5"/>
        <v>0</v>
      </c>
      <c r="AG33" s="106"/>
      <c r="AH33" s="106"/>
      <c r="AI33" s="106"/>
      <c r="AJ33" s="106"/>
      <c r="AK33" s="106"/>
      <c r="AL33" s="106"/>
      <c r="AM33" s="141"/>
      <c r="AN33" s="35">
        <f t="shared" si="0"/>
        <v>0</v>
      </c>
      <c r="AO33" s="36">
        <f t="shared" si="1"/>
        <v>0</v>
      </c>
      <c r="AP33" s="371">
        <f t="shared" si="6"/>
        <v>0</v>
      </c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3"/>
      <c r="BC33" s="122">
        <f t="shared" si="2"/>
        <v>0</v>
      </c>
      <c r="BD33" s="123"/>
      <c r="BE33" s="123"/>
      <c r="BF33" s="123"/>
      <c r="BG33" s="124"/>
      <c r="BH33" s="480">
        <f t="shared" si="3"/>
        <v>0</v>
      </c>
      <c r="BI33" s="184"/>
      <c r="BJ33" s="184"/>
      <c r="BK33" s="185"/>
      <c r="BL33" s="167">
        <f t="shared" si="7"/>
        <v>0</v>
      </c>
      <c r="BM33" s="168"/>
      <c r="BN33" s="168"/>
      <c r="BO33" s="168"/>
      <c r="BP33" s="168"/>
      <c r="BQ33" s="169"/>
      <c r="BR33" s="113">
        <f t="shared" si="8"/>
        <v>0</v>
      </c>
      <c r="BS33" s="114"/>
      <c r="BT33" s="482">
        <f t="shared" si="9"/>
        <v>0</v>
      </c>
      <c r="BU33" s="90"/>
      <c r="BV33" s="90"/>
      <c r="BW33" s="90"/>
      <c r="BX33" s="90"/>
      <c r="BY33" s="90"/>
      <c r="BZ33" s="90"/>
      <c r="CA33" s="91"/>
      <c r="CB33" s="35">
        <f t="shared" si="10"/>
        <v>0</v>
      </c>
      <c r="CC33" s="36">
        <f t="shared" si="11"/>
        <v>0</v>
      </c>
      <c r="CD33" s="371">
        <f t="shared" si="11"/>
        <v>0</v>
      </c>
      <c r="CE33" s="372"/>
      <c r="CF33" s="372"/>
      <c r="CG33" s="372"/>
      <c r="CH33" s="372"/>
      <c r="CI33" s="372"/>
      <c r="CJ33" s="372"/>
      <c r="CK33" s="372"/>
      <c r="CL33" s="372"/>
      <c r="CM33" s="372"/>
      <c r="CN33" s="372"/>
      <c r="CO33" s="372"/>
      <c r="CP33" s="373"/>
      <c r="CQ33" s="122">
        <f t="shared" si="12"/>
        <v>0</v>
      </c>
      <c r="CR33" s="123"/>
      <c r="CS33" s="123"/>
      <c r="CT33" s="123"/>
      <c r="CU33" s="124"/>
      <c r="CV33" s="480">
        <f t="shared" si="13"/>
        <v>0</v>
      </c>
      <c r="CW33" s="184"/>
      <c r="CX33" s="184"/>
      <c r="CY33" s="185"/>
      <c r="CZ33" s="167">
        <f t="shared" si="4"/>
        <v>0</v>
      </c>
      <c r="DA33" s="168"/>
      <c r="DB33" s="168"/>
      <c r="DC33" s="168"/>
      <c r="DD33" s="168"/>
      <c r="DE33" s="169"/>
      <c r="DF33" s="113">
        <f t="shared" si="14"/>
        <v>0</v>
      </c>
      <c r="DG33" s="114"/>
      <c r="DH33" s="482">
        <f t="shared" si="15"/>
        <v>0</v>
      </c>
      <c r="DI33" s="90"/>
      <c r="DJ33" s="90"/>
      <c r="DK33" s="90"/>
      <c r="DL33" s="90"/>
      <c r="DM33" s="90"/>
      <c r="DN33" s="90"/>
      <c r="DO33" s="91"/>
    </row>
    <row r="34" spans="1:119" ht="21" customHeight="1" x14ac:dyDescent="0.4">
      <c r="A34" s="7"/>
      <c r="B34" s="10"/>
      <c r="C34" s="368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70"/>
      <c r="O34" s="151"/>
      <c r="P34" s="152"/>
      <c r="Q34" s="152"/>
      <c r="R34" s="152"/>
      <c r="S34" s="153"/>
      <c r="T34" s="404"/>
      <c r="U34" s="405"/>
      <c r="V34" s="405"/>
      <c r="W34" s="406"/>
      <c r="X34" s="516"/>
      <c r="Y34" s="517"/>
      <c r="Z34" s="517"/>
      <c r="AA34" s="517"/>
      <c r="AB34" s="517"/>
      <c r="AC34" s="518"/>
      <c r="AD34" s="115"/>
      <c r="AE34" s="116"/>
      <c r="AF34" s="105">
        <f t="shared" si="5"/>
        <v>0</v>
      </c>
      <c r="AG34" s="106"/>
      <c r="AH34" s="106"/>
      <c r="AI34" s="106"/>
      <c r="AJ34" s="106"/>
      <c r="AK34" s="106"/>
      <c r="AL34" s="106"/>
      <c r="AM34" s="141"/>
      <c r="AN34" s="35">
        <f t="shared" si="0"/>
        <v>0</v>
      </c>
      <c r="AO34" s="36">
        <f t="shared" si="1"/>
        <v>0</v>
      </c>
      <c r="AP34" s="371">
        <f t="shared" si="6"/>
        <v>0</v>
      </c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3"/>
      <c r="BC34" s="122">
        <f t="shared" si="2"/>
        <v>0</v>
      </c>
      <c r="BD34" s="123"/>
      <c r="BE34" s="123"/>
      <c r="BF34" s="123"/>
      <c r="BG34" s="124"/>
      <c r="BH34" s="480">
        <f t="shared" si="3"/>
        <v>0</v>
      </c>
      <c r="BI34" s="184"/>
      <c r="BJ34" s="184"/>
      <c r="BK34" s="185"/>
      <c r="BL34" s="167">
        <f t="shared" si="7"/>
        <v>0</v>
      </c>
      <c r="BM34" s="168"/>
      <c r="BN34" s="168"/>
      <c r="BO34" s="168"/>
      <c r="BP34" s="168"/>
      <c r="BQ34" s="169"/>
      <c r="BR34" s="113">
        <f t="shared" si="8"/>
        <v>0</v>
      </c>
      <c r="BS34" s="114"/>
      <c r="BT34" s="482">
        <f t="shared" si="9"/>
        <v>0</v>
      </c>
      <c r="BU34" s="90"/>
      <c r="BV34" s="90"/>
      <c r="BW34" s="90"/>
      <c r="BX34" s="90"/>
      <c r="BY34" s="90"/>
      <c r="BZ34" s="90"/>
      <c r="CA34" s="91"/>
      <c r="CB34" s="35">
        <f t="shared" si="10"/>
        <v>0</v>
      </c>
      <c r="CC34" s="36">
        <f t="shared" si="11"/>
        <v>0</v>
      </c>
      <c r="CD34" s="371">
        <f t="shared" si="11"/>
        <v>0</v>
      </c>
      <c r="CE34" s="372"/>
      <c r="CF34" s="372"/>
      <c r="CG34" s="372"/>
      <c r="CH34" s="372"/>
      <c r="CI34" s="372"/>
      <c r="CJ34" s="372"/>
      <c r="CK34" s="372"/>
      <c r="CL34" s="372"/>
      <c r="CM34" s="372"/>
      <c r="CN34" s="372"/>
      <c r="CO34" s="372"/>
      <c r="CP34" s="373"/>
      <c r="CQ34" s="122">
        <f t="shared" si="12"/>
        <v>0</v>
      </c>
      <c r="CR34" s="123"/>
      <c r="CS34" s="123"/>
      <c r="CT34" s="123"/>
      <c r="CU34" s="124"/>
      <c r="CV34" s="480">
        <f t="shared" si="13"/>
        <v>0</v>
      </c>
      <c r="CW34" s="184"/>
      <c r="CX34" s="184"/>
      <c r="CY34" s="185"/>
      <c r="CZ34" s="167">
        <f t="shared" si="4"/>
        <v>0</v>
      </c>
      <c r="DA34" s="168"/>
      <c r="DB34" s="168"/>
      <c r="DC34" s="168"/>
      <c r="DD34" s="168"/>
      <c r="DE34" s="169"/>
      <c r="DF34" s="113">
        <f t="shared" si="14"/>
        <v>0</v>
      </c>
      <c r="DG34" s="114"/>
      <c r="DH34" s="482">
        <f t="shared" si="15"/>
        <v>0</v>
      </c>
      <c r="DI34" s="90"/>
      <c r="DJ34" s="90"/>
      <c r="DK34" s="90"/>
      <c r="DL34" s="90"/>
      <c r="DM34" s="90"/>
      <c r="DN34" s="90"/>
      <c r="DO34" s="91"/>
    </row>
    <row r="35" spans="1:119" ht="21" customHeight="1" x14ac:dyDescent="0.4">
      <c r="A35" s="7"/>
      <c r="B35" s="10"/>
      <c r="C35" s="368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70"/>
      <c r="O35" s="151"/>
      <c r="P35" s="152"/>
      <c r="Q35" s="152"/>
      <c r="R35" s="152"/>
      <c r="S35" s="153"/>
      <c r="T35" s="404"/>
      <c r="U35" s="405"/>
      <c r="V35" s="405"/>
      <c r="W35" s="406"/>
      <c r="X35" s="516"/>
      <c r="Y35" s="517"/>
      <c r="Z35" s="517"/>
      <c r="AA35" s="517"/>
      <c r="AB35" s="517"/>
      <c r="AC35" s="518"/>
      <c r="AD35" s="115"/>
      <c r="AE35" s="116"/>
      <c r="AF35" s="105">
        <f t="shared" si="5"/>
        <v>0</v>
      </c>
      <c r="AG35" s="106"/>
      <c r="AH35" s="106"/>
      <c r="AI35" s="106"/>
      <c r="AJ35" s="106"/>
      <c r="AK35" s="106"/>
      <c r="AL35" s="106"/>
      <c r="AM35" s="141"/>
      <c r="AN35" s="35">
        <f t="shared" si="0"/>
        <v>0</v>
      </c>
      <c r="AO35" s="36">
        <f t="shared" si="1"/>
        <v>0</v>
      </c>
      <c r="AP35" s="371">
        <f t="shared" si="6"/>
        <v>0</v>
      </c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3"/>
      <c r="BC35" s="122">
        <f t="shared" si="2"/>
        <v>0</v>
      </c>
      <c r="BD35" s="123"/>
      <c r="BE35" s="123"/>
      <c r="BF35" s="123"/>
      <c r="BG35" s="124"/>
      <c r="BH35" s="480">
        <f t="shared" si="3"/>
        <v>0</v>
      </c>
      <c r="BI35" s="184"/>
      <c r="BJ35" s="184"/>
      <c r="BK35" s="185"/>
      <c r="BL35" s="167">
        <f t="shared" si="7"/>
        <v>0</v>
      </c>
      <c r="BM35" s="168"/>
      <c r="BN35" s="168"/>
      <c r="BO35" s="168"/>
      <c r="BP35" s="168"/>
      <c r="BQ35" s="169"/>
      <c r="BR35" s="113">
        <f t="shared" si="8"/>
        <v>0</v>
      </c>
      <c r="BS35" s="114"/>
      <c r="BT35" s="482">
        <f t="shared" si="9"/>
        <v>0</v>
      </c>
      <c r="BU35" s="90"/>
      <c r="BV35" s="90"/>
      <c r="BW35" s="90"/>
      <c r="BX35" s="90"/>
      <c r="BY35" s="90"/>
      <c r="BZ35" s="90"/>
      <c r="CA35" s="91"/>
      <c r="CB35" s="35">
        <f t="shared" si="10"/>
        <v>0</v>
      </c>
      <c r="CC35" s="36">
        <f t="shared" si="11"/>
        <v>0</v>
      </c>
      <c r="CD35" s="371">
        <f t="shared" si="11"/>
        <v>0</v>
      </c>
      <c r="CE35" s="372"/>
      <c r="CF35" s="372"/>
      <c r="CG35" s="372"/>
      <c r="CH35" s="372"/>
      <c r="CI35" s="372"/>
      <c r="CJ35" s="372"/>
      <c r="CK35" s="372"/>
      <c r="CL35" s="372"/>
      <c r="CM35" s="372"/>
      <c r="CN35" s="372"/>
      <c r="CO35" s="372"/>
      <c r="CP35" s="373"/>
      <c r="CQ35" s="122">
        <f t="shared" si="12"/>
        <v>0</v>
      </c>
      <c r="CR35" s="123"/>
      <c r="CS35" s="123"/>
      <c r="CT35" s="123"/>
      <c r="CU35" s="124"/>
      <c r="CV35" s="480">
        <f t="shared" si="13"/>
        <v>0</v>
      </c>
      <c r="CW35" s="184"/>
      <c r="CX35" s="184"/>
      <c r="CY35" s="185"/>
      <c r="CZ35" s="167">
        <f t="shared" si="4"/>
        <v>0</v>
      </c>
      <c r="DA35" s="168"/>
      <c r="DB35" s="168"/>
      <c r="DC35" s="168"/>
      <c r="DD35" s="168"/>
      <c r="DE35" s="169"/>
      <c r="DF35" s="113">
        <f t="shared" si="14"/>
        <v>0</v>
      </c>
      <c r="DG35" s="114"/>
      <c r="DH35" s="482">
        <f t="shared" si="15"/>
        <v>0</v>
      </c>
      <c r="DI35" s="90"/>
      <c r="DJ35" s="90"/>
      <c r="DK35" s="90"/>
      <c r="DL35" s="90"/>
      <c r="DM35" s="90"/>
      <c r="DN35" s="90"/>
      <c r="DO35" s="91"/>
    </row>
    <row r="36" spans="1:119" ht="21" customHeight="1" x14ac:dyDescent="0.4">
      <c r="A36" s="7"/>
      <c r="B36" s="10"/>
      <c r="C36" s="368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70"/>
      <c r="O36" s="151"/>
      <c r="P36" s="152"/>
      <c r="Q36" s="152"/>
      <c r="R36" s="152"/>
      <c r="S36" s="153"/>
      <c r="T36" s="404"/>
      <c r="U36" s="405"/>
      <c r="V36" s="405"/>
      <c r="W36" s="406"/>
      <c r="X36" s="516"/>
      <c r="Y36" s="517"/>
      <c r="Z36" s="517"/>
      <c r="AA36" s="517"/>
      <c r="AB36" s="517"/>
      <c r="AC36" s="518"/>
      <c r="AD36" s="115"/>
      <c r="AE36" s="116"/>
      <c r="AF36" s="105">
        <f t="shared" si="5"/>
        <v>0</v>
      </c>
      <c r="AG36" s="106"/>
      <c r="AH36" s="106"/>
      <c r="AI36" s="106"/>
      <c r="AJ36" s="106"/>
      <c r="AK36" s="106"/>
      <c r="AL36" s="106"/>
      <c r="AM36" s="141"/>
      <c r="AN36" s="35">
        <f t="shared" si="0"/>
        <v>0</v>
      </c>
      <c r="AO36" s="36">
        <f t="shared" si="1"/>
        <v>0</v>
      </c>
      <c r="AP36" s="371">
        <f t="shared" si="6"/>
        <v>0</v>
      </c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3"/>
      <c r="BC36" s="122">
        <f t="shared" si="2"/>
        <v>0</v>
      </c>
      <c r="BD36" s="123"/>
      <c r="BE36" s="123"/>
      <c r="BF36" s="123"/>
      <c r="BG36" s="124"/>
      <c r="BH36" s="480">
        <f t="shared" si="3"/>
        <v>0</v>
      </c>
      <c r="BI36" s="184"/>
      <c r="BJ36" s="184"/>
      <c r="BK36" s="185"/>
      <c r="BL36" s="167">
        <f t="shared" si="7"/>
        <v>0</v>
      </c>
      <c r="BM36" s="168"/>
      <c r="BN36" s="168"/>
      <c r="BO36" s="168"/>
      <c r="BP36" s="168"/>
      <c r="BQ36" s="169"/>
      <c r="BR36" s="113">
        <f t="shared" si="8"/>
        <v>0</v>
      </c>
      <c r="BS36" s="114"/>
      <c r="BT36" s="482">
        <f t="shared" si="9"/>
        <v>0</v>
      </c>
      <c r="BU36" s="90"/>
      <c r="BV36" s="90"/>
      <c r="BW36" s="90"/>
      <c r="BX36" s="90"/>
      <c r="BY36" s="90"/>
      <c r="BZ36" s="90"/>
      <c r="CA36" s="91"/>
      <c r="CB36" s="35">
        <f t="shared" si="10"/>
        <v>0</v>
      </c>
      <c r="CC36" s="36">
        <f t="shared" si="11"/>
        <v>0</v>
      </c>
      <c r="CD36" s="371">
        <f t="shared" si="11"/>
        <v>0</v>
      </c>
      <c r="CE36" s="372"/>
      <c r="CF36" s="372"/>
      <c r="CG36" s="372"/>
      <c r="CH36" s="372"/>
      <c r="CI36" s="372"/>
      <c r="CJ36" s="372"/>
      <c r="CK36" s="372"/>
      <c r="CL36" s="372"/>
      <c r="CM36" s="372"/>
      <c r="CN36" s="372"/>
      <c r="CO36" s="372"/>
      <c r="CP36" s="373"/>
      <c r="CQ36" s="122">
        <f t="shared" si="12"/>
        <v>0</v>
      </c>
      <c r="CR36" s="123"/>
      <c r="CS36" s="123"/>
      <c r="CT36" s="123"/>
      <c r="CU36" s="124"/>
      <c r="CV36" s="480">
        <f t="shared" si="13"/>
        <v>0</v>
      </c>
      <c r="CW36" s="184"/>
      <c r="CX36" s="184"/>
      <c r="CY36" s="185"/>
      <c r="CZ36" s="167">
        <f t="shared" si="4"/>
        <v>0</v>
      </c>
      <c r="DA36" s="168"/>
      <c r="DB36" s="168"/>
      <c r="DC36" s="168"/>
      <c r="DD36" s="168"/>
      <c r="DE36" s="169"/>
      <c r="DF36" s="113">
        <f t="shared" si="14"/>
        <v>0</v>
      </c>
      <c r="DG36" s="114"/>
      <c r="DH36" s="482">
        <f t="shared" si="15"/>
        <v>0</v>
      </c>
      <c r="DI36" s="90"/>
      <c r="DJ36" s="90"/>
      <c r="DK36" s="90"/>
      <c r="DL36" s="90"/>
      <c r="DM36" s="90"/>
      <c r="DN36" s="90"/>
      <c r="DO36" s="91"/>
    </row>
    <row r="37" spans="1:119" ht="21" customHeight="1" x14ac:dyDescent="0.4">
      <c r="A37" s="7"/>
      <c r="B37" s="10"/>
      <c r="C37" s="368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70"/>
      <c r="O37" s="151"/>
      <c r="P37" s="152"/>
      <c r="Q37" s="152"/>
      <c r="R37" s="152"/>
      <c r="S37" s="153"/>
      <c r="T37" s="404"/>
      <c r="U37" s="405"/>
      <c r="V37" s="405"/>
      <c r="W37" s="406"/>
      <c r="X37" s="516"/>
      <c r="Y37" s="517"/>
      <c r="Z37" s="517"/>
      <c r="AA37" s="517"/>
      <c r="AB37" s="517"/>
      <c r="AC37" s="518"/>
      <c r="AD37" s="115"/>
      <c r="AE37" s="116"/>
      <c r="AF37" s="105">
        <f t="shared" si="5"/>
        <v>0</v>
      </c>
      <c r="AG37" s="106"/>
      <c r="AH37" s="106"/>
      <c r="AI37" s="106"/>
      <c r="AJ37" s="106"/>
      <c r="AK37" s="106"/>
      <c r="AL37" s="106"/>
      <c r="AM37" s="141"/>
      <c r="AN37" s="35">
        <f t="shared" si="0"/>
        <v>0</v>
      </c>
      <c r="AO37" s="36">
        <f t="shared" si="1"/>
        <v>0</v>
      </c>
      <c r="AP37" s="371">
        <f t="shared" si="6"/>
        <v>0</v>
      </c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3"/>
      <c r="BC37" s="122">
        <f t="shared" si="2"/>
        <v>0</v>
      </c>
      <c r="BD37" s="123"/>
      <c r="BE37" s="123"/>
      <c r="BF37" s="123"/>
      <c r="BG37" s="124"/>
      <c r="BH37" s="480">
        <f t="shared" si="3"/>
        <v>0</v>
      </c>
      <c r="BI37" s="184"/>
      <c r="BJ37" s="184"/>
      <c r="BK37" s="185"/>
      <c r="BL37" s="167">
        <f t="shared" si="7"/>
        <v>0</v>
      </c>
      <c r="BM37" s="168"/>
      <c r="BN37" s="168"/>
      <c r="BO37" s="168"/>
      <c r="BP37" s="168"/>
      <c r="BQ37" s="169"/>
      <c r="BR37" s="113">
        <f t="shared" si="8"/>
        <v>0</v>
      </c>
      <c r="BS37" s="114"/>
      <c r="BT37" s="482">
        <f t="shared" si="9"/>
        <v>0</v>
      </c>
      <c r="BU37" s="90"/>
      <c r="BV37" s="90"/>
      <c r="BW37" s="90"/>
      <c r="BX37" s="90"/>
      <c r="BY37" s="90"/>
      <c r="BZ37" s="90"/>
      <c r="CA37" s="91"/>
      <c r="CB37" s="35">
        <f t="shared" si="10"/>
        <v>0</v>
      </c>
      <c r="CC37" s="36">
        <f t="shared" si="11"/>
        <v>0</v>
      </c>
      <c r="CD37" s="371">
        <f t="shared" si="11"/>
        <v>0</v>
      </c>
      <c r="CE37" s="372"/>
      <c r="CF37" s="372"/>
      <c r="CG37" s="372"/>
      <c r="CH37" s="372"/>
      <c r="CI37" s="372"/>
      <c r="CJ37" s="372"/>
      <c r="CK37" s="372"/>
      <c r="CL37" s="372"/>
      <c r="CM37" s="372"/>
      <c r="CN37" s="372"/>
      <c r="CO37" s="372"/>
      <c r="CP37" s="373"/>
      <c r="CQ37" s="122">
        <f t="shared" si="12"/>
        <v>0</v>
      </c>
      <c r="CR37" s="123"/>
      <c r="CS37" s="123"/>
      <c r="CT37" s="123"/>
      <c r="CU37" s="124"/>
      <c r="CV37" s="480">
        <f t="shared" si="13"/>
        <v>0</v>
      </c>
      <c r="CW37" s="184"/>
      <c r="CX37" s="184"/>
      <c r="CY37" s="185"/>
      <c r="CZ37" s="167">
        <f t="shared" si="4"/>
        <v>0</v>
      </c>
      <c r="DA37" s="168"/>
      <c r="DB37" s="168"/>
      <c r="DC37" s="168"/>
      <c r="DD37" s="168"/>
      <c r="DE37" s="169"/>
      <c r="DF37" s="113">
        <f t="shared" si="14"/>
        <v>0</v>
      </c>
      <c r="DG37" s="114"/>
      <c r="DH37" s="482">
        <f t="shared" si="15"/>
        <v>0</v>
      </c>
      <c r="DI37" s="90"/>
      <c r="DJ37" s="90"/>
      <c r="DK37" s="90"/>
      <c r="DL37" s="90"/>
      <c r="DM37" s="90"/>
      <c r="DN37" s="90"/>
      <c r="DO37" s="91"/>
    </row>
    <row r="38" spans="1:119" ht="21" customHeight="1" x14ac:dyDescent="0.4">
      <c r="A38" s="7"/>
      <c r="B38" s="10"/>
      <c r="C38" s="368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70"/>
      <c r="O38" s="151"/>
      <c r="P38" s="152"/>
      <c r="Q38" s="152"/>
      <c r="R38" s="152"/>
      <c r="S38" s="153"/>
      <c r="T38" s="404"/>
      <c r="U38" s="405"/>
      <c r="V38" s="405"/>
      <c r="W38" s="406"/>
      <c r="X38" s="516"/>
      <c r="Y38" s="517"/>
      <c r="Z38" s="517"/>
      <c r="AA38" s="517"/>
      <c r="AB38" s="517"/>
      <c r="AC38" s="518"/>
      <c r="AD38" s="115"/>
      <c r="AE38" s="116"/>
      <c r="AF38" s="105">
        <f t="shared" si="5"/>
        <v>0</v>
      </c>
      <c r="AG38" s="106"/>
      <c r="AH38" s="106"/>
      <c r="AI38" s="106"/>
      <c r="AJ38" s="106"/>
      <c r="AK38" s="106"/>
      <c r="AL38" s="106"/>
      <c r="AM38" s="141"/>
      <c r="AN38" s="35">
        <f t="shared" si="0"/>
        <v>0</v>
      </c>
      <c r="AO38" s="36">
        <f t="shared" si="1"/>
        <v>0</v>
      </c>
      <c r="AP38" s="371">
        <f t="shared" si="6"/>
        <v>0</v>
      </c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3"/>
      <c r="BC38" s="122">
        <f t="shared" si="2"/>
        <v>0</v>
      </c>
      <c r="BD38" s="123"/>
      <c r="BE38" s="123"/>
      <c r="BF38" s="123"/>
      <c r="BG38" s="124"/>
      <c r="BH38" s="480">
        <f t="shared" si="3"/>
        <v>0</v>
      </c>
      <c r="BI38" s="184"/>
      <c r="BJ38" s="184"/>
      <c r="BK38" s="185"/>
      <c r="BL38" s="167">
        <f t="shared" si="7"/>
        <v>0</v>
      </c>
      <c r="BM38" s="168"/>
      <c r="BN38" s="168"/>
      <c r="BO38" s="168"/>
      <c r="BP38" s="168"/>
      <c r="BQ38" s="169"/>
      <c r="BR38" s="113">
        <f t="shared" si="8"/>
        <v>0</v>
      </c>
      <c r="BS38" s="114"/>
      <c r="BT38" s="482">
        <f t="shared" si="9"/>
        <v>0</v>
      </c>
      <c r="BU38" s="90"/>
      <c r="BV38" s="90"/>
      <c r="BW38" s="90"/>
      <c r="BX38" s="90"/>
      <c r="BY38" s="90"/>
      <c r="BZ38" s="90"/>
      <c r="CA38" s="91"/>
      <c r="CB38" s="35">
        <f t="shared" si="10"/>
        <v>0</v>
      </c>
      <c r="CC38" s="36">
        <f t="shared" si="11"/>
        <v>0</v>
      </c>
      <c r="CD38" s="371">
        <f t="shared" si="11"/>
        <v>0</v>
      </c>
      <c r="CE38" s="372"/>
      <c r="CF38" s="372"/>
      <c r="CG38" s="372"/>
      <c r="CH38" s="372"/>
      <c r="CI38" s="372"/>
      <c r="CJ38" s="372"/>
      <c r="CK38" s="372"/>
      <c r="CL38" s="372"/>
      <c r="CM38" s="372"/>
      <c r="CN38" s="372"/>
      <c r="CO38" s="372"/>
      <c r="CP38" s="373"/>
      <c r="CQ38" s="122">
        <f t="shared" si="12"/>
        <v>0</v>
      </c>
      <c r="CR38" s="123"/>
      <c r="CS38" s="123"/>
      <c r="CT38" s="123"/>
      <c r="CU38" s="124"/>
      <c r="CV38" s="480">
        <f t="shared" si="13"/>
        <v>0</v>
      </c>
      <c r="CW38" s="184"/>
      <c r="CX38" s="184"/>
      <c r="CY38" s="185"/>
      <c r="CZ38" s="167">
        <f t="shared" si="4"/>
        <v>0</v>
      </c>
      <c r="DA38" s="168"/>
      <c r="DB38" s="168"/>
      <c r="DC38" s="168"/>
      <c r="DD38" s="168"/>
      <c r="DE38" s="169"/>
      <c r="DF38" s="113">
        <f t="shared" si="14"/>
        <v>0</v>
      </c>
      <c r="DG38" s="114"/>
      <c r="DH38" s="482">
        <f t="shared" si="15"/>
        <v>0</v>
      </c>
      <c r="DI38" s="90"/>
      <c r="DJ38" s="90"/>
      <c r="DK38" s="90"/>
      <c r="DL38" s="90"/>
      <c r="DM38" s="90"/>
      <c r="DN38" s="90"/>
      <c r="DO38" s="91"/>
    </row>
    <row r="39" spans="1:119" ht="21" customHeight="1" x14ac:dyDescent="0.4">
      <c r="A39" s="7"/>
      <c r="B39" s="10"/>
      <c r="C39" s="368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70"/>
      <c r="O39" s="151"/>
      <c r="P39" s="152"/>
      <c r="Q39" s="152"/>
      <c r="R39" s="152"/>
      <c r="S39" s="153"/>
      <c r="T39" s="404"/>
      <c r="U39" s="405"/>
      <c r="V39" s="405"/>
      <c r="W39" s="406"/>
      <c r="X39" s="516"/>
      <c r="Y39" s="517"/>
      <c r="Z39" s="517"/>
      <c r="AA39" s="517"/>
      <c r="AB39" s="517"/>
      <c r="AC39" s="518"/>
      <c r="AD39" s="115"/>
      <c r="AE39" s="116"/>
      <c r="AF39" s="105">
        <f t="shared" si="5"/>
        <v>0</v>
      </c>
      <c r="AG39" s="106"/>
      <c r="AH39" s="106"/>
      <c r="AI39" s="106"/>
      <c r="AJ39" s="106"/>
      <c r="AK39" s="106"/>
      <c r="AL39" s="106"/>
      <c r="AM39" s="141"/>
      <c r="AN39" s="35">
        <f t="shared" si="0"/>
        <v>0</v>
      </c>
      <c r="AO39" s="36">
        <f t="shared" si="1"/>
        <v>0</v>
      </c>
      <c r="AP39" s="371">
        <f t="shared" si="6"/>
        <v>0</v>
      </c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3"/>
      <c r="BC39" s="122">
        <f t="shared" si="2"/>
        <v>0</v>
      </c>
      <c r="BD39" s="123"/>
      <c r="BE39" s="123"/>
      <c r="BF39" s="123"/>
      <c r="BG39" s="124"/>
      <c r="BH39" s="480">
        <f t="shared" si="3"/>
        <v>0</v>
      </c>
      <c r="BI39" s="184"/>
      <c r="BJ39" s="184"/>
      <c r="BK39" s="185"/>
      <c r="BL39" s="167">
        <f t="shared" si="7"/>
        <v>0</v>
      </c>
      <c r="BM39" s="168"/>
      <c r="BN39" s="168"/>
      <c r="BO39" s="168"/>
      <c r="BP39" s="168"/>
      <c r="BQ39" s="169"/>
      <c r="BR39" s="113">
        <f t="shared" si="8"/>
        <v>0</v>
      </c>
      <c r="BS39" s="114"/>
      <c r="BT39" s="482">
        <f t="shared" si="9"/>
        <v>0</v>
      </c>
      <c r="BU39" s="90"/>
      <c r="BV39" s="90"/>
      <c r="BW39" s="90"/>
      <c r="BX39" s="90"/>
      <c r="BY39" s="90"/>
      <c r="BZ39" s="90"/>
      <c r="CA39" s="91"/>
      <c r="CB39" s="35">
        <f t="shared" si="10"/>
        <v>0</v>
      </c>
      <c r="CC39" s="36">
        <f t="shared" si="11"/>
        <v>0</v>
      </c>
      <c r="CD39" s="371">
        <f t="shared" si="11"/>
        <v>0</v>
      </c>
      <c r="CE39" s="372"/>
      <c r="CF39" s="372"/>
      <c r="CG39" s="372"/>
      <c r="CH39" s="372"/>
      <c r="CI39" s="372"/>
      <c r="CJ39" s="372"/>
      <c r="CK39" s="372"/>
      <c r="CL39" s="372"/>
      <c r="CM39" s="372"/>
      <c r="CN39" s="372"/>
      <c r="CO39" s="372"/>
      <c r="CP39" s="373"/>
      <c r="CQ39" s="122">
        <f t="shared" si="12"/>
        <v>0</v>
      </c>
      <c r="CR39" s="123"/>
      <c r="CS39" s="123"/>
      <c r="CT39" s="123"/>
      <c r="CU39" s="124"/>
      <c r="CV39" s="480">
        <f t="shared" si="13"/>
        <v>0</v>
      </c>
      <c r="CW39" s="184"/>
      <c r="CX39" s="184"/>
      <c r="CY39" s="185"/>
      <c r="CZ39" s="167">
        <f t="shared" si="4"/>
        <v>0</v>
      </c>
      <c r="DA39" s="168"/>
      <c r="DB39" s="168"/>
      <c r="DC39" s="168"/>
      <c r="DD39" s="168"/>
      <c r="DE39" s="169"/>
      <c r="DF39" s="113">
        <f t="shared" si="14"/>
        <v>0</v>
      </c>
      <c r="DG39" s="114"/>
      <c r="DH39" s="482">
        <f t="shared" si="15"/>
        <v>0</v>
      </c>
      <c r="DI39" s="90"/>
      <c r="DJ39" s="90"/>
      <c r="DK39" s="90"/>
      <c r="DL39" s="90"/>
      <c r="DM39" s="90"/>
      <c r="DN39" s="90"/>
      <c r="DO39" s="91"/>
    </row>
    <row r="40" spans="1:119" ht="21" customHeight="1" x14ac:dyDescent="0.4">
      <c r="A40" s="7"/>
      <c r="B40" s="10"/>
      <c r="C40" s="368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70"/>
      <c r="O40" s="151"/>
      <c r="P40" s="152"/>
      <c r="Q40" s="152"/>
      <c r="R40" s="152"/>
      <c r="S40" s="153"/>
      <c r="T40" s="404"/>
      <c r="U40" s="405"/>
      <c r="V40" s="405"/>
      <c r="W40" s="406"/>
      <c r="X40" s="516"/>
      <c r="Y40" s="517"/>
      <c r="Z40" s="517"/>
      <c r="AA40" s="517"/>
      <c r="AB40" s="517"/>
      <c r="AC40" s="518"/>
      <c r="AD40" s="115"/>
      <c r="AE40" s="116"/>
      <c r="AF40" s="105">
        <f t="shared" si="5"/>
        <v>0</v>
      </c>
      <c r="AG40" s="106"/>
      <c r="AH40" s="106"/>
      <c r="AI40" s="106"/>
      <c r="AJ40" s="106"/>
      <c r="AK40" s="106"/>
      <c r="AL40" s="106"/>
      <c r="AM40" s="141"/>
      <c r="AN40" s="35">
        <f t="shared" si="0"/>
        <v>0</v>
      </c>
      <c r="AO40" s="36">
        <f t="shared" si="1"/>
        <v>0</v>
      </c>
      <c r="AP40" s="371">
        <f t="shared" si="6"/>
        <v>0</v>
      </c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3"/>
      <c r="BC40" s="122">
        <f t="shared" si="2"/>
        <v>0</v>
      </c>
      <c r="BD40" s="123"/>
      <c r="BE40" s="123"/>
      <c r="BF40" s="123"/>
      <c r="BG40" s="124"/>
      <c r="BH40" s="480">
        <f t="shared" si="3"/>
        <v>0</v>
      </c>
      <c r="BI40" s="184"/>
      <c r="BJ40" s="184"/>
      <c r="BK40" s="185"/>
      <c r="BL40" s="167">
        <f t="shared" si="7"/>
        <v>0</v>
      </c>
      <c r="BM40" s="168"/>
      <c r="BN40" s="168"/>
      <c r="BO40" s="168"/>
      <c r="BP40" s="168"/>
      <c r="BQ40" s="169"/>
      <c r="BR40" s="113">
        <f t="shared" si="8"/>
        <v>0</v>
      </c>
      <c r="BS40" s="114"/>
      <c r="BT40" s="482">
        <f t="shared" si="9"/>
        <v>0</v>
      </c>
      <c r="BU40" s="90"/>
      <c r="BV40" s="90"/>
      <c r="BW40" s="90"/>
      <c r="BX40" s="90"/>
      <c r="BY40" s="90"/>
      <c r="BZ40" s="90"/>
      <c r="CA40" s="91"/>
      <c r="CB40" s="35">
        <f t="shared" si="10"/>
        <v>0</v>
      </c>
      <c r="CC40" s="36">
        <f t="shared" si="11"/>
        <v>0</v>
      </c>
      <c r="CD40" s="371">
        <f t="shared" si="11"/>
        <v>0</v>
      </c>
      <c r="CE40" s="372"/>
      <c r="CF40" s="372"/>
      <c r="CG40" s="372"/>
      <c r="CH40" s="372"/>
      <c r="CI40" s="372"/>
      <c r="CJ40" s="372"/>
      <c r="CK40" s="372"/>
      <c r="CL40" s="372"/>
      <c r="CM40" s="372"/>
      <c r="CN40" s="372"/>
      <c r="CO40" s="372"/>
      <c r="CP40" s="373"/>
      <c r="CQ40" s="122">
        <f t="shared" si="12"/>
        <v>0</v>
      </c>
      <c r="CR40" s="123"/>
      <c r="CS40" s="123"/>
      <c r="CT40" s="123"/>
      <c r="CU40" s="124"/>
      <c r="CV40" s="480">
        <f t="shared" si="13"/>
        <v>0</v>
      </c>
      <c r="CW40" s="184"/>
      <c r="CX40" s="184"/>
      <c r="CY40" s="185"/>
      <c r="CZ40" s="167">
        <f t="shared" si="4"/>
        <v>0</v>
      </c>
      <c r="DA40" s="168"/>
      <c r="DB40" s="168"/>
      <c r="DC40" s="168"/>
      <c r="DD40" s="168"/>
      <c r="DE40" s="169"/>
      <c r="DF40" s="113">
        <f t="shared" si="14"/>
        <v>0</v>
      </c>
      <c r="DG40" s="114"/>
      <c r="DH40" s="482">
        <f t="shared" si="15"/>
        <v>0</v>
      </c>
      <c r="DI40" s="90"/>
      <c r="DJ40" s="90"/>
      <c r="DK40" s="90"/>
      <c r="DL40" s="90"/>
      <c r="DM40" s="90"/>
      <c r="DN40" s="90"/>
      <c r="DO40" s="91"/>
    </row>
    <row r="41" spans="1:119" ht="21" customHeight="1" x14ac:dyDescent="0.4">
      <c r="A41" s="95" t="s">
        <v>29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7"/>
      <c r="AF41" s="142">
        <f>SUM(AF28:AM40)</f>
        <v>0</v>
      </c>
      <c r="AG41" s="88"/>
      <c r="AH41" s="88"/>
      <c r="AI41" s="88"/>
      <c r="AJ41" s="88"/>
      <c r="AK41" s="88"/>
      <c r="AL41" s="88"/>
      <c r="AM41" s="89"/>
      <c r="AN41" s="95" t="s">
        <v>29</v>
      </c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7"/>
      <c r="BT41" s="142">
        <f>SUM(BT28:CA40)</f>
        <v>0</v>
      </c>
      <c r="BU41" s="88"/>
      <c r="BV41" s="88"/>
      <c r="BW41" s="88"/>
      <c r="BX41" s="88"/>
      <c r="BY41" s="88"/>
      <c r="BZ41" s="88"/>
      <c r="CA41" s="89"/>
      <c r="CB41" s="95" t="s">
        <v>29</v>
      </c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7"/>
      <c r="DH41" s="142">
        <f>SUM(DH28:DO40)</f>
        <v>0</v>
      </c>
      <c r="DI41" s="88"/>
      <c r="DJ41" s="88"/>
      <c r="DK41" s="88"/>
      <c r="DL41" s="88"/>
      <c r="DM41" s="88"/>
      <c r="DN41" s="88"/>
      <c r="DO41" s="89"/>
    </row>
    <row r="42" spans="1:119" ht="21" customHeight="1" x14ac:dyDescent="0.4">
      <c r="A42" s="109" t="s">
        <v>80</v>
      </c>
      <c r="B42" s="110"/>
      <c r="C42" s="110"/>
      <c r="D42" s="110"/>
      <c r="E42" s="51" t="s">
        <v>89</v>
      </c>
      <c r="F42" s="401">
        <f>SUMIF(AD28:AE40,"*●*",AF28:AM40)</f>
        <v>0</v>
      </c>
      <c r="G42" s="402"/>
      <c r="H42" s="402"/>
      <c r="I42" s="402"/>
      <c r="J42" s="403"/>
      <c r="K42" s="380" t="s">
        <v>82</v>
      </c>
      <c r="L42" s="110"/>
      <c r="M42" s="110"/>
      <c r="N42" s="110"/>
      <c r="O42" s="110"/>
      <c r="P42" s="528"/>
      <c r="Q42" s="138">
        <f>ROUND(F42*0.1,0)</f>
        <v>0</v>
      </c>
      <c r="R42" s="139"/>
      <c r="S42" s="139"/>
      <c r="T42" s="139"/>
      <c r="U42" s="139"/>
      <c r="V42" s="139"/>
      <c r="W42" s="140"/>
      <c r="X42" s="350" t="s">
        <v>84</v>
      </c>
      <c r="Y42" s="351"/>
      <c r="Z42" s="351"/>
      <c r="AA42" s="351"/>
      <c r="AB42" s="351"/>
      <c r="AC42" s="351"/>
      <c r="AD42" s="351"/>
      <c r="AE42" s="352"/>
      <c r="AF42" s="138">
        <f>+F42+Q42</f>
        <v>0</v>
      </c>
      <c r="AG42" s="139"/>
      <c r="AH42" s="139"/>
      <c r="AI42" s="139"/>
      <c r="AJ42" s="139"/>
      <c r="AK42" s="139"/>
      <c r="AL42" s="139"/>
      <c r="AM42" s="143"/>
      <c r="AN42" s="109" t="s">
        <v>80</v>
      </c>
      <c r="AO42" s="110"/>
      <c r="AP42" s="110"/>
      <c r="AQ42" s="110"/>
      <c r="AR42" s="110"/>
      <c r="AS42" s="51" t="s">
        <v>89</v>
      </c>
      <c r="AT42" s="401">
        <f>+F42</f>
        <v>0</v>
      </c>
      <c r="AU42" s="402"/>
      <c r="AV42" s="402"/>
      <c r="AW42" s="402"/>
      <c r="AX42" s="403"/>
      <c r="AY42" s="380" t="s">
        <v>82</v>
      </c>
      <c r="AZ42" s="110"/>
      <c r="BA42" s="110"/>
      <c r="BB42" s="110"/>
      <c r="BC42" s="110"/>
      <c r="BD42" s="528"/>
      <c r="BE42" s="138">
        <f>+Q42</f>
        <v>0</v>
      </c>
      <c r="BF42" s="139"/>
      <c r="BG42" s="139"/>
      <c r="BH42" s="139"/>
      <c r="BI42" s="139"/>
      <c r="BJ42" s="139"/>
      <c r="BK42" s="140"/>
      <c r="BL42" s="350" t="s">
        <v>84</v>
      </c>
      <c r="BM42" s="351"/>
      <c r="BN42" s="351"/>
      <c r="BO42" s="351"/>
      <c r="BP42" s="351"/>
      <c r="BQ42" s="351"/>
      <c r="BR42" s="351"/>
      <c r="BS42" s="352"/>
      <c r="BT42" s="138">
        <f>+AF42</f>
        <v>0</v>
      </c>
      <c r="BU42" s="139"/>
      <c r="BV42" s="139"/>
      <c r="BW42" s="139"/>
      <c r="BX42" s="139"/>
      <c r="BY42" s="139"/>
      <c r="BZ42" s="139"/>
      <c r="CA42" s="143"/>
      <c r="CB42" s="109" t="s">
        <v>80</v>
      </c>
      <c r="CC42" s="110"/>
      <c r="CD42" s="110"/>
      <c r="CE42" s="110"/>
      <c r="CF42" s="110"/>
      <c r="CG42" s="51" t="s">
        <v>89</v>
      </c>
      <c r="CH42" s="401">
        <f>+F42</f>
        <v>0</v>
      </c>
      <c r="CI42" s="402"/>
      <c r="CJ42" s="402"/>
      <c r="CK42" s="402"/>
      <c r="CL42" s="403"/>
      <c r="CM42" s="380" t="s">
        <v>82</v>
      </c>
      <c r="CN42" s="110"/>
      <c r="CO42" s="110"/>
      <c r="CP42" s="110"/>
      <c r="CQ42" s="110"/>
      <c r="CR42" s="528"/>
      <c r="CS42" s="138">
        <f>+Q42</f>
        <v>0</v>
      </c>
      <c r="CT42" s="139"/>
      <c r="CU42" s="139"/>
      <c r="CV42" s="139"/>
      <c r="CW42" s="139"/>
      <c r="CX42" s="139"/>
      <c r="CY42" s="140"/>
      <c r="CZ42" s="350" t="s">
        <v>84</v>
      </c>
      <c r="DA42" s="351"/>
      <c r="DB42" s="351"/>
      <c r="DC42" s="351"/>
      <c r="DD42" s="351"/>
      <c r="DE42" s="351"/>
      <c r="DF42" s="351"/>
      <c r="DG42" s="352"/>
      <c r="DH42" s="138">
        <f>+AF42</f>
        <v>0</v>
      </c>
      <c r="DI42" s="139"/>
      <c r="DJ42" s="139"/>
      <c r="DK42" s="139"/>
      <c r="DL42" s="139"/>
      <c r="DM42" s="139"/>
      <c r="DN42" s="139"/>
      <c r="DO42" s="143"/>
    </row>
    <row r="43" spans="1:119" ht="21" customHeight="1" x14ac:dyDescent="0.4">
      <c r="A43" s="108" t="s">
        <v>81</v>
      </c>
      <c r="B43" s="103"/>
      <c r="C43" s="103"/>
      <c r="D43" s="103"/>
      <c r="E43" s="52" t="s">
        <v>90</v>
      </c>
      <c r="F43" s="83">
        <f>SUMIF($AD$28:$AE$40,"*★*",$AF$28:$AM$40)</f>
        <v>0</v>
      </c>
      <c r="G43" s="84"/>
      <c r="H43" s="84"/>
      <c r="I43" s="84"/>
      <c r="J43" s="101"/>
      <c r="K43" s="102" t="s">
        <v>83</v>
      </c>
      <c r="L43" s="103"/>
      <c r="M43" s="103"/>
      <c r="N43" s="103"/>
      <c r="O43" s="103"/>
      <c r="P43" s="104"/>
      <c r="Q43" s="105">
        <f>ROUND(F43*0.08,0)</f>
        <v>0</v>
      </c>
      <c r="R43" s="106"/>
      <c r="S43" s="106"/>
      <c r="T43" s="106"/>
      <c r="U43" s="106"/>
      <c r="V43" s="106"/>
      <c r="W43" s="107"/>
      <c r="X43" s="102" t="s">
        <v>84</v>
      </c>
      <c r="Y43" s="103"/>
      <c r="Z43" s="103"/>
      <c r="AA43" s="103"/>
      <c r="AB43" s="103"/>
      <c r="AC43" s="103"/>
      <c r="AD43" s="103"/>
      <c r="AE43" s="104"/>
      <c r="AF43" s="83">
        <f>+F43+Q43</f>
        <v>0</v>
      </c>
      <c r="AG43" s="84"/>
      <c r="AH43" s="84"/>
      <c r="AI43" s="84"/>
      <c r="AJ43" s="84"/>
      <c r="AK43" s="84"/>
      <c r="AL43" s="84"/>
      <c r="AM43" s="85"/>
      <c r="AN43" s="108" t="s">
        <v>81</v>
      </c>
      <c r="AO43" s="103"/>
      <c r="AP43" s="103"/>
      <c r="AQ43" s="103"/>
      <c r="AR43" s="103"/>
      <c r="AS43" s="52" t="s">
        <v>90</v>
      </c>
      <c r="AT43" s="83">
        <f>+F43</f>
        <v>0</v>
      </c>
      <c r="AU43" s="84"/>
      <c r="AV43" s="84"/>
      <c r="AW43" s="84"/>
      <c r="AX43" s="101"/>
      <c r="AY43" s="102" t="s">
        <v>83</v>
      </c>
      <c r="AZ43" s="103"/>
      <c r="BA43" s="103"/>
      <c r="BB43" s="103"/>
      <c r="BC43" s="103"/>
      <c r="BD43" s="104"/>
      <c r="BE43" s="105">
        <f>+Q43</f>
        <v>0</v>
      </c>
      <c r="BF43" s="106"/>
      <c r="BG43" s="106"/>
      <c r="BH43" s="106"/>
      <c r="BI43" s="106"/>
      <c r="BJ43" s="106"/>
      <c r="BK43" s="107"/>
      <c r="BL43" s="102" t="s">
        <v>84</v>
      </c>
      <c r="BM43" s="103"/>
      <c r="BN43" s="103"/>
      <c r="BO43" s="103"/>
      <c r="BP43" s="103"/>
      <c r="BQ43" s="103"/>
      <c r="BR43" s="103"/>
      <c r="BS43" s="104"/>
      <c r="BT43" s="83">
        <f>+AF43</f>
        <v>0</v>
      </c>
      <c r="BU43" s="84"/>
      <c r="BV43" s="84"/>
      <c r="BW43" s="84"/>
      <c r="BX43" s="84"/>
      <c r="BY43" s="84"/>
      <c r="BZ43" s="84"/>
      <c r="CA43" s="85"/>
      <c r="CB43" s="108" t="s">
        <v>81</v>
      </c>
      <c r="CC43" s="103"/>
      <c r="CD43" s="103"/>
      <c r="CE43" s="103"/>
      <c r="CF43" s="103"/>
      <c r="CG43" s="52" t="s">
        <v>90</v>
      </c>
      <c r="CH43" s="83">
        <f>+F43</f>
        <v>0</v>
      </c>
      <c r="CI43" s="84"/>
      <c r="CJ43" s="84"/>
      <c r="CK43" s="84"/>
      <c r="CL43" s="101"/>
      <c r="CM43" s="102" t="s">
        <v>83</v>
      </c>
      <c r="CN43" s="103"/>
      <c r="CO43" s="103"/>
      <c r="CP43" s="103"/>
      <c r="CQ43" s="103"/>
      <c r="CR43" s="104"/>
      <c r="CS43" s="105">
        <f>+Q43</f>
        <v>0</v>
      </c>
      <c r="CT43" s="106"/>
      <c r="CU43" s="106"/>
      <c r="CV43" s="106"/>
      <c r="CW43" s="106"/>
      <c r="CX43" s="106"/>
      <c r="CY43" s="107"/>
      <c r="CZ43" s="102" t="s">
        <v>84</v>
      </c>
      <c r="DA43" s="103"/>
      <c r="DB43" s="103"/>
      <c r="DC43" s="103"/>
      <c r="DD43" s="103"/>
      <c r="DE43" s="103"/>
      <c r="DF43" s="103"/>
      <c r="DG43" s="104"/>
      <c r="DH43" s="83">
        <f>+AF43</f>
        <v>0</v>
      </c>
      <c r="DI43" s="84"/>
      <c r="DJ43" s="84"/>
      <c r="DK43" s="84"/>
      <c r="DL43" s="84"/>
      <c r="DM43" s="84"/>
      <c r="DN43" s="84"/>
      <c r="DO43" s="85"/>
    </row>
    <row r="44" spans="1:119" ht="21" customHeight="1" x14ac:dyDescent="0.4">
      <c r="A44" s="108" t="s">
        <v>91</v>
      </c>
      <c r="B44" s="103"/>
      <c r="C44" s="103"/>
      <c r="D44" s="103"/>
      <c r="E44" s="52" t="s">
        <v>92</v>
      </c>
      <c r="F44" s="83">
        <f>SUMIF($AD$28:$AE$40,"*▲*",$AF$28:$AM$40)</f>
        <v>0</v>
      </c>
      <c r="G44" s="84"/>
      <c r="H44" s="84"/>
      <c r="I44" s="84"/>
      <c r="J44" s="101"/>
      <c r="K44" s="102"/>
      <c r="L44" s="103"/>
      <c r="M44" s="103"/>
      <c r="N44" s="103"/>
      <c r="O44" s="103"/>
      <c r="P44" s="104"/>
      <c r="Q44" s="105"/>
      <c r="R44" s="106"/>
      <c r="S44" s="106"/>
      <c r="T44" s="106"/>
      <c r="U44" s="106"/>
      <c r="V44" s="106"/>
      <c r="W44" s="107"/>
      <c r="X44" s="102" t="s">
        <v>84</v>
      </c>
      <c r="Y44" s="103"/>
      <c r="Z44" s="103"/>
      <c r="AA44" s="103"/>
      <c r="AB44" s="103"/>
      <c r="AC44" s="103"/>
      <c r="AD44" s="103"/>
      <c r="AE44" s="104"/>
      <c r="AF44" s="83">
        <f>+F44+Q44</f>
        <v>0</v>
      </c>
      <c r="AG44" s="84"/>
      <c r="AH44" s="84"/>
      <c r="AI44" s="84"/>
      <c r="AJ44" s="84"/>
      <c r="AK44" s="84"/>
      <c r="AL44" s="84"/>
      <c r="AM44" s="85"/>
      <c r="AN44" s="108" t="s">
        <v>91</v>
      </c>
      <c r="AO44" s="103"/>
      <c r="AP44" s="103"/>
      <c r="AQ44" s="103"/>
      <c r="AR44" s="103"/>
      <c r="AS44" s="52" t="s">
        <v>92</v>
      </c>
      <c r="AT44" s="83">
        <f>+F44</f>
        <v>0</v>
      </c>
      <c r="AU44" s="84"/>
      <c r="AV44" s="84"/>
      <c r="AW44" s="84"/>
      <c r="AX44" s="101"/>
      <c r="AY44" s="102"/>
      <c r="AZ44" s="103"/>
      <c r="BA44" s="103"/>
      <c r="BB44" s="103"/>
      <c r="BC44" s="103"/>
      <c r="BD44" s="104"/>
      <c r="BE44" s="105"/>
      <c r="BF44" s="106"/>
      <c r="BG44" s="106"/>
      <c r="BH44" s="106"/>
      <c r="BI44" s="106"/>
      <c r="BJ44" s="106"/>
      <c r="BK44" s="107"/>
      <c r="BL44" s="102" t="s">
        <v>84</v>
      </c>
      <c r="BM44" s="103"/>
      <c r="BN44" s="103"/>
      <c r="BO44" s="103"/>
      <c r="BP44" s="103"/>
      <c r="BQ44" s="103"/>
      <c r="BR44" s="103"/>
      <c r="BS44" s="104"/>
      <c r="BT44" s="83">
        <f>+AF44</f>
        <v>0</v>
      </c>
      <c r="BU44" s="84"/>
      <c r="BV44" s="84"/>
      <c r="BW44" s="84"/>
      <c r="BX44" s="84"/>
      <c r="BY44" s="84"/>
      <c r="BZ44" s="84"/>
      <c r="CA44" s="85"/>
      <c r="CB44" s="108" t="s">
        <v>91</v>
      </c>
      <c r="CC44" s="103"/>
      <c r="CD44" s="103"/>
      <c r="CE44" s="103"/>
      <c r="CF44" s="103"/>
      <c r="CG44" s="52" t="s">
        <v>92</v>
      </c>
      <c r="CH44" s="83">
        <f>+F44</f>
        <v>0</v>
      </c>
      <c r="CI44" s="84"/>
      <c r="CJ44" s="84"/>
      <c r="CK44" s="84"/>
      <c r="CL44" s="101"/>
      <c r="CM44" s="102"/>
      <c r="CN44" s="103"/>
      <c r="CO44" s="103"/>
      <c r="CP44" s="103"/>
      <c r="CQ44" s="103"/>
      <c r="CR44" s="104"/>
      <c r="CS44" s="105"/>
      <c r="CT44" s="106"/>
      <c r="CU44" s="106"/>
      <c r="CV44" s="106"/>
      <c r="CW44" s="106"/>
      <c r="CX44" s="106"/>
      <c r="CY44" s="107"/>
      <c r="CZ44" s="102" t="s">
        <v>84</v>
      </c>
      <c r="DA44" s="103"/>
      <c r="DB44" s="103"/>
      <c r="DC44" s="103"/>
      <c r="DD44" s="103"/>
      <c r="DE44" s="103"/>
      <c r="DF44" s="103"/>
      <c r="DG44" s="104"/>
      <c r="DH44" s="83">
        <f>+AF44</f>
        <v>0</v>
      </c>
      <c r="DI44" s="84"/>
      <c r="DJ44" s="84"/>
      <c r="DK44" s="84"/>
      <c r="DL44" s="84"/>
      <c r="DM44" s="84"/>
      <c r="DN44" s="84"/>
      <c r="DO44" s="85"/>
    </row>
    <row r="45" spans="1:119" ht="21" customHeight="1" x14ac:dyDescent="0.4">
      <c r="A45" s="95" t="s">
        <v>94</v>
      </c>
      <c r="B45" s="96"/>
      <c r="C45" s="96"/>
      <c r="D45" s="96"/>
      <c r="E45" s="53" t="s">
        <v>95</v>
      </c>
      <c r="F45" s="142">
        <f>SUMIF($AD$28:$AE$40,"*■*",$AF$28:$AM$40)</f>
        <v>0</v>
      </c>
      <c r="G45" s="88"/>
      <c r="H45" s="88"/>
      <c r="I45" s="88"/>
      <c r="J45" s="533"/>
      <c r="K45" s="532"/>
      <c r="L45" s="96"/>
      <c r="M45" s="96"/>
      <c r="N45" s="96"/>
      <c r="O45" s="96"/>
      <c r="P45" s="97"/>
      <c r="Q45" s="529"/>
      <c r="R45" s="530"/>
      <c r="S45" s="530"/>
      <c r="T45" s="530"/>
      <c r="U45" s="530"/>
      <c r="V45" s="530"/>
      <c r="W45" s="531"/>
      <c r="X45" s="532" t="s">
        <v>84</v>
      </c>
      <c r="Y45" s="96"/>
      <c r="Z45" s="96"/>
      <c r="AA45" s="96"/>
      <c r="AB45" s="96"/>
      <c r="AC45" s="96"/>
      <c r="AD45" s="96"/>
      <c r="AE45" s="97"/>
      <c r="AF45" s="142">
        <f>+F45+Q45</f>
        <v>0</v>
      </c>
      <c r="AG45" s="88"/>
      <c r="AH45" s="88"/>
      <c r="AI45" s="88"/>
      <c r="AJ45" s="88"/>
      <c r="AK45" s="88"/>
      <c r="AL45" s="88"/>
      <c r="AM45" s="89"/>
      <c r="AN45" s="95" t="s">
        <v>94</v>
      </c>
      <c r="AO45" s="96"/>
      <c r="AP45" s="96"/>
      <c r="AQ45" s="96"/>
      <c r="AR45" s="96"/>
      <c r="AS45" s="53" t="s">
        <v>95</v>
      </c>
      <c r="AT45" s="142">
        <f>+F45</f>
        <v>0</v>
      </c>
      <c r="AU45" s="88"/>
      <c r="AV45" s="88"/>
      <c r="AW45" s="88"/>
      <c r="AX45" s="533"/>
      <c r="AY45" s="532"/>
      <c r="AZ45" s="96"/>
      <c r="BA45" s="96"/>
      <c r="BB45" s="96"/>
      <c r="BC45" s="96"/>
      <c r="BD45" s="97"/>
      <c r="BE45" s="529"/>
      <c r="BF45" s="530"/>
      <c r="BG45" s="530"/>
      <c r="BH45" s="530"/>
      <c r="BI45" s="530"/>
      <c r="BJ45" s="530"/>
      <c r="BK45" s="531"/>
      <c r="BL45" s="532" t="s">
        <v>84</v>
      </c>
      <c r="BM45" s="96"/>
      <c r="BN45" s="96"/>
      <c r="BO45" s="96"/>
      <c r="BP45" s="96"/>
      <c r="BQ45" s="96"/>
      <c r="BR45" s="96"/>
      <c r="BS45" s="97"/>
      <c r="BT45" s="142">
        <f>+AF45</f>
        <v>0</v>
      </c>
      <c r="BU45" s="88"/>
      <c r="BV45" s="88"/>
      <c r="BW45" s="88"/>
      <c r="BX45" s="88"/>
      <c r="BY45" s="88"/>
      <c r="BZ45" s="88"/>
      <c r="CA45" s="89"/>
      <c r="CB45" s="95" t="s">
        <v>94</v>
      </c>
      <c r="CC45" s="96"/>
      <c r="CD45" s="96"/>
      <c r="CE45" s="96"/>
      <c r="CF45" s="96"/>
      <c r="CG45" s="53" t="s">
        <v>95</v>
      </c>
      <c r="CH45" s="142">
        <f>+F45</f>
        <v>0</v>
      </c>
      <c r="CI45" s="88"/>
      <c r="CJ45" s="88"/>
      <c r="CK45" s="88"/>
      <c r="CL45" s="533"/>
      <c r="CM45" s="532"/>
      <c r="CN45" s="96"/>
      <c r="CO45" s="96"/>
      <c r="CP45" s="96"/>
      <c r="CQ45" s="96"/>
      <c r="CR45" s="97"/>
      <c r="CS45" s="529"/>
      <c r="CT45" s="530"/>
      <c r="CU45" s="530"/>
      <c r="CV45" s="530"/>
      <c r="CW45" s="530"/>
      <c r="CX45" s="530"/>
      <c r="CY45" s="531"/>
      <c r="CZ45" s="532" t="s">
        <v>84</v>
      </c>
      <c r="DA45" s="96"/>
      <c r="DB45" s="96"/>
      <c r="DC45" s="96"/>
      <c r="DD45" s="96"/>
      <c r="DE45" s="96"/>
      <c r="DF45" s="96"/>
      <c r="DG45" s="97"/>
      <c r="DH45" s="142">
        <f>+AF45</f>
        <v>0</v>
      </c>
      <c r="DI45" s="88"/>
      <c r="DJ45" s="88"/>
      <c r="DK45" s="88"/>
      <c r="DL45" s="88"/>
      <c r="DM45" s="88"/>
      <c r="DN45" s="88"/>
      <c r="DO45" s="89"/>
    </row>
    <row r="46" spans="1:119" ht="7.5" customHeight="1" x14ac:dyDescent="0.4">
      <c r="AF46" s="37"/>
      <c r="AG46" s="37"/>
      <c r="BT46" s="37"/>
      <c r="BU46" s="37"/>
      <c r="DH46" s="37"/>
      <c r="DI46" s="37"/>
    </row>
    <row r="47" spans="1:119" ht="18" customHeight="1" x14ac:dyDescent="0.4">
      <c r="A47" s="13" t="s">
        <v>86</v>
      </c>
      <c r="H47" s="359"/>
      <c r="O47" s="359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13" t="str">
        <f>A47</f>
        <v>★は軽減税率対象</v>
      </c>
      <c r="AV47" s="359"/>
      <c r="BC47" s="364"/>
      <c r="BD47" s="365" t="s">
        <v>30</v>
      </c>
      <c r="BE47" s="353"/>
      <c r="BF47" s="250"/>
      <c r="BG47" s="251"/>
      <c r="BH47" s="353"/>
      <c r="BI47" s="250"/>
      <c r="BJ47" s="250"/>
      <c r="BK47" s="251"/>
      <c r="BL47" s="353"/>
      <c r="BM47" s="250"/>
      <c r="BN47" s="250"/>
      <c r="BO47" s="251"/>
      <c r="BP47" s="353"/>
      <c r="BQ47" s="250"/>
      <c r="BR47" s="250"/>
      <c r="BS47" s="251"/>
      <c r="BT47" s="353"/>
      <c r="BU47" s="250"/>
      <c r="BV47" s="250"/>
      <c r="BW47" s="251"/>
      <c r="BX47" s="353"/>
      <c r="BY47" s="250"/>
      <c r="BZ47" s="250"/>
      <c r="CA47" s="251"/>
      <c r="CB47" s="13" t="str">
        <f>A47</f>
        <v>★は軽減税率対象</v>
      </c>
      <c r="CJ47" s="359"/>
      <c r="CQ47" s="364"/>
      <c r="CR47" s="365" t="s">
        <v>30</v>
      </c>
      <c r="CS47" s="353"/>
      <c r="CT47" s="250"/>
      <c r="CU47" s="251"/>
      <c r="CV47" s="353"/>
      <c r="CW47" s="250"/>
      <c r="CX47" s="250"/>
      <c r="CY47" s="251"/>
      <c r="CZ47" s="353"/>
      <c r="DA47" s="250"/>
      <c r="DB47" s="250"/>
      <c r="DC47" s="251"/>
      <c r="DD47" s="353"/>
      <c r="DE47" s="250"/>
      <c r="DF47" s="250"/>
      <c r="DG47" s="251"/>
      <c r="DH47" s="353"/>
      <c r="DI47" s="250"/>
      <c r="DJ47" s="250"/>
      <c r="DK47" s="251"/>
      <c r="DL47" s="353"/>
      <c r="DM47" s="250"/>
      <c r="DN47" s="250"/>
      <c r="DO47" s="251"/>
    </row>
    <row r="48" spans="1:119" ht="12" customHeight="1" x14ac:dyDescent="0.4">
      <c r="H48" s="359"/>
      <c r="O48" s="359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V48" s="359"/>
      <c r="BC48" s="364"/>
      <c r="BD48" s="366"/>
      <c r="BE48" s="272"/>
      <c r="BF48" s="274"/>
      <c r="BG48" s="354"/>
      <c r="BH48" s="272"/>
      <c r="BI48" s="274"/>
      <c r="BJ48" s="274"/>
      <c r="BK48" s="354"/>
      <c r="BL48" s="272"/>
      <c r="BM48" s="274"/>
      <c r="BN48" s="274"/>
      <c r="BO48" s="354"/>
      <c r="BP48" s="272"/>
      <c r="BQ48" s="274"/>
      <c r="BR48" s="274"/>
      <c r="BS48" s="354"/>
      <c r="BT48" s="272"/>
      <c r="BU48" s="274"/>
      <c r="BV48" s="274"/>
      <c r="BW48" s="354"/>
      <c r="BX48" s="272"/>
      <c r="BY48" s="274"/>
      <c r="BZ48" s="274"/>
      <c r="CA48" s="354"/>
      <c r="CJ48" s="359"/>
      <c r="CQ48" s="364"/>
      <c r="CR48" s="366"/>
      <c r="CS48" s="272"/>
      <c r="CT48" s="274"/>
      <c r="CU48" s="354"/>
      <c r="CV48" s="272"/>
      <c r="CW48" s="274"/>
      <c r="CX48" s="274"/>
      <c r="CY48" s="354"/>
      <c r="CZ48" s="272"/>
      <c r="DA48" s="274"/>
      <c r="DB48" s="274"/>
      <c r="DC48" s="354"/>
      <c r="DD48" s="272"/>
      <c r="DE48" s="274"/>
      <c r="DF48" s="274"/>
      <c r="DG48" s="354"/>
      <c r="DH48" s="272"/>
      <c r="DI48" s="274"/>
      <c r="DJ48" s="274"/>
      <c r="DK48" s="354"/>
      <c r="DL48" s="272"/>
      <c r="DM48" s="274"/>
      <c r="DN48" s="274"/>
      <c r="DO48" s="354"/>
    </row>
    <row r="49" spans="8:119" ht="8.25" customHeight="1" x14ac:dyDescent="0.4">
      <c r="H49" s="359"/>
      <c r="O49" s="359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V49" s="359"/>
      <c r="BC49" s="364"/>
      <c r="BD49" s="367"/>
      <c r="BE49" s="212"/>
      <c r="BF49" s="234"/>
      <c r="BG49" s="355"/>
      <c r="BH49" s="212"/>
      <c r="BI49" s="234"/>
      <c r="BJ49" s="234"/>
      <c r="BK49" s="355"/>
      <c r="BL49" s="212"/>
      <c r="BM49" s="234"/>
      <c r="BN49" s="234"/>
      <c r="BO49" s="355"/>
      <c r="BP49" s="212"/>
      <c r="BQ49" s="234"/>
      <c r="BR49" s="234"/>
      <c r="BS49" s="355"/>
      <c r="BT49" s="212"/>
      <c r="BU49" s="234"/>
      <c r="BV49" s="234"/>
      <c r="BW49" s="355"/>
      <c r="BX49" s="212"/>
      <c r="BY49" s="234"/>
      <c r="BZ49" s="234"/>
      <c r="CA49" s="355"/>
      <c r="CJ49" s="359"/>
      <c r="CQ49" s="364"/>
      <c r="CR49" s="367"/>
      <c r="CS49" s="212"/>
      <c r="CT49" s="234"/>
      <c r="CU49" s="355"/>
      <c r="CV49" s="212"/>
      <c r="CW49" s="234"/>
      <c r="CX49" s="234"/>
      <c r="CY49" s="355"/>
      <c r="CZ49" s="212"/>
      <c r="DA49" s="234"/>
      <c r="DB49" s="234"/>
      <c r="DC49" s="355"/>
      <c r="DD49" s="212"/>
      <c r="DE49" s="234"/>
      <c r="DF49" s="234"/>
      <c r="DG49" s="355"/>
      <c r="DH49" s="212"/>
      <c r="DI49" s="234"/>
      <c r="DJ49" s="234"/>
      <c r="DK49" s="355"/>
      <c r="DL49" s="212"/>
      <c r="DM49" s="234"/>
      <c r="DN49" s="234"/>
      <c r="DO49" s="355"/>
    </row>
  </sheetData>
  <sheetProtection algorithmName="SHA-512" hashValue="9oFSOWE9ILFlMf0MHH5eyTp+irl062CaMVhn4ovaO4YehrcV6Cpfgn/AvsMxCgyQjuHOddJoo6R7IcILN59xXA==" saltValue="xMuBlAH7NdMR5pmt5q2Cqw==" spinCount="100000" sheet="1" selectLockedCells="1"/>
  <mergeCells count="578">
    <mergeCell ref="CV47:CY49"/>
    <mergeCell ref="CZ47:DC49"/>
    <mergeCell ref="DD47:DG49"/>
    <mergeCell ref="DH47:DK49"/>
    <mergeCell ref="DL47:DO49"/>
    <mergeCell ref="BL40:BQ40"/>
    <mergeCell ref="CZ40:DE40"/>
    <mergeCell ref="BL33:BQ33"/>
    <mergeCell ref="CZ33:DE33"/>
    <mergeCell ref="BL34:BQ34"/>
    <mergeCell ref="CZ34:DE34"/>
    <mergeCell ref="DH45:DO45"/>
    <mergeCell ref="CQ47:CQ49"/>
    <mergeCell ref="CR47:CR49"/>
    <mergeCell ref="CS47:CU49"/>
    <mergeCell ref="BR33:BS33"/>
    <mergeCell ref="BT33:CA33"/>
    <mergeCell ref="CD33:CP33"/>
    <mergeCell ref="CQ33:CU33"/>
    <mergeCell ref="BT36:CA36"/>
    <mergeCell ref="CD36:CP36"/>
    <mergeCell ref="CQ36:CU36"/>
    <mergeCell ref="CV36:CY36"/>
    <mergeCell ref="DF36:DG36"/>
    <mergeCell ref="H47:H49"/>
    <mergeCell ref="O47:O49"/>
    <mergeCell ref="P47:S49"/>
    <mergeCell ref="T47:W49"/>
    <mergeCell ref="X47:AA49"/>
    <mergeCell ref="AB47:AE49"/>
    <mergeCell ref="AF47:AI49"/>
    <mergeCell ref="AJ47:AM49"/>
    <mergeCell ref="AV47:AV49"/>
    <mergeCell ref="BC47:BC49"/>
    <mergeCell ref="BD47:BD49"/>
    <mergeCell ref="BE47:BG49"/>
    <mergeCell ref="BH47:BK49"/>
    <mergeCell ref="BL47:BO49"/>
    <mergeCell ref="BP47:BS49"/>
    <mergeCell ref="BT47:BW49"/>
    <mergeCell ref="BX47:CA49"/>
    <mergeCell ref="CJ47:CJ49"/>
    <mergeCell ref="A45:D45"/>
    <mergeCell ref="F45:J45"/>
    <mergeCell ref="K45:P45"/>
    <mergeCell ref="Q45:W45"/>
    <mergeCell ref="X45:AE45"/>
    <mergeCell ref="AF45:AM45"/>
    <mergeCell ref="AN45:AR45"/>
    <mergeCell ref="AT45:AX45"/>
    <mergeCell ref="AY45:BD45"/>
    <mergeCell ref="BE45:BK45"/>
    <mergeCell ref="BL45:BS45"/>
    <mergeCell ref="BT45:CA45"/>
    <mergeCell ref="CB45:CF45"/>
    <mergeCell ref="CH45:CL45"/>
    <mergeCell ref="CM45:CR45"/>
    <mergeCell ref="CS45:CY45"/>
    <mergeCell ref="CZ45:DG45"/>
    <mergeCell ref="CQ9:CS9"/>
    <mergeCell ref="DC9:DF9"/>
    <mergeCell ref="CZ38:DE38"/>
    <mergeCell ref="CS19:CU20"/>
    <mergeCell ref="CV19:CX20"/>
    <mergeCell ref="CY19:DA20"/>
    <mergeCell ref="CJ11:CO12"/>
    <mergeCell ref="CQ11:CU12"/>
    <mergeCell ref="BC16:BH16"/>
    <mergeCell ref="BI16:BM16"/>
    <mergeCell ref="BN16:CA16"/>
    <mergeCell ref="CB16:CB17"/>
    <mergeCell ref="BC17:BH17"/>
    <mergeCell ref="BI17:BM17"/>
    <mergeCell ref="CW17:DA17"/>
    <mergeCell ref="BC9:BE9"/>
    <mergeCell ref="BC4:BE5"/>
    <mergeCell ref="CQ4:CS5"/>
    <mergeCell ref="O6:Q8"/>
    <mergeCell ref="BC6:BE8"/>
    <mergeCell ref="CQ6:CS8"/>
    <mergeCell ref="CZ44:DG44"/>
    <mergeCell ref="DH44:DO44"/>
    <mergeCell ref="A43:D43"/>
    <mergeCell ref="AN43:AR43"/>
    <mergeCell ref="CB43:CF43"/>
    <mergeCell ref="A44:D44"/>
    <mergeCell ref="F44:J44"/>
    <mergeCell ref="K44:P44"/>
    <mergeCell ref="Q44:W44"/>
    <mergeCell ref="X44:AE44"/>
    <mergeCell ref="AF44:AM44"/>
    <mergeCell ref="AN44:AR44"/>
    <mergeCell ref="AT44:AX44"/>
    <mergeCell ref="AY44:BD44"/>
    <mergeCell ref="BE44:BK44"/>
    <mergeCell ref="BL44:BS44"/>
    <mergeCell ref="BT44:CA44"/>
    <mergeCell ref="CB44:CF44"/>
    <mergeCell ref="F43:J43"/>
    <mergeCell ref="K43:P43"/>
    <mergeCell ref="Q43:W43"/>
    <mergeCell ref="X43:AE43"/>
    <mergeCell ref="BL38:BQ38"/>
    <mergeCell ref="CB41:DG41"/>
    <mergeCell ref="C35:N35"/>
    <mergeCell ref="O35:S35"/>
    <mergeCell ref="CQ21:DE21"/>
    <mergeCell ref="CB24:CB25"/>
    <mergeCell ref="BL37:BQ37"/>
    <mergeCell ref="CZ37:DE37"/>
    <mergeCell ref="CV33:CY33"/>
    <mergeCell ref="CV35:CY35"/>
    <mergeCell ref="CV37:CY37"/>
    <mergeCell ref="CD39:CP39"/>
    <mergeCell ref="CQ39:CU39"/>
    <mergeCell ref="CV39:CY39"/>
    <mergeCell ref="BL29:BQ29"/>
    <mergeCell ref="CZ29:DE29"/>
    <mergeCell ref="BL30:BQ30"/>
    <mergeCell ref="CZ30:DE30"/>
    <mergeCell ref="CJ20:CO21"/>
    <mergeCell ref="B21:G21"/>
    <mergeCell ref="CT9:DB9"/>
    <mergeCell ref="DG9:DO9"/>
    <mergeCell ref="O13:S13"/>
    <mergeCell ref="T13:AM13"/>
    <mergeCell ref="BC13:BG13"/>
    <mergeCell ref="CQ13:CU13"/>
    <mergeCell ref="CV13:DO13"/>
    <mergeCell ref="BC11:BG12"/>
    <mergeCell ref="BH11:BK12"/>
    <mergeCell ref="DK11:DO11"/>
    <mergeCell ref="BT12:BV12"/>
    <mergeCell ref="BW12:CA12"/>
    <mergeCell ref="CB12:CI12"/>
    <mergeCell ref="DH12:DJ12"/>
    <mergeCell ref="DK12:DO12"/>
    <mergeCell ref="BT11:BV11"/>
    <mergeCell ref="BW11:CA11"/>
    <mergeCell ref="CB11:CI11"/>
    <mergeCell ref="AO19:AU19"/>
    <mergeCell ref="AN20:AN21"/>
    <mergeCell ref="AO20:AU20"/>
    <mergeCell ref="AV20:BA21"/>
    <mergeCell ref="BC21:BQ21"/>
    <mergeCell ref="DB16:DO16"/>
    <mergeCell ref="DB17:DO20"/>
    <mergeCell ref="AV16:BA16"/>
    <mergeCell ref="AV17:BA17"/>
    <mergeCell ref="BC14:BG14"/>
    <mergeCell ref="BH14:CA14"/>
    <mergeCell ref="CQ14:CU14"/>
    <mergeCell ref="CV14:DO14"/>
    <mergeCell ref="BH13:CA13"/>
    <mergeCell ref="CW16:DA16"/>
    <mergeCell ref="CG17:CI17"/>
    <mergeCell ref="CJ17:CO17"/>
    <mergeCell ref="CQ17:CV17"/>
    <mergeCell ref="CG16:CI16"/>
    <mergeCell ref="CJ16:CO16"/>
    <mergeCell ref="CQ16:CV16"/>
    <mergeCell ref="BN17:CA20"/>
    <mergeCell ref="AD39:AE39"/>
    <mergeCell ref="AF39:AM39"/>
    <mergeCell ref="AP39:BB39"/>
    <mergeCell ref="BC39:BG39"/>
    <mergeCell ref="BH39:BK39"/>
    <mergeCell ref="BR39:BS39"/>
    <mergeCell ref="BT39:CA39"/>
    <mergeCell ref="CT4:DO5"/>
    <mergeCell ref="CT6:DM8"/>
    <mergeCell ref="BL31:BQ31"/>
    <mergeCell ref="CZ31:DE31"/>
    <mergeCell ref="BL32:BQ32"/>
    <mergeCell ref="CZ32:DE32"/>
    <mergeCell ref="DN6:DO7"/>
    <mergeCell ref="CB9:CD9"/>
    <mergeCell ref="CV11:CY12"/>
    <mergeCell ref="CZ11:DD12"/>
    <mergeCell ref="DE11:DG12"/>
    <mergeCell ref="DH11:DJ11"/>
    <mergeCell ref="CC16:CF17"/>
    <mergeCell ref="CJ18:CO19"/>
    <mergeCell ref="CQ18:DA18"/>
    <mergeCell ref="CQ19:CR20"/>
    <mergeCell ref="T14:AM14"/>
    <mergeCell ref="AN16:AN17"/>
    <mergeCell ref="AO16:AR17"/>
    <mergeCell ref="AS16:AU16"/>
    <mergeCell ref="E17:G17"/>
    <mergeCell ref="H17:M17"/>
    <mergeCell ref="O17:T17"/>
    <mergeCell ref="U17:Y17"/>
    <mergeCell ref="AS17:AU17"/>
    <mergeCell ref="A4:C5"/>
    <mergeCell ref="O14:S14"/>
    <mergeCell ref="R9:Z9"/>
    <mergeCell ref="AE9:AM9"/>
    <mergeCell ref="AN9:AP9"/>
    <mergeCell ref="A9:C9"/>
    <mergeCell ref="O4:Q5"/>
    <mergeCell ref="C31:N31"/>
    <mergeCell ref="C29:N29"/>
    <mergeCell ref="O29:S29"/>
    <mergeCell ref="A24:A25"/>
    <mergeCell ref="B24:G24"/>
    <mergeCell ref="CT3:DO3"/>
    <mergeCell ref="D4:M5"/>
    <mergeCell ref="R4:AM5"/>
    <mergeCell ref="AN4:AP5"/>
    <mergeCell ref="AQ4:BA5"/>
    <mergeCell ref="BF4:CA5"/>
    <mergeCell ref="CB4:CD5"/>
    <mergeCell ref="CE4:CO5"/>
    <mergeCell ref="A11:G11"/>
    <mergeCell ref="H24:M25"/>
    <mergeCell ref="AN24:AN25"/>
    <mergeCell ref="AO24:AU24"/>
    <mergeCell ref="AV24:BA25"/>
    <mergeCell ref="BC24:BC25"/>
    <mergeCell ref="BD24:BG25"/>
    <mergeCell ref="BH24:BQ25"/>
    <mergeCell ref="A18:A19"/>
    <mergeCell ref="A22:A23"/>
    <mergeCell ref="A20:A21"/>
    <mergeCell ref="AV18:BA19"/>
    <mergeCell ref="BC18:BM18"/>
    <mergeCell ref="A1:AM1"/>
    <mergeCell ref="AN1:CA1"/>
    <mergeCell ref="A3:K3"/>
    <mergeCell ref="R3:AM3"/>
    <mergeCell ref="AN3:AY3"/>
    <mergeCell ref="BF3:CA3"/>
    <mergeCell ref="A6:C7"/>
    <mergeCell ref="AF11:AH11"/>
    <mergeCell ref="AI11:AM11"/>
    <mergeCell ref="AN11:AU11"/>
    <mergeCell ref="AV11:BA12"/>
    <mergeCell ref="BL11:BP12"/>
    <mergeCell ref="BQ11:BS12"/>
    <mergeCell ref="BO9:BR9"/>
    <mergeCell ref="O9:Q9"/>
    <mergeCell ref="AA9:AD9"/>
    <mergeCell ref="A16:A17"/>
    <mergeCell ref="B16:D17"/>
    <mergeCell ref="E16:G16"/>
    <mergeCell ref="H16:M16"/>
    <mergeCell ref="O16:T16"/>
    <mergeCell ref="U16:Y16"/>
    <mergeCell ref="CB1:DO1"/>
    <mergeCell ref="Q2:V2"/>
    <mergeCell ref="W2:AA2"/>
    <mergeCell ref="AB2:AC2"/>
    <mergeCell ref="AF2:AG2"/>
    <mergeCell ref="AK2:AL2"/>
    <mergeCell ref="BE2:BJ2"/>
    <mergeCell ref="BK2:BO2"/>
    <mergeCell ref="BP2:BQ2"/>
    <mergeCell ref="BT2:BU2"/>
    <mergeCell ref="BY2:BZ2"/>
    <mergeCell ref="CS2:CX2"/>
    <mergeCell ref="CY2:DC2"/>
    <mergeCell ref="DD2:DE2"/>
    <mergeCell ref="CB3:CM3"/>
    <mergeCell ref="DH2:DI2"/>
    <mergeCell ref="DM2:DN2"/>
    <mergeCell ref="O3:Q3"/>
    <mergeCell ref="BC3:BE3"/>
    <mergeCell ref="CQ3:CS3"/>
    <mergeCell ref="H11:M12"/>
    <mergeCell ref="O11:S12"/>
    <mergeCell ref="T11:W12"/>
    <mergeCell ref="X11:AB12"/>
    <mergeCell ref="D6:M7"/>
    <mergeCell ref="AN6:AP7"/>
    <mergeCell ref="AQ6:BA7"/>
    <mergeCell ref="BF6:BY8"/>
    <mergeCell ref="BZ6:CA7"/>
    <mergeCell ref="CB6:CD7"/>
    <mergeCell ref="CE6:CO7"/>
    <mergeCell ref="A12:G12"/>
    <mergeCell ref="AF12:AH12"/>
    <mergeCell ref="AI12:AM12"/>
    <mergeCell ref="AN12:AU12"/>
    <mergeCell ref="AC11:AE12"/>
    <mergeCell ref="BF9:BN9"/>
    <mergeCell ref="BS9:CA9"/>
    <mergeCell ref="CJ24:CO25"/>
    <mergeCell ref="CQ24:CQ25"/>
    <mergeCell ref="CR24:CU25"/>
    <mergeCell ref="CV24:DE25"/>
    <mergeCell ref="B25:G25"/>
    <mergeCell ref="AO25:AU25"/>
    <mergeCell ref="CC25:CI25"/>
    <mergeCell ref="DF21:DO21"/>
    <mergeCell ref="B22:G22"/>
    <mergeCell ref="H22:M23"/>
    <mergeCell ref="AN22:AN23"/>
    <mergeCell ref="AO22:AU22"/>
    <mergeCell ref="AV22:BA23"/>
    <mergeCell ref="BC22:BC23"/>
    <mergeCell ref="BD22:BG23"/>
    <mergeCell ref="BH22:BQ23"/>
    <mergeCell ref="CB22:CB23"/>
    <mergeCell ref="CC22:CI22"/>
    <mergeCell ref="CJ22:CO23"/>
    <mergeCell ref="CQ22:CQ23"/>
    <mergeCell ref="CR22:CU23"/>
    <mergeCell ref="CV22:DE23"/>
    <mergeCell ref="B23:G23"/>
    <mergeCell ref="AO23:AU23"/>
    <mergeCell ref="BC27:BG27"/>
    <mergeCell ref="BH27:BK27"/>
    <mergeCell ref="B19:G19"/>
    <mergeCell ref="B20:G20"/>
    <mergeCell ref="H20:M21"/>
    <mergeCell ref="CC24:CI24"/>
    <mergeCell ref="CC23:CI23"/>
    <mergeCell ref="BR21:CA21"/>
    <mergeCell ref="CC21:CI21"/>
    <mergeCell ref="CB18:CB19"/>
    <mergeCell ref="CC18:CI18"/>
    <mergeCell ref="BC19:BD20"/>
    <mergeCell ref="BE19:BG20"/>
    <mergeCell ref="BH19:BJ20"/>
    <mergeCell ref="BK19:BM20"/>
    <mergeCell ref="CC19:CI19"/>
    <mergeCell ref="CB20:CB21"/>
    <mergeCell ref="CC20:CI20"/>
    <mergeCell ref="AO21:AU21"/>
    <mergeCell ref="B18:G18"/>
    <mergeCell ref="H18:M19"/>
    <mergeCell ref="O18:Y18"/>
    <mergeCell ref="AN18:AN19"/>
    <mergeCell ref="AO18:AU18"/>
    <mergeCell ref="CV27:CY27"/>
    <mergeCell ref="CZ27:DE27"/>
    <mergeCell ref="C32:N32"/>
    <mergeCell ref="O32:S32"/>
    <mergeCell ref="T32:W32"/>
    <mergeCell ref="X32:AC32"/>
    <mergeCell ref="AD29:AE29"/>
    <mergeCell ref="AF29:AM29"/>
    <mergeCell ref="CD29:CP29"/>
    <mergeCell ref="AP29:BB29"/>
    <mergeCell ref="BC29:BG29"/>
    <mergeCell ref="BH29:BK29"/>
    <mergeCell ref="BR29:BS29"/>
    <mergeCell ref="BT29:CA29"/>
    <mergeCell ref="CQ29:CU29"/>
    <mergeCell ref="CV29:CY29"/>
    <mergeCell ref="AD32:AE32"/>
    <mergeCell ref="AF32:AM32"/>
    <mergeCell ref="AP32:BB32"/>
    <mergeCell ref="O27:S27"/>
    <mergeCell ref="T27:W27"/>
    <mergeCell ref="X27:AC27"/>
    <mergeCell ref="AD27:AE27"/>
    <mergeCell ref="AF27:AM27"/>
    <mergeCell ref="DF27:DG27"/>
    <mergeCell ref="DH27:DO27"/>
    <mergeCell ref="C28:N28"/>
    <mergeCell ref="O28:S28"/>
    <mergeCell ref="T28:W28"/>
    <mergeCell ref="X28:AC28"/>
    <mergeCell ref="AD28:AE28"/>
    <mergeCell ref="AF28:AM28"/>
    <mergeCell ref="AP28:BB28"/>
    <mergeCell ref="BC28:BG28"/>
    <mergeCell ref="BH28:BK28"/>
    <mergeCell ref="BL28:BQ28"/>
    <mergeCell ref="BR28:BS28"/>
    <mergeCell ref="BT28:CA28"/>
    <mergeCell ref="CD28:CP28"/>
    <mergeCell ref="CQ28:CU28"/>
    <mergeCell ref="CV28:CY28"/>
    <mergeCell ref="CZ28:DE28"/>
    <mergeCell ref="DF28:DG28"/>
    <mergeCell ref="DH28:DO28"/>
    <mergeCell ref="BL27:BQ27"/>
    <mergeCell ref="BR27:BS27"/>
    <mergeCell ref="BT27:CA27"/>
    <mergeCell ref="CQ27:CU27"/>
    <mergeCell ref="DF29:DG29"/>
    <mergeCell ref="DH29:DO29"/>
    <mergeCell ref="C30:N30"/>
    <mergeCell ref="O30:S30"/>
    <mergeCell ref="T30:W30"/>
    <mergeCell ref="X30:AC30"/>
    <mergeCell ref="AD30:AE30"/>
    <mergeCell ref="AF30:AM30"/>
    <mergeCell ref="AP30:BB30"/>
    <mergeCell ref="BC30:BG30"/>
    <mergeCell ref="BH30:BK30"/>
    <mergeCell ref="BR30:BS30"/>
    <mergeCell ref="BT30:CA30"/>
    <mergeCell ref="CD30:CP30"/>
    <mergeCell ref="CQ30:CU30"/>
    <mergeCell ref="CV30:CY30"/>
    <mergeCell ref="DF30:DG30"/>
    <mergeCell ref="DH30:DO30"/>
    <mergeCell ref="T29:W29"/>
    <mergeCell ref="X29:AC29"/>
    <mergeCell ref="BC32:BG32"/>
    <mergeCell ref="BH32:BK32"/>
    <mergeCell ref="BR32:BS32"/>
    <mergeCell ref="BT32:CA32"/>
    <mergeCell ref="CD32:CP32"/>
    <mergeCell ref="CQ32:CU32"/>
    <mergeCell ref="CV32:CY32"/>
    <mergeCell ref="DF32:DG32"/>
    <mergeCell ref="DH32:DO32"/>
    <mergeCell ref="O31:S31"/>
    <mergeCell ref="T31:W31"/>
    <mergeCell ref="X31:AC31"/>
    <mergeCell ref="AD31:AE31"/>
    <mergeCell ref="AF31:AM31"/>
    <mergeCell ref="AP31:BB31"/>
    <mergeCell ref="BC31:BG31"/>
    <mergeCell ref="BH31:BK31"/>
    <mergeCell ref="BR31:BS31"/>
    <mergeCell ref="CV31:CY31"/>
    <mergeCell ref="DF31:DG31"/>
    <mergeCell ref="DH31:DO31"/>
    <mergeCell ref="BT31:CA31"/>
    <mergeCell ref="CD31:CP31"/>
    <mergeCell ref="CQ31:CU31"/>
    <mergeCell ref="DF33:DG33"/>
    <mergeCell ref="DH33:DO33"/>
    <mergeCell ref="C34:N34"/>
    <mergeCell ref="O34:S34"/>
    <mergeCell ref="T34:W34"/>
    <mergeCell ref="X34:AC34"/>
    <mergeCell ref="AD34:AE34"/>
    <mergeCell ref="AF34:AM34"/>
    <mergeCell ref="AP34:BB34"/>
    <mergeCell ref="BC34:BG34"/>
    <mergeCell ref="BH34:BK34"/>
    <mergeCell ref="BR34:BS34"/>
    <mergeCell ref="BT34:CA34"/>
    <mergeCell ref="CD34:CP34"/>
    <mergeCell ref="CQ34:CU34"/>
    <mergeCell ref="CV34:CY34"/>
    <mergeCell ref="DF34:DG34"/>
    <mergeCell ref="DH34:DO34"/>
    <mergeCell ref="C33:N33"/>
    <mergeCell ref="O33:S33"/>
    <mergeCell ref="T33:W33"/>
    <mergeCell ref="X33:AC33"/>
    <mergeCell ref="AD33:AE33"/>
    <mergeCell ref="AF33:AM33"/>
    <mergeCell ref="AP33:BB33"/>
    <mergeCell ref="BC33:BG33"/>
    <mergeCell ref="BH33:BK33"/>
    <mergeCell ref="O36:S36"/>
    <mergeCell ref="T36:W36"/>
    <mergeCell ref="X36:AC36"/>
    <mergeCell ref="AD36:AE36"/>
    <mergeCell ref="AF36:AM36"/>
    <mergeCell ref="AP36:BB36"/>
    <mergeCell ref="BC36:BG36"/>
    <mergeCell ref="BH36:BK36"/>
    <mergeCell ref="BR36:BS36"/>
    <mergeCell ref="BR37:BS37"/>
    <mergeCell ref="DH36:DO36"/>
    <mergeCell ref="T35:W35"/>
    <mergeCell ref="X35:AC35"/>
    <mergeCell ref="AD35:AE35"/>
    <mergeCell ref="AF35:AM35"/>
    <mergeCell ref="AP35:BB35"/>
    <mergeCell ref="BL35:BQ35"/>
    <mergeCell ref="CZ35:DE35"/>
    <mergeCell ref="BL36:BQ36"/>
    <mergeCell ref="CZ36:DE36"/>
    <mergeCell ref="CD35:CP35"/>
    <mergeCell ref="CQ35:CU35"/>
    <mergeCell ref="BC35:BG35"/>
    <mergeCell ref="BH35:BK35"/>
    <mergeCell ref="BR35:BS35"/>
    <mergeCell ref="BT35:CA35"/>
    <mergeCell ref="DF35:DG35"/>
    <mergeCell ref="DH35:DO35"/>
    <mergeCell ref="BT37:CA37"/>
    <mergeCell ref="X42:AE42"/>
    <mergeCell ref="CD37:CP37"/>
    <mergeCell ref="CQ37:CU37"/>
    <mergeCell ref="DF37:DG37"/>
    <mergeCell ref="DH37:DO37"/>
    <mergeCell ref="C38:N38"/>
    <mergeCell ref="O38:S38"/>
    <mergeCell ref="T38:W38"/>
    <mergeCell ref="X38:AC38"/>
    <mergeCell ref="AD38:AE38"/>
    <mergeCell ref="AF38:AM38"/>
    <mergeCell ref="AP38:BB38"/>
    <mergeCell ref="BC38:BG38"/>
    <mergeCell ref="BH38:BK38"/>
    <mergeCell ref="BR38:BS38"/>
    <mergeCell ref="BT38:CA38"/>
    <mergeCell ref="CD38:CP38"/>
    <mergeCell ref="CQ38:CU38"/>
    <mergeCell ref="CV38:CY38"/>
    <mergeCell ref="DF38:DG38"/>
    <mergeCell ref="DH38:DO38"/>
    <mergeCell ref="C37:N37"/>
    <mergeCell ref="O37:S37"/>
    <mergeCell ref="BT42:CA42"/>
    <mergeCell ref="CH42:CL42"/>
    <mergeCell ref="BL39:BQ39"/>
    <mergeCell ref="CZ39:DE39"/>
    <mergeCell ref="CZ42:DG42"/>
    <mergeCell ref="C36:N36"/>
    <mergeCell ref="CH43:CL43"/>
    <mergeCell ref="T37:W37"/>
    <mergeCell ref="X37:AC37"/>
    <mergeCell ref="AD37:AE37"/>
    <mergeCell ref="AF37:AM37"/>
    <mergeCell ref="DF39:DG39"/>
    <mergeCell ref="AP37:BB37"/>
    <mergeCell ref="BC37:BG37"/>
    <mergeCell ref="BH37:BK37"/>
    <mergeCell ref="A41:AE41"/>
    <mergeCell ref="AF41:AM41"/>
    <mergeCell ref="AN41:BS41"/>
    <mergeCell ref="BT41:CA41"/>
    <mergeCell ref="A42:D42"/>
    <mergeCell ref="F42:J42"/>
    <mergeCell ref="BE42:BK42"/>
    <mergeCell ref="BL42:BS42"/>
    <mergeCell ref="C39:N39"/>
    <mergeCell ref="K42:P42"/>
    <mergeCell ref="Q42:W42"/>
    <mergeCell ref="AF42:AM42"/>
    <mergeCell ref="AT42:AX42"/>
    <mergeCell ref="AY42:BD42"/>
    <mergeCell ref="DH39:DO39"/>
    <mergeCell ref="C40:N40"/>
    <mergeCell ref="O40:S40"/>
    <mergeCell ref="T40:W40"/>
    <mergeCell ref="X40:AC40"/>
    <mergeCell ref="AD40:AE40"/>
    <mergeCell ref="AF40:AM40"/>
    <mergeCell ref="AP40:BB40"/>
    <mergeCell ref="BC40:BG40"/>
    <mergeCell ref="BH40:BK40"/>
    <mergeCell ref="BR40:BS40"/>
    <mergeCell ref="BT40:CA40"/>
    <mergeCell ref="CD40:CP40"/>
    <mergeCell ref="CQ40:CU40"/>
    <mergeCell ref="CV40:CY40"/>
    <mergeCell ref="DF40:DG40"/>
    <mergeCell ref="DH40:DO40"/>
    <mergeCell ref="T39:W39"/>
    <mergeCell ref="X39:AC39"/>
    <mergeCell ref="C27:N27"/>
    <mergeCell ref="AP27:BB27"/>
    <mergeCell ref="CD27:CP27"/>
    <mergeCell ref="R6:AM8"/>
    <mergeCell ref="CM42:CR42"/>
    <mergeCell ref="CS42:CY42"/>
    <mergeCell ref="DH42:DO42"/>
    <mergeCell ref="O39:S39"/>
    <mergeCell ref="CH44:CL44"/>
    <mergeCell ref="CM44:CR44"/>
    <mergeCell ref="CS44:CY44"/>
    <mergeCell ref="CM43:CR43"/>
    <mergeCell ref="CS43:CY43"/>
    <mergeCell ref="CZ43:DG43"/>
    <mergeCell ref="DH43:DO43"/>
    <mergeCell ref="AN42:AR42"/>
    <mergeCell ref="CB42:CF42"/>
    <mergeCell ref="AF43:AM43"/>
    <mergeCell ref="AT43:AX43"/>
    <mergeCell ref="AY43:BD43"/>
    <mergeCell ref="BE43:BK43"/>
    <mergeCell ref="BL43:BS43"/>
    <mergeCell ref="BT43:CA43"/>
    <mergeCell ref="DH41:DO41"/>
  </mergeCells>
  <phoneticPr fontId="2"/>
  <dataValidations count="3">
    <dataValidation type="list" allowBlank="1" showInputMessage="1" showErrorMessage="1" promptTitle="税区分を選択してください" prompt="●:10%_x000a_★:8%_x000a_▲:非課税_x000a_■:不課税" sqref="AD28:AE40" xr:uid="{FE966633-EBE0-475A-82EE-7F451A5AE375}">
      <formula1>"●,★,▲,■"</formula1>
    </dataValidation>
    <dataValidation imeMode="hiragana" allowBlank="1" showInputMessage="1" showErrorMessage="1" sqref="D4:M7 C28:N40 T28:W40" xr:uid="{DF690DBF-CC19-431F-BAD7-7A1DAA486E7C}"/>
    <dataValidation imeMode="halfAlpha" allowBlank="1" showInputMessage="1" showErrorMessage="1" sqref="H16:M21 U17:Y17 A28:B40 O28:S40 X28:AC40" xr:uid="{E9EC1EB5-6DDA-4DD1-AD57-A1F4EE71D75A}"/>
  </dataValidations>
  <printOptions horizontalCentered="1"/>
  <pageMargins left="0.39370078740157483" right="0.39370078740157483" top="0.70866141732283472" bottom="0.19685039370078741" header="0.39370078740157483" footer="0.19685039370078741"/>
  <pageSetup paperSize="9" scale="91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D1B13-56FC-417C-9B60-21A2838CAB40}">
  <sheetPr codeName="Sheet7"/>
  <dimension ref="A1:DO49"/>
  <sheetViews>
    <sheetView showGridLines="0" showZeros="0" zoomScale="85" zoomScaleNormal="85" workbookViewId="0">
      <selection activeCell="D4" sqref="D4:M5"/>
    </sheetView>
  </sheetViews>
  <sheetFormatPr defaultRowHeight="13.5" x14ac:dyDescent="0.4"/>
  <cols>
    <col min="1" max="2" width="5.5" style="13" bestFit="1" customWidth="1"/>
    <col min="3" max="14" width="3" style="13" customWidth="1"/>
    <col min="15" max="17" width="2.75" style="13" customWidth="1"/>
    <col min="18" max="19" width="2.25" style="13" customWidth="1"/>
    <col min="20" max="23" width="1.75" style="13" customWidth="1"/>
    <col min="24" max="24" width="1.875" style="13" customWidth="1"/>
    <col min="25" max="33" width="1.75" style="13" customWidth="1"/>
    <col min="34" max="39" width="2" style="13" customWidth="1"/>
    <col min="40" max="41" width="3.5" style="13" bestFit="1" customWidth="1"/>
    <col min="42" max="54" width="3" style="13" customWidth="1"/>
    <col min="55" max="57" width="2.75" style="13" customWidth="1"/>
    <col min="58" max="59" width="2.25" style="13" customWidth="1"/>
    <col min="60" max="71" width="1.75" style="13" customWidth="1"/>
    <col min="72" max="79" width="2.125" style="13" customWidth="1"/>
    <col min="80" max="81" width="3.5" style="13" bestFit="1" customWidth="1"/>
    <col min="82" max="94" width="3" style="13" customWidth="1"/>
    <col min="95" max="97" width="2.75" style="13" customWidth="1"/>
    <col min="98" max="99" width="2.25" style="13" customWidth="1"/>
    <col min="100" max="111" width="1.75" style="13" customWidth="1"/>
    <col min="112" max="119" width="2.125" style="13" customWidth="1"/>
    <col min="120" max="120" width="2.25" style="13" customWidth="1"/>
    <col min="121" max="222" width="9" style="13"/>
    <col min="223" max="224" width="2.75" style="13" customWidth="1"/>
    <col min="225" max="225" width="15.375" style="13" customWidth="1"/>
    <col min="226" max="230" width="3.25" style="13" customWidth="1"/>
    <col min="231" max="231" width="3.375" style="13" customWidth="1"/>
    <col min="232" max="234" width="3.25" style="13" customWidth="1"/>
    <col min="235" max="235" width="1.75" style="13" customWidth="1"/>
    <col min="236" max="236" width="3.25" style="13" customWidth="1"/>
    <col min="237" max="251" width="1.75" style="13" customWidth="1"/>
    <col min="252" max="256" width="3.25" style="13" customWidth="1"/>
    <col min="257" max="257" width="9" style="13"/>
    <col min="258" max="258" width="9.75" style="13" bestFit="1" customWidth="1"/>
    <col min="259" max="262" width="9" style="13"/>
    <col min="263" max="263" width="9.75" style="13" bestFit="1" customWidth="1"/>
    <col min="264" max="478" width="9" style="13"/>
    <col min="479" max="480" width="2.75" style="13" customWidth="1"/>
    <col min="481" max="481" width="15.375" style="13" customWidth="1"/>
    <col min="482" max="486" width="3.25" style="13" customWidth="1"/>
    <col min="487" max="487" width="3.375" style="13" customWidth="1"/>
    <col min="488" max="490" width="3.25" style="13" customWidth="1"/>
    <col min="491" max="491" width="1.75" style="13" customWidth="1"/>
    <col min="492" max="492" width="3.25" style="13" customWidth="1"/>
    <col min="493" max="507" width="1.75" style="13" customWidth="1"/>
    <col min="508" max="512" width="3.25" style="13" customWidth="1"/>
    <col min="513" max="513" width="9" style="13"/>
    <col min="514" max="514" width="9.75" style="13" bestFit="1" customWidth="1"/>
    <col min="515" max="518" width="9" style="13"/>
    <col min="519" max="519" width="9.75" style="13" bestFit="1" customWidth="1"/>
    <col min="520" max="734" width="9" style="13"/>
    <col min="735" max="736" width="2.75" style="13" customWidth="1"/>
    <col min="737" max="737" width="15.375" style="13" customWidth="1"/>
    <col min="738" max="742" width="3.25" style="13" customWidth="1"/>
    <col min="743" max="743" width="3.375" style="13" customWidth="1"/>
    <col min="744" max="746" width="3.25" style="13" customWidth="1"/>
    <col min="747" max="747" width="1.75" style="13" customWidth="1"/>
    <col min="748" max="748" width="3.25" style="13" customWidth="1"/>
    <col min="749" max="763" width="1.75" style="13" customWidth="1"/>
    <col min="764" max="768" width="3.25" style="13" customWidth="1"/>
    <col min="769" max="769" width="9" style="13"/>
    <col min="770" max="770" width="9.75" style="13" bestFit="1" customWidth="1"/>
    <col min="771" max="774" width="9" style="13"/>
    <col min="775" max="775" width="9.75" style="13" bestFit="1" customWidth="1"/>
    <col min="776" max="990" width="9" style="13"/>
    <col min="991" max="992" width="2.75" style="13" customWidth="1"/>
    <col min="993" max="993" width="15.375" style="13" customWidth="1"/>
    <col min="994" max="998" width="3.25" style="13" customWidth="1"/>
    <col min="999" max="999" width="3.375" style="13" customWidth="1"/>
    <col min="1000" max="1002" width="3.25" style="13" customWidth="1"/>
    <col min="1003" max="1003" width="1.75" style="13" customWidth="1"/>
    <col min="1004" max="1004" width="3.25" style="13" customWidth="1"/>
    <col min="1005" max="1019" width="1.75" style="13" customWidth="1"/>
    <col min="1020" max="1024" width="3.25" style="13" customWidth="1"/>
    <col min="1025" max="1025" width="9" style="13"/>
    <col min="1026" max="1026" width="9.75" style="13" bestFit="1" customWidth="1"/>
    <col min="1027" max="1030" width="9" style="13"/>
    <col min="1031" max="1031" width="9.75" style="13" bestFit="1" customWidth="1"/>
    <col min="1032" max="1246" width="9" style="13"/>
    <col min="1247" max="1248" width="2.75" style="13" customWidth="1"/>
    <col min="1249" max="1249" width="15.375" style="13" customWidth="1"/>
    <col min="1250" max="1254" width="3.25" style="13" customWidth="1"/>
    <col min="1255" max="1255" width="3.375" style="13" customWidth="1"/>
    <col min="1256" max="1258" width="3.25" style="13" customWidth="1"/>
    <col min="1259" max="1259" width="1.75" style="13" customWidth="1"/>
    <col min="1260" max="1260" width="3.25" style="13" customWidth="1"/>
    <col min="1261" max="1275" width="1.75" style="13" customWidth="1"/>
    <col min="1276" max="1280" width="3.25" style="13" customWidth="1"/>
    <col min="1281" max="1281" width="9" style="13"/>
    <col min="1282" max="1282" width="9.75" style="13" bestFit="1" customWidth="1"/>
    <col min="1283" max="1286" width="9" style="13"/>
    <col min="1287" max="1287" width="9.75" style="13" bestFit="1" customWidth="1"/>
    <col min="1288" max="1502" width="9" style="13"/>
    <col min="1503" max="1504" width="2.75" style="13" customWidth="1"/>
    <col min="1505" max="1505" width="15.375" style="13" customWidth="1"/>
    <col min="1506" max="1510" width="3.25" style="13" customWidth="1"/>
    <col min="1511" max="1511" width="3.375" style="13" customWidth="1"/>
    <col min="1512" max="1514" width="3.25" style="13" customWidth="1"/>
    <col min="1515" max="1515" width="1.75" style="13" customWidth="1"/>
    <col min="1516" max="1516" width="3.25" style="13" customWidth="1"/>
    <col min="1517" max="1531" width="1.75" style="13" customWidth="1"/>
    <col min="1532" max="1536" width="3.25" style="13" customWidth="1"/>
    <col min="1537" max="1537" width="9" style="13"/>
    <col min="1538" max="1538" width="9.75" style="13" bestFit="1" customWidth="1"/>
    <col min="1539" max="1542" width="9" style="13"/>
    <col min="1543" max="1543" width="9.75" style="13" bestFit="1" customWidth="1"/>
    <col min="1544" max="1758" width="9" style="13"/>
    <col min="1759" max="1760" width="2.75" style="13" customWidth="1"/>
    <col min="1761" max="1761" width="15.375" style="13" customWidth="1"/>
    <col min="1762" max="1766" width="3.25" style="13" customWidth="1"/>
    <col min="1767" max="1767" width="3.375" style="13" customWidth="1"/>
    <col min="1768" max="1770" width="3.25" style="13" customWidth="1"/>
    <col min="1771" max="1771" width="1.75" style="13" customWidth="1"/>
    <col min="1772" max="1772" width="3.25" style="13" customWidth="1"/>
    <col min="1773" max="1787" width="1.75" style="13" customWidth="1"/>
    <col min="1788" max="1792" width="3.25" style="13" customWidth="1"/>
    <col min="1793" max="1793" width="9" style="13"/>
    <col min="1794" max="1794" width="9.75" style="13" bestFit="1" customWidth="1"/>
    <col min="1795" max="1798" width="9" style="13"/>
    <col min="1799" max="1799" width="9.75" style="13" bestFit="1" customWidth="1"/>
    <col min="1800" max="2014" width="9" style="13"/>
    <col min="2015" max="2016" width="2.75" style="13" customWidth="1"/>
    <col min="2017" max="2017" width="15.375" style="13" customWidth="1"/>
    <col min="2018" max="2022" width="3.25" style="13" customWidth="1"/>
    <col min="2023" max="2023" width="3.375" style="13" customWidth="1"/>
    <col min="2024" max="2026" width="3.25" style="13" customWidth="1"/>
    <col min="2027" max="2027" width="1.75" style="13" customWidth="1"/>
    <col min="2028" max="2028" width="3.25" style="13" customWidth="1"/>
    <col min="2029" max="2043" width="1.75" style="13" customWidth="1"/>
    <col min="2044" max="2048" width="3.25" style="13" customWidth="1"/>
    <col min="2049" max="2049" width="9" style="13"/>
    <col min="2050" max="2050" width="9.75" style="13" bestFit="1" customWidth="1"/>
    <col min="2051" max="2054" width="9" style="13"/>
    <col min="2055" max="2055" width="9.75" style="13" bestFit="1" customWidth="1"/>
    <col min="2056" max="2270" width="9" style="13"/>
    <col min="2271" max="2272" width="2.75" style="13" customWidth="1"/>
    <col min="2273" max="2273" width="15.375" style="13" customWidth="1"/>
    <col min="2274" max="2278" width="3.25" style="13" customWidth="1"/>
    <col min="2279" max="2279" width="3.375" style="13" customWidth="1"/>
    <col min="2280" max="2282" width="3.25" style="13" customWidth="1"/>
    <col min="2283" max="2283" width="1.75" style="13" customWidth="1"/>
    <col min="2284" max="2284" width="3.25" style="13" customWidth="1"/>
    <col min="2285" max="2299" width="1.75" style="13" customWidth="1"/>
    <col min="2300" max="2304" width="3.25" style="13" customWidth="1"/>
    <col min="2305" max="2305" width="9" style="13"/>
    <col min="2306" max="2306" width="9.75" style="13" bestFit="1" customWidth="1"/>
    <col min="2307" max="2310" width="9" style="13"/>
    <col min="2311" max="2311" width="9.75" style="13" bestFit="1" customWidth="1"/>
    <col min="2312" max="2526" width="9" style="13"/>
    <col min="2527" max="2528" width="2.75" style="13" customWidth="1"/>
    <col min="2529" max="2529" width="15.375" style="13" customWidth="1"/>
    <col min="2530" max="2534" width="3.25" style="13" customWidth="1"/>
    <col min="2535" max="2535" width="3.375" style="13" customWidth="1"/>
    <col min="2536" max="2538" width="3.25" style="13" customWidth="1"/>
    <col min="2539" max="2539" width="1.75" style="13" customWidth="1"/>
    <col min="2540" max="2540" width="3.25" style="13" customWidth="1"/>
    <col min="2541" max="2555" width="1.75" style="13" customWidth="1"/>
    <col min="2556" max="2560" width="3.25" style="13" customWidth="1"/>
    <col min="2561" max="2561" width="9" style="13"/>
    <col min="2562" max="2562" width="9.75" style="13" bestFit="1" customWidth="1"/>
    <col min="2563" max="2566" width="9" style="13"/>
    <col min="2567" max="2567" width="9.75" style="13" bestFit="1" customWidth="1"/>
    <col min="2568" max="2782" width="9" style="13"/>
    <col min="2783" max="2784" width="2.75" style="13" customWidth="1"/>
    <col min="2785" max="2785" width="15.375" style="13" customWidth="1"/>
    <col min="2786" max="2790" width="3.25" style="13" customWidth="1"/>
    <col min="2791" max="2791" width="3.375" style="13" customWidth="1"/>
    <col min="2792" max="2794" width="3.25" style="13" customWidth="1"/>
    <col min="2795" max="2795" width="1.75" style="13" customWidth="1"/>
    <col min="2796" max="2796" width="3.25" style="13" customWidth="1"/>
    <col min="2797" max="2811" width="1.75" style="13" customWidth="1"/>
    <col min="2812" max="2816" width="3.25" style="13" customWidth="1"/>
    <col min="2817" max="2817" width="9" style="13"/>
    <col min="2818" max="2818" width="9.75" style="13" bestFit="1" customWidth="1"/>
    <col min="2819" max="2822" width="9" style="13"/>
    <col min="2823" max="2823" width="9.75" style="13" bestFit="1" customWidth="1"/>
    <col min="2824" max="3038" width="9" style="13"/>
    <col min="3039" max="3040" width="2.75" style="13" customWidth="1"/>
    <col min="3041" max="3041" width="15.375" style="13" customWidth="1"/>
    <col min="3042" max="3046" width="3.25" style="13" customWidth="1"/>
    <col min="3047" max="3047" width="3.375" style="13" customWidth="1"/>
    <col min="3048" max="3050" width="3.25" style="13" customWidth="1"/>
    <col min="3051" max="3051" width="1.75" style="13" customWidth="1"/>
    <col min="3052" max="3052" width="3.25" style="13" customWidth="1"/>
    <col min="3053" max="3067" width="1.75" style="13" customWidth="1"/>
    <col min="3068" max="3072" width="3.25" style="13" customWidth="1"/>
    <col min="3073" max="3073" width="9" style="13"/>
    <col min="3074" max="3074" width="9.75" style="13" bestFit="1" customWidth="1"/>
    <col min="3075" max="3078" width="9" style="13"/>
    <col min="3079" max="3079" width="9.75" style="13" bestFit="1" customWidth="1"/>
    <col min="3080" max="3294" width="9" style="13"/>
    <col min="3295" max="3296" width="2.75" style="13" customWidth="1"/>
    <col min="3297" max="3297" width="15.375" style="13" customWidth="1"/>
    <col min="3298" max="3302" width="3.25" style="13" customWidth="1"/>
    <col min="3303" max="3303" width="3.375" style="13" customWidth="1"/>
    <col min="3304" max="3306" width="3.25" style="13" customWidth="1"/>
    <col min="3307" max="3307" width="1.75" style="13" customWidth="1"/>
    <col min="3308" max="3308" width="3.25" style="13" customWidth="1"/>
    <col min="3309" max="3323" width="1.75" style="13" customWidth="1"/>
    <col min="3324" max="3328" width="3.25" style="13" customWidth="1"/>
    <col min="3329" max="3329" width="9" style="13"/>
    <col min="3330" max="3330" width="9.75" style="13" bestFit="1" customWidth="1"/>
    <col min="3331" max="3334" width="9" style="13"/>
    <col min="3335" max="3335" width="9.75" style="13" bestFit="1" customWidth="1"/>
    <col min="3336" max="3550" width="9" style="13"/>
    <col min="3551" max="3552" width="2.75" style="13" customWidth="1"/>
    <col min="3553" max="3553" width="15.375" style="13" customWidth="1"/>
    <col min="3554" max="3558" width="3.25" style="13" customWidth="1"/>
    <col min="3559" max="3559" width="3.375" style="13" customWidth="1"/>
    <col min="3560" max="3562" width="3.25" style="13" customWidth="1"/>
    <col min="3563" max="3563" width="1.75" style="13" customWidth="1"/>
    <col min="3564" max="3564" width="3.25" style="13" customWidth="1"/>
    <col min="3565" max="3579" width="1.75" style="13" customWidth="1"/>
    <col min="3580" max="3584" width="3.25" style="13" customWidth="1"/>
    <col min="3585" max="3585" width="9" style="13"/>
    <col min="3586" max="3586" width="9.75" style="13" bestFit="1" customWidth="1"/>
    <col min="3587" max="3590" width="9" style="13"/>
    <col min="3591" max="3591" width="9.75" style="13" bestFit="1" customWidth="1"/>
    <col min="3592" max="3806" width="9" style="13"/>
    <col min="3807" max="3808" width="2.75" style="13" customWidth="1"/>
    <col min="3809" max="3809" width="15.375" style="13" customWidth="1"/>
    <col min="3810" max="3814" width="3.25" style="13" customWidth="1"/>
    <col min="3815" max="3815" width="3.375" style="13" customWidth="1"/>
    <col min="3816" max="3818" width="3.25" style="13" customWidth="1"/>
    <col min="3819" max="3819" width="1.75" style="13" customWidth="1"/>
    <col min="3820" max="3820" width="3.25" style="13" customWidth="1"/>
    <col min="3821" max="3835" width="1.75" style="13" customWidth="1"/>
    <col min="3836" max="3840" width="3.25" style="13" customWidth="1"/>
    <col min="3841" max="3841" width="9" style="13"/>
    <col min="3842" max="3842" width="9.75" style="13" bestFit="1" customWidth="1"/>
    <col min="3843" max="3846" width="9" style="13"/>
    <col min="3847" max="3847" width="9.75" style="13" bestFit="1" customWidth="1"/>
    <col min="3848" max="4062" width="9" style="13"/>
    <col min="4063" max="4064" width="2.75" style="13" customWidth="1"/>
    <col min="4065" max="4065" width="15.375" style="13" customWidth="1"/>
    <col min="4066" max="4070" width="3.25" style="13" customWidth="1"/>
    <col min="4071" max="4071" width="3.375" style="13" customWidth="1"/>
    <col min="4072" max="4074" width="3.25" style="13" customWidth="1"/>
    <col min="4075" max="4075" width="1.75" style="13" customWidth="1"/>
    <col min="4076" max="4076" width="3.25" style="13" customWidth="1"/>
    <col min="4077" max="4091" width="1.75" style="13" customWidth="1"/>
    <col min="4092" max="4096" width="3.25" style="13" customWidth="1"/>
    <col min="4097" max="4097" width="9" style="13"/>
    <col min="4098" max="4098" width="9.75" style="13" bestFit="1" customWidth="1"/>
    <col min="4099" max="4102" width="9" style="13"/>
    <col min="4103" max="4103" width="9.75" style="13" bestFit="1" customWidth="1"/>
    <col min="4104" max="4318" width="9" style="13"/>
    <col min="4319" max="4320" width="2.75" style="13" customWidth="1"/>
    <col min="4321" max="4321" width="15.375" style="13" customWidth="1"/>
    <col min="4322" max="4326" width="3.25" style="13" customWidth="1"/>
    <col min="4327" max="4327" width="3.375" style="13" customWidth="1"/>
    <col min="4328" max="4330" width="3.25" style="13" customWidth="1"/>
    <col min="4331" max="4331" width="1.75" style="13" customWidth="1"/>
    <col min="4332" max="4332" width="3.25" style="13" customWidth="1"/>
    <col min="4333" max="4347" width="1.75" style="13" customWidth="1"/>
    <col min="4348" max="4352" width="3.25" style="13" customWidth="1"/>
    <col min="4353" max="4353" width="9" style="13"/>
    <col min="4354" max="4354" width="9.75" style="13" bestFit="1" customWidth="1"/>
    <col min="4355" max="4358" width="9" style="13"/>
    <col min="4359" max="4359" width="9.75" style="13" bestFit="1" customWidth="1"/>
    <col min="4360" max="4574" width="9" style="13"/>
    <col min="4575" max="4576" width="2.75" style="13" customWidth="1"/>
    <col min="4577" max="4577" width="15.375" style="13" customWidth="1"/>
    <col min="4578" max="4582" width="3.25" style="13" customWidth="1"/>
    <col min="4583" max="4583" width="3.375" style="13" customWidth="1"/>
    <col min="4584" max="4586" width="3.25" style="13" customWidth="1"/>
    <col min="4587" max="4587" width="1.75" style="13" customWidth="1"/>
    <col min="4588" max="4588" width="3.25" style="13" customWidth="1"/>
    <col min="4589" max="4603" width="1.75" style="13" customWidth="1"/>
    <col min="4604" max="4608" width="3.25" style="13" customWidth="1"/>
    <col min="4609" max="4609" width="9" style="13"/>
    <col min="4610" max="4610" width="9.75" style="13" bestFit="1" customWidth="1"/>
    <col min="4611" max="4614" width="9" style="13"/>
    <col min="4615" max="4615" width="9.75" style="13" bestFit="1" customWidth="1"/>
    <col min="4616" max="4830" width="9" style="13"/>
    <col min="4831" max="4832" width="2.75" style="13" customWidth="1"/>
    <col min="4833" max="4833" width="15.375" style="13" customWidth="1"/>
    <col min="4834" max="4838" width="3.25" style="13" customWidth="1"/>
    <col min="4839" max="4839" width="3.375" style="13" customWidth="1"/>
    <col min="4840" max="4842" width="3.25" style="13" customWidth="1"/>
    <col min="4843" max="4843" width="1.75" style="13" customWidth="1"/>
    <col min="4844" max="4844" width="3.25" style="13" customWidth="1"/>
    <col min="4845" max="4859" width="1.75" style="13" customWidth="1"/>
    <col min="4860" max="4864" width="3.25" style="13" customWidth="1"/>
    <col min="4865" max="4865" width="9" style="13"/>
    <col min="4866" max="4866" width="9.75" style="13" bestFit="1" customWidth="1"/>
    <col min="4867" max="4870" width="9" style="13"/>
    <col min="4871" max="4871" width="9.75" style="13" bestFit="1" customWidth="1"/>
    <col min="4872" max="5086" width="9" style="13"/>
    <col min="5087" max="5088" width="2.75" style="13" customWidth="1"/>
    <col min="5089" max="5089" width="15.375" style="13" customWidth="1"/>
    <col min="5090" max="5094" width="3.25" style="13" customWidth="1"/>
    <col min="5095" max="5095" width="3.375" style="13" customWidth="1"/>
    <col min="5096" max="5098" width="3.25" style="13" customWidth="1"/>
    <col min="5099" max="5099" width="1.75" style="13" customWidth="1"/>
    <col min="5100" max="5100" width="3.25" style="13" customWidth="1"/>
    <col min="5101" max="5115" width="1.75" style="13" customWidth="1"/>
    <col min="5116" max="5120" width="3.25" style="13" customWidth="1"/>
    <col min="5121" max="5121" width="9" style="13"/>
    <col min="5122" max="5122" width="9.75" style="13" bestFit="1" customWidth="1"/>
    <col min="5123" max="5126" width="9" style="13"/>
    <col min="5127" max="5127" width="9.75" style="13" bestFit="1" customWidth="1"/>
    <col min="5128" max="5342" width="9" style="13"/>
    <col min="5343" max="5344" width="2.75" style="13" customWidth="1"/>
    <col min="5345" max="5345" width="15.375" style="13" customWidth="1"/>
    <col min="5346" max="5350" width="3.25" style="13" customWidth="1"/>
    <col min="5351" max="5351" width="3.375" style="13" customWidth="1"/>
    <col min="5352" max="5354" width="3.25" style="13" customWidth="1"/>
    <col min="5355" max="5355" width="1.75" style="13" customWidth="1"/>
    <col min="5356" max="5356" width="3.25" style="13" customWidth="1"/>
    <col min="5357" max="5371" width="1.75" style="13" customWidth="1"/>
    <col min="5372" max="5376" width="3.25" style="13" customWidth="1"/>
    <col min="5377" max="5377" width="9" style="13"/>
    <col min="5378" max="5378" width="9.75" style="13" bestFit="1" customWidth="1"/>
    <col min="5379" max="5382" width="9" style="13"/>
    <col min="5383" max="5383" width="9.75" style="13" bestFit="1" customWidth="1"/>
    <col min="5384" max="5598" width="9" style="13"/>
    <col min="5599" max="5600" width="2.75" style="13" customWidth="1"/>
    <col min="5601" max="5601" width="15.375" style="13" customWidth="1"/>
    <col min="5602" max="5606" width="3.25" style="13" customWidth="1"/>
    <col min="5607" max="5607" width="3.375" style="13" customWidth="1"/>
    <col min="5608" max="5610" width="3.25" style="13" customWidth="1"/>
    <col min="5611" max="5611" width="1.75" style="13" customWidth="1"/>
    <col min="5612" max="5612" width="3.25" style="13" customWidth="1"/>
    <col min="5613" max="5627" width="1.75" style="13" customWidth="1"/>
    <col min="5628" max="5632" width="3.25" style="13" customWidth="1"/>
    <col min="5633" max="5633" width="9" style="13"/>
    <col min="5634" max="5634" width="9.75" style="13" bestFit="1" customWidth="1"/>
    <col min="5635" max="5638" width="9" style="13"/>
    <col min="5639" max="5639" width="9.75" style="13" bestFit="1" customWidth="1"/>
    <col min="5640" max="5854" width="9" style="13"/>
    <col min="5855" max="5856" width="2.75" style="13" customWidth="1"/>
    <col min="5857" max="5857" width="15.375" style="13" customWidth="1"/>
    <col min="5858" max="5862" width="3.25" style="13" customWidth="1"/>
    <col min="5863" max="5863" width="3.375" style="13" customWidth="1"/>
    <col min="5864" max="5866" width="3.25" style="13" customWidth="1"/>
    <col min="5867" max="5867" width="1.75" style="13" customWidth="1"/>
    <col min="5868" max="5868" width="3.25" style="13" customWidth="1"/>
    <col min="5869" max="5883" width="1.75" style="13" customWidth="1"/>
    <col min="5884" max="5888" width="3.25" style="13" customWidth="1"/>
    <col min="5889" max="5889" width="9" style="13"/>
    <col min="5890" max="5890" width="9.75" style="13" bestFit="1" customWidth="1"/>
    <col min="5891" max="5894" width="9" style="13"/>
    <col min="5895" max="5895" width="9.75" style="13" bestFit="1" customWidth="1"/>
    <col min="5896" max="6110" width="9" style="13"/>
    <col min="6111" max="6112" width="2.75" style="13" customWidth="1"/>
    <col min="6113" max="6113" width="15.375" style="13" customWidth="1"/>
    <col min="6114" max="6118" width="3.25" style="13" customWidth="1"/>
    <col min="6119" max="6119" width="3.375" style="13" customWidth="1"/>
    <col min="6120" max="6122" width="3.25" style="13" customWidth="1"/>
    <col min="6123" max="6123" width="1.75" style="13" customWidth="1"/>
    <col min="6124" max="6124" width="3.25" style="13" customWidth="1"/>
    <col min="6125" max="6139" width="1.75" style="13" customWidth="1"/>
    <col min="6140" max="6144" width="3.25" style="13" customWidth="1"/>
    <col min="6145" max="6145" width="9" style="13"/>
    <col min="6146" max="6146" width="9.75" style="13" bestFit="1" customWidth="1"/>
    <col min="6147" max="6150" width="9" style="13"/>
    <col min="6151" max="6151" width="9.75" style="13" bestFit="1" customWidth="1"/>
    <col min="6152" max="6366" width="9" style="13"/>
    <col min="6367" max="6368" width="2.75" style="13" customWidth="1"/>
    <col min="6369" max="6369" width="15.375" style="13" customWidth="1"/>
    <col min="6370" max="6374" width="3.25" style="13" customWidth="1"/>
    <col min="6375" max="6375" width="3.375" style="13" customWidth="1"/>
    <col min="6376" max="6378" width="3.25" style="13" customWidth="1"/>
    <col min="6379" max="6379" width="1.75" style="13" customWidth="1"/>
    <col min="6380" max="6380" width="3.25" style="13" customWidth="1"/>
    <col min="6381" max="6395" width="1.75" style="13" customWidth="1"/>
    <col min="6396" max="6400" width="3.25" style="13" customWidth="1"/>
    <col min="6401" max="6401" width="9" style="13"/>
    <col min="6402" max="6402" width="9.75" style="13" bestFit="1" customWidth="1"/>
    <col min="6403" max="6406" width="9" style="13"/>
    <col min="6407" max="6407" width="9.75" style="13" bestFit="1" customWidth="1"/>
    <col min="6408" max="6622" width="9" style="13"/>
    <col min="6623" max="6624" width="2.75" style="13" customWidth="1"/>
    <col min="6625" max="6625" width="15.375" style="13" customWidth="1"/>
    <col min="6626" max="6630" width="3.25" style="13" customWidth="1"/>
    <col min="6631" max="6631" width="3.375" style="13" customWidth="1"/>
    <col min="6632" max="6634" width="3.25" style="13" customWidth="1"/>
    <col min="6635" max="6635" width="1.75" style="13" customWidth="1"/>
    <col min="6636" max="6636" width="3.25" style="13" customWidth="1"/>
    <col min="6637" max="6651" width="1.75" style="13" customWidth="1"/>
    <col min="6652" max="6656" width="3.25" style="13" customWidth="1"/>
    <col min="6657" max="6657" width="9" style="13"/>
    <col min="6658" max="6658" width="9.75" style="13" bestFit="1" customWidth="1"/>
    <col min="6659" max="6662" width="9" style="13"/>
    <col min="6663" max="6663" width="9.75" style="13" bestFit="1" customWidth="1"/>
    <col min="6664" max="6878" width="9" style="13"/>
    <col min="6879" max="6880" width="2.75" style="13" customWidth="1"/>
    <col min="6881" max="6881" width="15.375" style="13" customWidth="1"/>
    <col min="6882" max="6886" width="3.25" style="13" customWidth="1"/>
    <col min="6887" max="6887" width="3.375" style="13" customWidth="1"/>
    <col min="6888" max="6890" width="3.25" style="13" customWidth="1"/>
    <col min="6891" max="6891" width="1.75" style="13" customWidth="1"/>
    <col min="6892" max="6892" width="3.25" style="13" customWidth="1"/>
    <col min="6893" max="6907" width="1.75" style="13" customWidth="1"/>
    <col min="6908" max="6912" width="3.25" style="13" customWidth="1"/>
    <col min="6913" max="6913" width="9" style="13"/>
    <col min="6914" max="6914" width="9.75" style="13" bestFit="1" customWidth="1"/>
    <col min="6915" max="6918" width="9" style="13"/>
    <col min="6919" max="6919" width="9.75" style="13" bestFit="1" customWidth="1"/>
    <col min="6920" max="7134" width="9" style="13"/>
    <col min="7135" max="7136" width="2.75" style="13" customWidth="1"/>
    <col min="7137" max="7137" width="15.375" style="13" customWidth="1"/>
    <col min="7138" max="7142" width="3.25" style="13" customWidth="1"/>
    <col min="7143" max="7143" width="3.375" style="13" customWidth="1"/>
    <col min="7144" max="7146" width="3.25" style="13" customWidth="1"/>
    <col min="7147" max="7147" width="1.75" style="13" customWidth="1"/>
    <col min="7148" max="7148" width="3.25" style="13" customWidth="1"/>
    <col min="7149" max="7163" width="1.75" style="13" customWidth="1"/>
    <col min="7164" max="7168" width="3.25" style="13" customWidth="1"/>
    <col min="7169" max="7169" width="9" style="13"/>
    <col min="7170" max="7170" width="9.75" style="13" bestFit="1" customWidth="1"/>
    <col min="7171" max="7174" width="9" style="13"/>
    <col min="7175" max="7175" width="9.75" style="13" bestFit="1" customWidth="1"/>
    <col min="7176" max="7390" width="9" style="13"/>
    <col min="7391" max="7392" width="2.75" style="13" customWidth="1"/>
    <col min="7393" max="7393" width="15.375" style="13" customWidth="1"/>
    <col min="7394" max="7398" width="3.25" style="13" customWidth="1"/>
    <col min="7399" max="7399" width="3.375" style="13" customWidth="1"/>
    <col min="7400" max="7402" width="3.25" style="13" customWidth="1"/>
    <col min="7403" max="7403" width="1.75" style="13" customWidth="1"/>
    <col min="7404" max="7404" width="3.25" style="13" customWidth="1"/>
    <col min="7405" max="7419" width="1.75" style="13" customWidth="1"/>
    <col min="7420" max="7424" width="3.25" style="13" customWidth="1"/>
    <col min="7425" max="7425" width="9" style="13"/>
    <col min="7426" max="7426" width="9.75" style="13" bestFit="1" customWidth="1"/>
    <col min="7427" max="7430" width="9" style="13"/>
    <col min="7431" max="7431" width="9.75" style="13" bestFit="1" customWidth="1"/>
    <col min="7432" max="7646" width="9" style="13"/>
    <col min="7647" max="7648" width="2.75" style="13" customWidth="1"/>
    <col min="7649" max="7649" width="15.375" style="13" customWidth="1"/>
    <col min="7650" max="7654" width="3.25" style="13" customWidth="1"/>
    <col min="7655" max="7655" width="3.375" style="13" customWidth="1"/>
    <col min="7656" max="7658" width="3.25" style="13" customWidth="1"/>
    <col min="7659" max="7659" width="1.75" style="13" customWidth="1"/>
    <col min="7660" max="7660" width="3.25" style="13" customWidth="1"/>
    <col min="7661" max="7675" width="1.75" style="13" customWidth="1"/>
    <col min="7676" max="7680" width="3.25" style="13" customWidth="1"/>
    <col min="7681" max="7681" width="9" style="13"/>
    <col min="7682" max="7682" width="9.75" style="13" bestFit="1" customWidth="1"/>
    <col min="7683" max="7686" width="9" style="13"/>
    <col min="7687" max="7687" width="9.75" style="13" bestFit="1" customWidth="1"/>
    <col min="7688" max="7902" width="9" style="13"/>
    <col min="7903" max="7904" width="2.75" style="13" customWidth="1"/>
    <col min="7905" max="7905" width="15.375" style="13" customWidth="1"/>
    <col min="7906" max="7910" width="3.25" style="13" customWidth="1"/>
    <col min="7911" max="7911" width="3.375" style="13" customWidth="1"/>
    <col min="7912" max="7914" width="3.25" style="13" customWidth="1"/>
    <col min="7915" max="7915" width="1.75" style="13" customWidth="1"/>
    <col min="7916" max="7916" width="3.25" style="13" customWidth="1"/>
    <col min="7917" max="7931" width="1.75" style="13" customWidth="1"/>
    <col min="7932" max="7936" width="3.25" style="13" customWidth="1"/>
    <col min="7937" max="7937" width="9" style="13"/>
    <col min="7938" max="7938" width="9.75" style="13" bestFit="1" customWidth="1"/>
    <col min="7939" max="7942" width="9" style="13"/>
    <col min="7943" max="7943" width="9.75" style="13" bestFit="1" customWidth="1"/>
    <col min="7944" max="8158" width="9" style="13"/>
    <col min="8159" max="8160" width="2.75" style="13" customWidth="1"/>
    <col min="8161" max="8161" width="15.375" style="13" customWidth="1"/>
    <col min="8162" max="8166" width="3.25" style="13" customWidth="1"/>
    <col min="8167" max="8167" width="3.375" style="13" customWidth="1"/>
    <col min="8168" max="8170" width="3.25" style="13" customWidth="1"/>
    <col min="8171" max="8171" width="1.75" style="13" customWidth="1"/>
    <col min="8172" max="8172" width="3.25" style="13" customWidth="1"/>
    <col min="8173" max="8187" width="1.75" style="13" customWidth="1"/>
    <col min="8188" max="8192" width="3.25" style="13" customWidth="1"/>
    <col min="8193" max="8193" width="9" style="13"/>
    <col min="8194" max="8194" width="9.75" style="13" bestFit="1" customWidth="1"/>
    <col min="8195" max="8198" width="9" style="13"/>
    <col min="8199" max="8199" width="9.75" style="13" bestFit="1" customWidth="1"/>
    <col min="8200" max="8414" width="9" style="13"/>
    <col min="8415" max="8416" width="2.75" style="13" customWidth="1"/>
    <col min="8417" max="8417" width="15.375" style="13" customWidth="1"/>
    <col min="8418" max="8422" width="3.25" style="13" customWidth="1"/>
    <col min="8423" max="8423" width="3.375" style="13" customWidth="1"/>
    <col min="8424" max="8426" width="3.25" style="13" customWidth="1"/>
    <col min="8427" max="8427" width="1.75" style="13" customWidth="1"/>
    <col min="8428" max="8428" width="3.25" style="13" customWidth="1"/>
    <col min="8429" max="8443" width="1.75" style="13" customWidth="1"/>
    <col min="8444" max="8448" width="3.25" style="13" customWidth="1"/>
    <col min="8449" max="8449" width="9" style="13"/>
    <col min="8450" max="8450" width="9.75" style="13" bestFit="1" customWidth="1"/>
    <col min="8451" max="8454" width="9" style="13"/>
    <col min="8455" max="8455" width="9.75" style="13" bestFit="1" customWidth="1"/>
    <col min="8456" max="8670" width="9" style="13"/>
    <col min="8671" max="8672" width="2.75" style="13" customWidth="1"/>
    <col min="8673" max="8673" width="15.375" style="13" customWidth="1"/>
    <col min="8674" max="8678" width="3.25" style="13" customWidth="1"/>
    <col min="8679" max="8679" width="3.375" style="13" customWidth="1"/>
    <col min="8680" max="8682" width="3.25" style="13" customWidth="1"/>
    <col min="8683" max="8683" width="1.75" style="13" customWidth="1"/>
    <col min="8684" max="8684" width="3.25" style="13" customWidth="1"/>
    <col min="8685" max="8699" width="1.75" style="13" customWidth="1"/>
    <col min="8700" max="8704" width="3.25" style="13" customWidth="1"/>
    <col min="8705" max="8705" width="9" style="13"/>
    <col min="8706" max="8706" width="9.75" style="13" bestFit="1" customWidth="1"/>
    <col min="8707" max="8710" width="9" style="13"/>
    <col min="8711" max="8711" width="9.75" style="13" bestFit="1" customWidth="1"/>
    <col min="8712" max="8926" width="9" style="13"/>
    <col min="8927" max="8928" width="2.75" style="13" customWidth="1"/>
    <col min="8929" max="8929" width="15.375" style="13" customWidth="1"/>
    <col min="8930" max="8934" width="3.25" style="13" customWidth="1"/>
    <col min="8935" max="8935" width="3.375" style="13" customWidth="1"/>
    <col min="8936" max="8938" width="3.25" style="13" customWidth="1"/>
    <col min="8939" max="8939" width="1.75" style="13" customWidth="1"/>
    <col min="8940" max="8940" width="3.25" style="13" customWidth="1"/>
    <col min="8941" max="8955" width="1.75" style="13" customWidth="1"/>
    <col min="8956" max="8960" width="3.25" style="13" customWidth="1"/>
    <col min="8961" max="8961" width="9" style="13"/>
    <col min="8962" max="8962" width="9.75" style="13" bestFit="1" customWidth="1"/>
    <col min="8963" max="8966" width="9" style="13"/>
    <col min="8967" max="8967" width="9.75" style="13" bestFit="1" customWidth="1"/>
    <col min="8968" max="9182" width="9" style="13"/>
    <col min="9183" max="9184" width="2.75" style="13" customWidth="1"/>
    <col min="9185" max="9185" width="15.375" style="13" customWidth="1"/>
    <col min="9186" max="9190" width="3.25" style="13" customWidth="1"/>
    <col min="9191" max="9191" width="3.375" style="13" customWidth="1"/>
    <col min="9192" max="9194" width="3.25" style="13" customWidth="1"/>
    <col min="9195" max="9195" width="1.75" style="13" customWidth="1"/>
    <col min="9196" max="9196" width="3.25" style="13" customWidth="1"/>
    <col min="9197" max="9211" width="1.75" style="13" customWidth="1"/>
    <col min="9212" max="9216" width="3.25" style="13" customWidth="1"/>
    <col min="9217" max="9217" width="9" style="13"/>
    <col min="9218" max="9218" width="9.75" style="13" bestFit="1" customWidth="1"/>
    <col min="9219" max="9222" width="9" style="13"/>
    <col min="9223" max="9223" width="9.75" style="13" bestFit="1" customWidth="1"/>
    <col min="9224" max="9438" width="9" style="13"/>
    <col min="9439" max="9440" width="2.75" style="13" customWidth="1"/>
    <col min="9441" max="9441" width="15.375" style="13" customWidth="1"/>
    <col min="9442" max="9446" width="3.25" style="13" customWidth="1"/>
    <col min="9447" max="9447" width="3.375" style="13" customWidth="1"/>
    <col min="9448" max="9450" width="3.25" style="13" customWidth="1"/>
    <col min="9451" max="9451" width="1.75" style="13" customWidth="1"/>
    <col min="9452" max="9452" width="3.25" style="13" customWidth="1"/>
    <col min="9453" max="9467" width="1.75" style="13" customWidth="1"/>
    <col min="9468" max="9472" width="3.25" style="13" customWidth="1"/>
    <col min="9473" max="9473" width="9" style="13"/>
    <col min="9474" max="9474" width="9.75" style="13" bestFit="1" customWidth="1"/>
    <col min="9475" max="9478" width="9" style="13"/>
    <col min="9479" max="9479" width="9.75" style="13" bestFit="1" customWidth="1"/>
    <col min="9480" max="9694" width="9" style="13"/>
    <col min="9695" max="9696" width="2.75" style="13" customWidth="1"/>
    <col min="9697" max="9697" width="15.375" style="13" customWidth="1"/>
    <col min="9698" max="9702" width="3.25" style="13" customWidth="1"/>
    <col min="9703" max="9703" width="3.375" style="13" customWidth="1"/>
    <col min="9704" max="9706" width="3.25" style="13" customWidth="1"/>
    <col min="9707" max="9707" width="1.75" style="13" customWidth="1"/>
    <col min="9708" max="9708" width="3.25" style="13" customWidth="1"/>
    <col min="9709" max="9723" width="1.75" style="13" customWidth="1"/>
    <col min="9724" max="9728" width="3.25" style="13" customWidth="1"/>
    <col min="9729" max="9729" width="9" style="13"/>
    <col min="9730" max="9730" width="9.75" style="13" bestFit="1" customWidth="1"/>
    <col min="9731" max="9734" width="9" style="13"/>
    <col min="9735" max="9735" width="9.75" style="13" bestFit="1" customWidth="1"/>
    <col min="9736" max="9950" width="9" style="13"/>
    <col min="9951" max="9952" width="2.75" style="13" customWidth="1"/>
    <col min="9953" max="9953" width="15.375" style="13" customWidth="1"/>
    <col min="9954" max="9958" width="3.25" style="13" customWidth="1"/>
    <col min="9959" max="9959" width="3.375" style="13" customWidth="1"/>
    <col min="9960" max="9962" width="3.25" style="13" customWidth="1"/>
    <col min="9963" max="9963" width="1.75" style="13" customWidth="1"/>
    <col min="9964" max="9964" width="3.25" style="13" customWidth="1"/>
    <col min="9965" max="9979" width="1.75" style="13" customWidth="1"/>
    <col min="9980" max="9984" width="3.25" style="13" customWidth="1"/>
    <col min="9985" max="9985" width="9" style="13"/>
    <col min="9986" max="9986" width="9.75" style="13" bestFit="1" customWidth="1"/>
    <col min="9987" max="9990" width="9" style="13"/>
    <col min="9991" max="9991" width="9.75" style="13" bestFit="1" customWidth="1"/>
    <col min="9992" max="10206" width="9" style="13"/>
    <col min="10207" max="10208" width="2.75" style="13" customWidth="1"/>
    <col min="10209" max="10209" width="15.375" style="13" customWidth="1"/>
    <col min="10210" max="10214" width="3.25" style="13" customWidth="1"/>
    <col min="10215" max="10215" width="3.375" style="13" customWidth="1"/>
    <col min="10216" max="10218" width="3.25" style="13" customWidth="1"/>
    <col min="10219" max="10219" width="1.75" style="13" customWidth="1"/>
    <col min="10220" max="10220" width="3.25" style="13" customWidth="1"/>
    <col min="10221" max="10235" width="1.75" style="13" customWidth="1"/>
    <col min="10236" max="10240" width="3.25" style="13" customWidth="1"/>
    <col min="10241" max="10241" width="9" style="13"/>
    <col min="10242" max="10242" width="9.75" style="13" bestFit="1" customWidth="1"/>
    <col min="10243" max="10246" width="9" style="13"/>
    <col min="10247" max="10247" width="9.75" style="13" bestFit="1" customWidth="1"/>
    <col min="10248" max="10462" width="9" style="13"/>
    <col min="10463" max="10464" width="2.75" style="13" customWidth="1"/>
    <col min="10465" max="10465" width="15.375" style="13" customWidth="1"/>
    <col min="10466" max="10470" width="3.25" style="13" customWidth="1"/>
    <col min="10471" max="10471" width="3.375" style="13" customWidth="1"/>
    <col min="10472" max="10474" width="3.25" style="13" customWidth="1"/>
    <col min="10475" max="10475" width="1.75" style="13" customWidth="1"/>
    <col min="10476" max="10476" width="3.25" style="13" customWidth="1"/>
    <col min="10477" max="10491" width="1.75" style="13" customWidth="1"/>
    <col min="10492" max="10496" width="3.25" style="13" customWidth="1"/>
    <col min="10497" max="10497" width="9" style="13"/>
    <col min="10498" max="10498" width="9.75" style="13" bestFit="1" customWidth="1"/>
    <col min="10499" max="10502" width="9" style="13"/>
    <col min="10503" max="10503" width="9.75" style="13" bestFit="1" customWidth="1"/>
    <col min="10504" max="10718" width="9" style="13"/>
    <col min="10719" max="10720" width="2.75" style="13" customWidth="1"/>
    <col min="10721" max="10721" width="15.375" style="13" customWidth="1"/>
    <col min="10722" max="10726" width="3.25" style="13" customWidth="1"/>
    <col min="10727" max="10727" width="3.375" style="13" customWidth="1"/>
    <col min="10728" max="10730" width="3.25" style="13" customWidth="1"/>
    <col min="10731" max="10731" width="1.75" style="13" customWidth="1"/>
    <col min="10732" max="10732" width="3.25" style="13" customWidth="1"/>
    <col min="10733" max="10747" width="1.75" style="13" customWidth="1"/>
    <col min="10748" max="10752" width="3.25" style="13" customWidth="1"/>
    <col min="10753" max="10753" width="9" style="13"/>
    <col min="10754" max="10754" width="9.75" style="13" bestFit="1" customWidth="1"/>
    <col min="10755" max="10758" width="9" style="13"/>
    <col min="10759" max="10759" width="9.75" style="13" bestFit="1" customWidth="1"/>
    <col min="10760" max="10974" width="9" style="13"/>
    <col min="10975" max="10976" width="2.75" style="13" customWidth="1"/>
    <col min="10977" max="10977" width="15.375" style="13" customWidth="1"/>
    <col min="10978" max="10982" width="3.25" style="13" customWidth="1"/>
    <col min="10983" max="10983" width="3.375" style="13" customWidth="1"/>
    <col min="10984" max="10986" width="3.25" style="13" customWidth="1"/>
    <col min="10987" max="10987" width="1.75" style="13" customWidth="1"/>
    <col min="10988" max="10988" width="3.25" style="13" customWidth="1"/>
    <col min="10989" max="11003" width="1.75" style="13" customWidth="1"/>
    <col min="11004" max="11008" width="3.25" style="13" customWidth="1"/>
    <col min="11009" max="11009" width="9" style="13"/>
    <col min="11010" max="11010" width="9.75" style="13" bestFit="1" customWidth="1"/>
    <col min="11011" max="11014" width="9" style="13"/>
    <col min="11015" max="11015" width="9.75" style="13" bestFit="1" customWidth="1"/>
    <col min="11016" max="11230" width="9" style="13"/>
    <col min="11231" max="11232" width="2.75" style="13" customWidth="1"/>
    <col min="11233" max="11233" width="15.375" style="13" customWidth="1"/>
    <col min="11234" max="11238" width="3.25" style="13" customWidth="1"/>
    <col min="11239" max="11239" width="3.375" style="13" customWidth="1"/>
    <col min="11240" max="11242" width="3.25" style="13" customWidth="1"/>
    <col min="11243" max="11243" width="1.75" style="13" customWidth="1"/>
    <col min="11244" max="11244" width="3.25" style="13" customWidth="1"/>
    <col min="11245" max="11259" width="1.75" style="13" customWidth="1"/>
    <col min="11260" max="11264" width="3.25" style="13" customWidth="1"/>
    <col min="11265" max="11265" width="9" style="13"/>
    <col min="11266" max="11266" width="9.75" style="13" bestFit="1" customWidth="1"/>
    <col min="11267" max="11270" width="9" style="13"/>
    <col min="11271" max="11271" width="9.75" style="13" bestFit="1" customWidth="1"/>
    <col min="11272" max="11486" width="9" style="13"/>
    <col min="11487" max="11488" width="2.75" style="13" customWidth="1"/>
    <col min="11489" max="11489" width="15.375" style="13" customWidth="1"/>
    <col min="11490" max="11494" width="3.25" style="13" customWidth="1"/>
    <col min="11495" max="11495" width="3.375" style="13" customWidth="1"/>
    <col min="11496" max="11498" width="3.25" style="13" customWidth="1"/>
    <col min="11499" max="11499" width="1.75" style="13" customWidth="1"/>
    <col min="11500" max="11500" width="3.25" style="13" customWidth="1"/>
    <col min="11501" max="11515" width="1.75" style="13" customWidth="1"/>
    <col min="11516" max="11520" width="3.25" style="13" customWidth="1"/>
    <col min="11521" max="11521" width="9" style="13"/>
    <col min="11522" max="11522" width="9.75" style="13" bestFit="1" customWidth="1"/>
    <col min="11523" max="11526" width="9" style="13"/>
    <col min="11527" max="11527" width="9.75" style="13" bestFit="1" customWidth="1"/>
    <col min="11528" max="11742" width="9" style="13"/>
    <col min="11743" max="11744" width="2.75" style="13" customWidth="1"/>
    <col min="11745" max="11745" width="15.375" style="13" customWidth="1"/>
    <col min="11746" max="11750" width="3.25" style="13" customWidth="1"/>
    <col min="11751" max="11751" width="3.375" style="13" customWidth="1"/>
    <col min="11752" max="11754" width="3.25" style="13" customWidth="1"/>
    <col min="11755" max="11755" width="1.75" style="13" customWidth="1"/>
    <col min="11756" max="11756" width="3.25" style="13" customWidth="1"/>
    <col min="11757" max="11771" width="1.75" style="13" customWidth="1"/>
    <col min="11772" max="11776" width="3.25" style="13" customWidth="1"/>
    <col min="11777" max="11777" width="9" style="13"/>
    <col min="11778" max="11778" width="9.75" style="13" bestFit="1" customWidth="1"/>
    <col min="11779" max="11782" width="9" style="13"/>
    <col min="11783" max="11783" width="9.75" style="13" bestFit="1" customWidth="1"/>
    <col min="11784" max="11998" width="9" style="13"/>
    <col min="11999" max="12000" width="2.75" style="13" customWidth="1"/>
    <col min="12001" max="12001" width="15.375" style="13" customWidth="1"/>
    <col min="12002" max="12006" width="3.25" style="13" customWidth="1"/>
    <col min="12007" max="12007" width="3.375" style="13" customWidth="1"/>
    <col min="12008" max="12010" width="3.25" style="13" customWidth="1"/>
    <col min="12011" max="12011" width="1.75" style="13" customWidth="1"/>
    <col min="12012" max="12012" width="3.25" style="13" customWidth="1"/>
    <col min="12013" max="12027" width="1.75" style="13" customWidth="1"/>
    <col min="12028" max="12032" width="3.25" style="13" customWidth="1"/>
    <col min="12033" max="12033" width="9" style="13"/>
    <col min="12034" max="12034" width="9.75" style="13" bestFit="1" customWidth="1"/>
    <col min="12035" max="12038" width="9" style="13"/>
    <col min="12039" max="12039" width="9.75" style="13" bestFit="1" customWidth="1"/>
    <col min="12040" max="12254" width="9" style="13"/>
    <col min="12255" max="12256" width="2.75" style="13" customWidth="1"/>
    <col min="12257" max="12257" width="15.375" style="13" customWidth="1"/>
    <col min="12258" max="12262" width="3.25" style="13" customWidth="1"/>
    <col min="12263" max="12263" width="3.375" style="13" customWidth="1"/>
    <col min="12264" max="12266" width="3.25" style="13" customWidth="1"/>
    <col min="12267" max="12267" width="1.75" style="13" customWidth="1"/>
    <col min="12268" max="12268" width="3.25" style="13" customWidth="1"/>
    <col min="12269" max="12283" width="1.75" style="13" customWidth="1"/>
    <col min="12284" max="12288" width="3.25" style="13" customWidth="1"/>
    <col min="12289" max="12289" width="9" style="13"/>
    <col min="12290" max="12290" width="9.75" style="13" bestFit="1" customWidth="1"/>
    <col min="12291" max="12294" width="9" style="13"/>
    <col min="12295" max="12295" width="9.75" style="13" bestFit="1" customWidth="1"/>
    <col min="12296" max="12510" width="9" style="13"/>
    <col min="12511" max="12512" width="2.75" style="13" customWidth="1"/>
    <col min="12513" max="12513" width="15.375" style="13" customWidth="1"/>
    <col min="12514" max="12518" width="3.25" style="13" customWidth="1"/>
    <col min="12519" max="12519" width="3.375" style="13" customWidth="1"/>
    <col min="12520" max="12522" width="3.25" style="13" customWidth="1"/>
    <col min="12523" max="12523" width="1.75" style="13" customWidth="1"/>
    <col min="12524" max="12524" width="3.25" style="13" customWidth="1"/>
    <col min="12525" max="12539" width="1.75" style="13" customWidth="1"/>
    <col min="12540" max="12544" width="3.25" style="13" customWidth="1"/>
    <col min="12545" max="12545" width="9" style="13"/>
    <col min="12546" max="12546" width="9.75" style="13" bestFit="1" customWidth="1"/>
    <col min="12547" max="12550" width="9" style="13"/>
    <col min="12551" max="12551" width="9.75" style="13" bestFit="1" customWidth="1"/>
    <col min="12552" max="12766" width="9" style="13"/>
    <col min="12767" max="12768" width="2.75" style="13" customWidth="1"/>
    <col min="12769" max="12769" width="15.375" style="13" customWidth="1"/>
    <col min="12770" max="12774" width="3.25" style="13" customWidth="1"/>
    <col min="12775" max="12775" width="3.375" style="13" customWidth="1"/>
    <col min="12776" max="12778" width="3.25" style="13" customWidth="1"/>
    <col min="12779" max="12779" width="1.75" style="13" customWidth="1"/>
    <col min="12780" max="12780" width="3.25" style="13" customWidth="1"/>
    <col min="12781" max="12795" width="1.75" style="13" customWidth="1"/>
    <col min="12796" max="12800" width="3.25" style="13" customWidth="1"/>
    <col min="12801" max="12801" width="9" style="13"/>
    <col min="12802" max="12802" width="9.75" style="13" bestFit="1" customWidth="1"/>
    <col min="12803" max="12806" width="9" style="13"/>
    <col min="12807" max="12807" width="9.75" style="13" bestFit="1" customWidth="1"/>
    <col min="12808" max="13022" width="9" style="13"/>
    <col min="13023" max="13024" width="2.75" style="13" customWidth="1"/>
    <col min="13025" max="13025" width="15.375" style="13" customWidth="1"/>
    <col min="13026" max="13030" width="3.25" style="13" customWidth="1"/>
    <col min="13031" max="13031" width="3.375" style="13" customWidth="1"/>
    <col min="13032" max="13034" width="3.25" style="13" customWidth="1"/>
    <col min="13035" max="13035" width="1.75" style="13" customWidth="1"/>
    <col min="13036" max="13036" width="3.25" style="13" customWidth="1"/>
    <col min="13037" max="13051" width="1.75" style="13" customWidth="1"/>
    <col min="13052" max="13056" width="3.25" style="13" customWidth="1"/>
    <col min="13057" max="13057" width="9" style="13"/>
    <col min="13058" max="13058" width="9.75" style="13" bestFit="1" customWidth="1"/>
    <col min="13059" max="13062" width="9" style="13"/>
    <col min="13063" max="13063" width="9.75" style="13" bestFit="1" customWidth="1"/>
    <col min="13064" max="13278" width="9" style="13"/>
    <col min="13279" max="13280" width="2.75" style="13" customWidth="1"/>
    <col min="13281" max="13281" width="15.375" style="13" customWidth="1"/>
    <col min="13282" max="13286" width="3.25" style="13" customWidth="1"/>
    <col min="13287" max="13287" width="3.375" style="13" customWidth="1"/>
    <col min="13288" max="13290" width="3.25" style="13" customWidth="1"/>
    <col min="13291" max="13291" width="1.75" style="13" customWidth="1"/>
    <col min="13292" max="13292" width="3.25" style="13" customWidth="1"/>
    <col min="13293" max="13307" width="1.75" style="13" customWidth="1"/>
    <col min="13308" max="13312" width="3.25" style="13" customWidth="1"/>
    <col min="13313" max="13313" width="9" style="13"/>
    <col min="13314" max="13314" width="9.75" style="13" bestFit="1" customWidth="1"/>
    <col min="13315" max="13318" width="9" style="13"/>
    <col min="13319" max="13319" width="9.75" style="13" bestFit="1" customWidth="1"/>
    <col min="13320" max="13534" width="9" style="13"/>
    <col min="13535" max="13536" width="2.75" style="13" customWidth="1"/>
    <col min="13537" max="13537" width="15.375" style="13" customWidth="1"/>
    <col min="13538" max="13542" width="3.25" style="13" customWidth="1"/>
    <col min="13543" max="13543" width="3.375" style="13" customWidth="1"/>
    <col min="13544" max="13546" width="3.25" style="13" customWidth="1"/>
    <col min="13547" max="13547" width="1.75" style="13" customWidth="1"/>
    <col min="13548" max="13548" width="3.25" style="13" customWidth="1"/>
    <col min="13549" max="13563" width="1.75" style="13" customWidth="1"/>
    <col min="13564" max="13568" width="3.25" style="13" customWidth="1"/>
    <col min="13569" max="13569" width="9" style="13"/>
    <col min="13570" max="13570" width="9.75" style="13" bestFit="1" customWidth="1"/>
    <col min="13571" max="13574" width="9" style="13"/>
    <col min="13575" max="13575" width="9.75" style="13" bestFit="1" customWidth="1"/>
    <col min="13576" max="13790" width="9" style="13"/>
    <col min="13791" max="13792" width="2.75" style="13" customWidth="1"/>
    <col min="13793" max="13793" width="15.375" style="13" customWidth="1"/>
    <col min="13794" max="13798" width="3.25" style="13" customWidth="1"/>
    <col min="13799" max="13799" width="3.375" style="13" customWidth="1"/>
    <col min="13800" max="13802" width="3.25" style="13" customWidth="1"/>
    <col min="13803" max="13803" width="1.75" style="13" customWidth="1"/>
    <col min="13804" max="13804" width="3.25" style="13" customWidth="1"/>
    <col min="13805" max="13819" width="1.75" style="13" customWidth="1"/>
    <col min="13820" max="13824" width="3.25" style="13" customWidth="1"/>
    <col min="13825" max="13825" width="9" style="13"/>
    <col min="13826" max="13826" width="9.75" style="13" bestFit="1" customWidth="1"/>
    <col min="13827" max="13830" width="9" style="13"/>
    <col min="13831" max="13831" width="9.75" style="13" bestFit="1" customWidth="1"/>
    <col min="13832" max="14046" width="9" style="13"/>
    <col min="14047" max="14048" width="2.75" style="13" customWidth="1"/>
    <col min="14049" max="14049" width="15.375" style="13" customWidth="1"/>
    <col min="14050" max="14054" width="3.25" style="13" customWidth="1"/>
    <col min="14055" max="14055" width="3.375" style="13" customWidth="1"/>
    <col min="14056" max="14058" width="3.25" style="13" customWidth="1"/>
    <col min="14059" max="14059" width="1.75" style="13" customWidth="1"/>
    <col min="14060" max="14060" width="3.25" style="13" customWidth="1"/>
    <col min="14061" max="14075" width="1.75" style="13" customWidth="1"/>
    <col min="14076" max="14080" width="3.25" style="13" customWidth="1"/>
    <col min="14081" max="14081" width="9" style="13"/>
    <col min="14082" max="14082" width="9.75" style="13" bestFit="1" customWidth="1"/>
    <col min="14083" max="14086" width="9" style="13"/>
    <col min="14087" max="14087" width="9.75" style="13" bestFit="1" customWidth="1"/>
    <col min="14088" max="14302" width="9" style="13"/>
    <col min="14303" max="14304" width="2.75" style="13" customWidth="1"/>
    <col min="14305" max="14305" width="15.375" style="13" customWidth="1"/>
    <col min="14306" max="14310" width="3.25" style="13" customWidth="1"/>
    <col min="14311" max="14311" width="3.375" style="13" customWidth="1"/>
    <col min="14312" max="14314" width="3.25" style="13" customWidth="1"/>
    <col min="14315" max="14315" width="1.75" style="13" customWidth="1"/>
    <col min="14316" max="14316" width="3.25" style="13" customWidth="1"/>
    <col min="14317" max="14331" width="1.75" style="13" customWidth="1"/>
    <col min="14332" max="14336" width="3.25" style="13" customWidth="1"/>
    <col min="14337" max="14337" width="9" style="13"/>
    <col min="14338" max="14338" width="9.75" style="13" bestFit="1" customWidth="1"/>
    <col min="14339" max="14342" width="9" style="13"/>
    <col min="14343" max="14343" width="9.75" style="13" bestFit="1" customWidth="1"/>
    <col min="14344" max="14558" width="9" style="13"/>
    <col min="14559" max="14560" width="2.75" style="13" customWidth="1"/>
    <col min="14561" max="14561" width="15.375" style="13" customWidth="1"/>
    <col min="14562" max="14566" width="3.25" style="13" customWidth="1"/>
    <col min="14567" max="14567" width="3.375" style="13" customWidth="1"/>
    <col min="14568" max="14570" width="3.25" style="13" customWidth="1"/>
    <col min="14571" max="14571" width="1.75" style="13" customWidth="1"/>
    <col min="14572" max="14572" width="3.25" style="13" customWidth="1"/>
    <col min="14573" max="14587" width="1.75" style="13" customWidth="1"/>
    <col min="14588" max="14592" width="3.25" style="13" customWidth="1"/>
    <col min="14593" max="14593" width="9" style="13"/>
    <col min="14594" max="14594" width="9.75" style="13" bestFit="1" customWidth="1"/>
    <col min="14595" max="14598" width="9" style="13"/>
    <col min="14599" max="14599" width="9.75" style="13" bestFit="1" customWidth="1"/>
    <col min="14600" max="14814" width="9" style="13"/>
    <col min="14815" max="14816" width="2.75" style="13" customWidth="1"/>
    <col min="14817" max="14817" width="15.375" style="13" customWidth="1"/>
    <col min="14818" max="14822" width="3.25" style="13" customWidth="1"/>
    <col min="14823" max="14823" width="3.375" style="13" customWidth="1"/>
    <col min="14824" max="14826" width="3.25" style="13" customWidth="1"/>
    <col min="14827" max="14827" width="1.75" style="13" customWidth="1"/>
    <col min="14828" max="14828" width="3.25" style="13" customWidth="1"/>
    <col min="14829" max="14843" width="1.75" style="13" customWidth="1"/>
    <col min="14844" max="14848" width="3.25" style="13" customWidth="1"/>
    <col min="14849" max="14849" width="9" style="13"/>
    <col min="14850" max="14850" width="9.75" style="13" bestFit="1" customWidth="1"/>
    <col min="14851" max="14854" width="9" style="13"/>
    <col min="14855" max="14855" width="9.75" style="13" bestFit="1" customWidth="1"/>
    <col min="14856" max="15070" width="9" style="13"/>
    <col min="15071" max="15072" width="2.75" style="13" customWidth="1"/>
    <col min="15073" max="15073" width="15.375" style="13" customWidth="1"/>
    <col min="15074" max="15078" width="3.25" style="13" customWidth="1"/>
    <col min="15079" max="15079" width="3.375" style="13" customWidth="1"/>
    <col min="15080" max="15082" width="3.25" style="13" customWidth="1"/>
    <col min="15083" max="15083" width="1.75" style="13" customWidth="1"/>
    <col min="15084" max="15084" width="3.25" style="13" customWidth="1"/>
    <col min="15085" max="15099" width="1.75" style="13" customWidth="1"/>
    <col min="15100" max="15104" width="3.25" style="13" customWidth="1"/>
    <col min="15105" max="15105" width="9" style="13"/>
    <col min="15106" max="15106" width="9.75" style="13" bestFit="1" customWidth="1"/>
    <col min="15107" max="15110" width="9" style="13"/>
    <col min="15111" max="15111" width="9.75" style="13" bestFit="1" customWidth="1"/>
    <col min="15112" max="15326" width="9" style="13"/>
    <col min="15327" max="15328" width="2.75" style="13" customWidth="1"/>
    <col min="15329" max="15329" width="15.375" style="13" customWidth="1"/>
    <col min="15330" max="15334" width="3.25" style="13" customWidth="1"/>
    <col min="15335" max="15335" width="3.375" style="13" customWidth="1"/>
    <col min="15336" max="15338" width="3.25" style="13" customWidth="1"/>
    <col min="15339" max="15339" width="1.75" style="13" customWidth="1"/>
    <col min="15340" max="15340" width="3.25" style="13" customWidth="1"/>
    <col min="15341" max="15355" width="1.75" style="13" customWidth="1"/>
    <col min="15356" max="15360" width="3.25" style="13" customWidth="1"/>
    <col min="15361" max="15361" width="9" style="13"/>
    <col min="15362" max="15362" width="9.75" style="13" bestFit="1" customWidth="1"/>
    <col min="15363" max="15366" width="9" style="13"/>
    <col min="15367" max="15367" width="9.75" style="13" bestFit="1" customWidth="1"/>
    <col min="15368" max="15582" width="9" style="13"/>
    <col min="15583" max="15584" width="2.75" style="13" customWidth="1"/>
    <col min="15585" max="15585" width="15.375" style="13" customWidth="1"/>
    <col min="15586" max="15590" width="3.25" style="13" customWidth="1"/>
    <col min="15591" max="15591" width="3.375" style="13" customWidth="1"/>
    <col min="15592" max="15594" width="3.25" style="13" customWidth="1"/>
    <col min="15595" max="15595" width="1.75" style="13" customWidth="1"/>
    <col min="15596" max="15596" width="3.25" style="13" customWidth="1"/>
    <col min="15597" max="15611" width="1.75" style="13" customWidth="1"/>
    <col min="15612" max="15616" width="3.25" style="13" customWidth="1"/>
    <col min="15617" max="15617" width="9" style="13"/>
    <col min="15618" max="15618" width="9.75" style="13" bestFit="1" customWidth="1"/>
    <col min="15619" max="15622" width="9" style="13"/>
    <col min="15623" max="15623" width="9.75" style="13" bestFit="1" customWidth="1"/>
    <col min="15624" max="15838" width="9" style="13"/>
    <col min="15839" max="15840" width="2.75" style="13" customWidth="1"/>
    <col min="15841" max="15841" width="15.375" style="13" customWidth="1"/>
    <col min="15842" max="15846" width="3.25" style="13" customWidth="1"/>
    <col min="15847" max="15847" width="3.375" style="13" customWidth="1"/>
    <col min="15848" max="15850" width="3.25" style="13" customWidth="1"/>
    <col min="15851" max="15851" width="1.75" style="13" customWidth="1"/>
    <col min="15852" max="15852" width="3.25" style="13" customWidth="1"/>
    <col min="15853" max="15867" width="1.75" style="13" customWidth="1"/>
    <col min="15868" max="15872" width="3.25" style="13" customWidth="1"/>
    <col min="15873" max="15873" width="9" style="13"/>
    <col min="15874" max="15874" width="9.75" style="13" bestFit="1" customWidth="1"/>
    <col min="15875" max="15878" width="9" style="13"/>
    <col min="15879" max="15879" width="9.75" style="13" bestFit="1" customWidth="1"/>
    <col min="15880" max="16094" width="9" style="13"/>
    <col min="16095" max="16096" width="2.75" style="13" customWidth="1"/>
    <col min="16097" max="16097" width="15.375" style="13" customWidth="1"/>
    <col min="16098" max="16102" width="3.25" style="13" customWidth="1"/>
    <col min="16103" max="16103" width="3.375" style="13" customWidth="1"/>
    <col min="16104" max="16106" width="3.25" style="13" customWidth="1"/>
    <col min="16107" max="16107" width="1.75" style="13" customWidth="1"/>
    <col min="16108" max="16108" width="3.25" style="13" customWidth="1"/>
    <col min="16109" max="16123" width="1.75" style="13" customWidth="1"/>
    <col min="16124" max="16128" width="3.25" style="13" customWidth="1"/>
    <col min="16129" max="16129" width="9" style="13"/>
    <col min="16130" max="16130" width="9.75" style="13" bestFit="1" customWidth="1"/>
    <col min="16131" max="16134" width="9" style="13"/>
    <col min="16135" max="16135" width="9.75" style="13" bestFit="1" customWidth="1"/>
    <col min="16136" max="16384" width="9" style="13"/>
  </cols>
  <sheetData>
    <row r="1" spans="1:119" s="12" customFormat="1" ht="36.75" customHeight="1" x14ac:dyDescent="0.4">
      <c r="A1" s="313" t="s">
        <v>40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170" t="s">
        <v>64</v>
      </c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 t="s">
        <v>87</v>
      </c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</row>
    <row r="2" spans="1:119" ht="19.5" customHeight="1" x14ac:dyDescent="0.4">
      <c r="O2" s="14"/>
      <c r="P2" s="14"/>
      <c r="Q2" s="234" t="s">
        <v>34</v>
      </c>
      <c r="R2" s="234"/>
      <c r="S2" s="234"/>
      <c r="T2" s="234"/>
      <c r="U2" s="234"/>
      <c r="V2" s="234"/>
      <c r="W2" s="506">
        <f>請求書①!W2</f>
        <v>0</v>
      </c>
      <c r="X2" s="506"/>
      <c r="Y2" s="506"/>
      <c r="Z2" s="506"/>
      <c r="AA2" s="506"/>
      <c r="AB2" s="507" t="s">
        <v>35</v>
      </c>
      <c r="AC2" s="507"/>
      <c r="AD2" s="15"/>
      <c r="AE2" s="15"/>
      <c r="AF2" s="508">
        <f>請求書①!AF2</f>
        <v>0</v>
      </c>
      <c r="AG2" s="508"/>
      <c r="AH2" s="15" t="s">
        <v>36</v>
      </c>
      <c r="AK2" s="508">
        <f>請求書①!AK2</f>
        <v>0</v>
      </c>
      <c r="AL2" s="508"/>
      <c r="AM2" s="15" t="s">
        <v>37</v>
      </c>
      <c r="BC2" s="16"/>
      <c r="BD2" s="16"/>
      <c r="BE2" s="198" t="s">
        <v>34</v>
      </c>
      <c r="BF2" s="198"/>
      <c r="BG2" s="198"/>
      <c r="BH2" s="198"/>
      <c r="BI2" s="198"/>
      <c r="BJ2" s="198"/>
      <c r="BK2" s="490">
        <f>W2</f>
        <v>0</v>
      </c>
      <c r="BL2" s="490"/>
      <c r="BM2" s="490"/>
      <c r="BN2" s="490"/>
      <c r="BO2" s="490"/>
      <c r="BP2" s="491" t="s">
        <v>35</v>
      </c>
      <c r="BQ2" s="491"/>
      <c r="BR2" s="6"/>
      <c r="BS2" s="6"/>
      <c r="BT2" s="489">
        <f>AF2</f>
        <v>0</v>
      </c>
      <c r="BU2" s="489"/>
      <c r="BV2" s="6" t="s">
        <v>36</v>
      </c>
      <c r="BW2" s="5"/>
      <c r="BX2" s="5"/>
      <c r="BY2" s="489">
        <f>+AK2</f>
        <v>0</v>
      </c>
      <c r="BZ2" s="489"/>
      <c r="CA2" s="6" t="s">
        <v>37</v>
      </c>
      <c r="CQ2" s="16"/>
      <c r="CR2" s="16"/>
      <c r="CS2" s="198" t="s">
        <v>34</v>
      </c>
      <c r="CT2" s="198"/>
      <c r="CU2" s="198"/>
      <c r="CV2" s="198"/>
      <c r="CW2" s="198"/>
      <c r="CX2" s="198"/>
      <c r="CY2" s="490">
        <f>W2</f>
        <v>0</v>
      </c>
      <c r="CZ2" s="490"/>
      <c r="DA2" s="490"/>
      <c r="DB2" s="490"/>
      <c r="DC2" s="490"/>
      <c r="DD2" s="491" t="s">
        <v>35</v>
      </c>
      <c r="DE2" s="491"/>
      <c r="DF2" s="6"/>
      <c r="DG2" s="6"/>
      <c r="DH2" s="489">
        <f>+AF2</f>
        <v>0</v>
      </c>
      <c r="DI2" s="489"/>
      <c r="DJ2" s="6" t="s">
        <v>36</v>
      </c>
      <c r="DK2" s="5"/>
      <c r="DL2" s="5"/>
      <c r="DM2" s="489">
        <f>AK2</f>
        <v>0</v>
      </c>
      <c r="DN2" s="489"/>
      <c r="DO2" s="6" t="s">
        <v>37</v>
      </c>
    </row>
    <row r="3" spans="1:119" ht="19.5" customHeight="1" thickBot="1" x14ac:dyDescent="0.45">
      <c r="A3" s="229" t="s">
        <v>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N3" s="5"/>
      <c r="O3" s="328" t="s">
        <v>78</v>
      </c>
      <c r="P3" s="217"/>
      <c r="Q3" s="217"/>
      <c r="R3" s="395">
        <f>請求書①!R3</f>
        <v>0</v>
      </c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6"/>
      <c r="AN3" s="509" t="s">
        <v>9</v>
      </c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BC3" s="328" t="s">
        <v>78</v>
      </c>
      <c r="BD3" s="217"/>
      <c r="BE3" s="217"/>
      <c r="BF3" s="156">
        <f>R3</f>
        <v>0</v>
      </c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7"/>
      <c r="CB3" s="509" t="s">
        <v>9</v>
      </c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Q3" s="328" t="s">
        <v>78</v>
      </c>
      <c r="CR3" s="217"/>
      <c r="CS3" s="217"/>
      <c r="CT3" s="156">
        <f>+R3</f>
        <v>0</v>
      </c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7"/>
    </row>
    <row r="4" spans="1:119" s="1" customFormat="1" ht="14.25" customHeight="1" x14ac:dyDescent="0.4">
      <c r="A4" s="310" t="s">
        <v>10</v>
      </c>
      <c r="B4" s="310"/>
      <c r="C4" s="310"/>
      <c r="D4" s="311"/>
      <c r="E4" s="311"/>
      <c r="F4" s="311"/>
      <c r="G4" s="311"/>
      <c r="H4" s="311"/>
      <c r="I4" s="311"/>
      <c r="J4" s="311"/>
      <c r="K4" s="311"/>
      <c r="L4" s="311"/>
      <c r="M4" s="311"/>
      <c r="O4" s="346" t="s">
        <v>1</v>
      </c>
      <c r="P4" s="347"/>
      <c r="Q4" s="347"/>
      <c r="R4" s="393">
        <f>請求書①!R4</f>
        <v>0</v>
      </c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4"/>
      <c r="AN4" s="487" t="s">
        <v>10</v>
      </c>
      <c r="AO4" s="310"/>
      <c r="AP4" s="310"/>
      <c r="AQ4" s="158">
        <f>D4</f>
        <v>0</v>
      </c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C4" s="346" t="s">
        <v>1</v>
      </c>
      <c r="BD4" s="347"/>
      <c r="BE4" s="347"/>
      <c r="BF4" s="159">
        <f>+R4</f>
        <v>0</v>
      </c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60"/>
      <c r="CB4" s="487" t="s">
        <v>10</v>
      </c>
      <c r="CC4" s="310"/>
      <c r="CD4" s="310"/>
      <c r="CE4" s="158">
        <f>D4</f>
        <v>0</v>
      </c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Q4" s="346" t="s">
        <v>1</v>
      </c>
      <c r="CR4" s="347"/>
      <c r="CS4" s="347"/>
      <c r="CT4" s="159">
        <f>R4</f>
        <v>0</v>
      </c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60"/>
    </row>
    <row r="5" spans="1:119" s="1" customFormat="1" ht="14.25" customHeight="1" x14ac:dyDescent="0.4">
      <c r="A5" s="130"/>
      <c r="B5" s="130"/>
      <c r="C5" s="130"/>
      <c r="D5" s="133"/>
      <c r="E5" s="133"/>
      <c r="F5" s="133"/>
      <c r="G5" s="133"/>
      <c r="H5" s="133"/>
      <c r="I5" s="133"/>
      <c r="J5" s="133"/>
      <c r="K5" s="133"/>
      <c r="L5" s="133"/>
      <c r="M5" s="133"/>
      <c r="O5" s="346"/>
      <c r="P5" s="347"/>
      <c r="Q5" s="347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4"/>
      <c r="AN5" s="488"/>
      <c r="AO5" s="130"/>
      <c r="AP5" s="130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C5" s="346"/>
      <c r="BD5" s="347"/>
      <c r="BE5" s="347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60"/>
      <c r="CB5" s="488"/>
      <c r="CC5" s="130"/>
      <c r="CD5" s="130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Q5" s="346"/>
      <c r="CR5" s="347"/>
      <c r="CS5" s="347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60"/>
    </row>
    <row r="6" spans="1:119" s="1" customFormat="1" ht="14.45" customHeight="1" x14ac:dyDescent="0.4">
      <c r="A6" s="131" t="s">
        <v>8</v>
      </c>
      <c r="B6" s="131"/>
      <c r="C6" s="131"/>
      <c r="D6" s="510"/>
      <c r="E6" s="510"/>
      <c r="F6" s="510"/>
      <c r="G6" s="510"/>
      <c r="H6" s="510"/>
      <c r="I6" s="510"/>
      <c r="J6" s="510"/>
      <c r="K6" s="510"/>
      <c r="L6" s="510"/>
      <c r="M6" s="510"/>
      <c r="O6" s="346" t="s">
        <v>38</v>
      </c>
      <c r="P6" s="347"/>
      <c r="Q6" s="347"/>
      <c r="R6" s="381">
        <f>請求書①!R6</f>
        <v>0</v>
      </c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2"/>
      <c r="AN6" s="463" t="s">
        <v>8</v>
      </c>
      <c r="AO6" s="131"/>
      <c r="AP6" s="131"/>
      <c r="AQ6" s="162">
        <f>+D6</f>
        <v>0</v>
      </c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C6" s="346" t="s">
        <v>38</v>
      </c>
      <c r="BD6" s="347"/>
      <c r="BE6" s="347"/>
      <c r="BF6" s="158">
        <f>R6</f>
        <v>0</v>
      </c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386" t="s">
        <v>42</v>
      </c>
      <c r="CA6" s="387"/>
      <c r="CB6" s="463" t="s">
        <v>8</v>
      </c>
      <c r="CC6" s="131"/>
      <c r="CD6" s="131"/>
      <c r="CE6" s="162">
        <f>D6</f>
        <v>0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Q6" s="346" t="s">
        <v>38</v>
      </c>
      <c r="CR6" s="347"/>
      <c r="CS6" s="347"/>
      <c r="CT6" s="158">
        <f>R6</f>
        <v>0</v>
      </c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386" t="s">
        <v>42</v>
      </c>
      <c r="DO6" s="387"/>
    </row>
    <row r="7" spans="1:119" s="1" customFormat="1" ht="14.45" customHeight="1" x14ac:dyDescent="0.4">
      <c r="A7" s="132"/>
      <c r="B7" s="132"/>
      <c r="C7" s="132"/>
      <c r="D7" s="511"/>
      <c r="E7" s="511"/>
      <c r="F7" s="511"/>
      <c r="G7" s="511"/>
      <c r="H7" s="511"/>
      <c r="I7" s="511"/>
      <c r="J7" s="511"/>
      <c r="K7" s="511"/>
      <c r="L7" s="511"/>
      <c r="M7" s="511"/>
      <c r="O7" s="346"/>
      <c r="P7" s="347"/>
      <c r="Q7" s="347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2"/>
      <c r="AN7" s="464"/>
      <c r="AO7" s="132"/>
      <c r="AP7" s="132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C7" s="346"/>
      <c r="BD7" s="347"/>
      <c r="BE7" s="347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386"/>
      <c r="CA7" s="387"/>
      <c r="CB7" s="464"/>
      <c r="CC7" s="132"/>
      <c r="CD7" s="132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Q7" s="346"/>
      <c r="CR7" s="347"/>
      <c r="CS7" s="347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386"/>
      <c r="DO7" s="387"/>
    </row>
    <row r="8" spans="1:119" s="1" customFormat="1" ht="8.25" customHeight="1" x14ac:dyDescent="0.4">
      <c r="A8" s="18"/>
      <c r="B8" s="18"/>
      <c r="C8" s="18"/>
      <c r="D8" s="19"/>
      <c r="E8" s="19"/>
      <c r="F8" s="19"/>
      <c r="G8" s="19"/>
      <c r="H8" s="19"/>
      <c r="I8" s="19"/>
      <c r="J8" s="19"/>
      <c r="K8" s="19"/>
      <c r="O8" s="346"/>
      <c r="P8" s="347"/>
      <c r="Q8" s="347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2"/>
      <c r="AN8" s="18"/>
      <c r="AO8" s="18"/>
      <c r="AP8" s="18"/>
      <c r="AQ8" s="19"/>
      <c r="AR8" s="19"/>
      <c r="AS8" s="19"/>
      <c r="AT8" s="19"/>
      <c r="AU8" s="19"/>
      <c r="AV8" s="19"/>
      <c r="AW8" s="19"/>
      <c r="AX8" s="19"/>
      <c r="AY8" s="19"/>
      <c r="BC8" s="346"/>
      <c r="BD8" s="347"/>
      <c r="BE8" s="347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54"/>
      <c r="CA8" s="55"/>
      <c r="CB8" s="18"/>
      <c r="CC8" s="18"/>
      <c r="CD8" s="18"/>
      <c r="CE8" s="19"/>
      <c r="CF8" s="19"/>
      <c r="CG8" s="19"/>
      <c r="CH8" s="19"/>
      <c r="CI8" s="19"/>
      <c r="CJ8" s="19"/>
      <c r="CK8" s="19"/>
      <c r="CL8" s="19"/>
      <c r="CM8" s="19"/>
      <c r="CQ8" s="346"/>
      <c r="CR8" s="347"/>
      <c r="CS8" s="347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54"/>
      <c r="DO8" s="55"/>
    </row>
    <row r="9" spans="1:119" s="1" customFormat="1" ht="15" x14ac:dyDescent="0.4">
      <c r="A9" s="235"/>
      <c r="B9" s="235"/>
      <c r="C9" s="235"/>
      <c r="D9" s="3"/>
      <c r="E9" s="3"/>
      <c r="F9" s="3"/>
      <c r="G9" s="3"/>
      <c r="H9" s="3"/>
      <c r="I9" s="3"/>
      <c r="J9" s="3"/>
      <c r="K9" s="3"/>
      <c r="O9" s="360" t="s">
        <v>39</v>
      </c>
      <c r="P9" s="361"/>
      <c r="Q9" s="361"/>
      <c r="R9" s="220">
        <f>請求書①!R9</f>
        <v>0</v>
      </c>
      <c r="S9" s="220"/>
      <c r="T9" s="220"/>
      <c r="U9" s="220"/>
      <c r="V9" s="220"/>
      <c r="W9" s="220"/>
      <c r="X9" s="220"/>
      <c r="Y9" s="220"/>
      <c r="Z9" s="220"/>
      <c r="AA9" s="329" t="s">
        <v>41</v>
      </c>
      <c r="AB9" s="329"/>
      <c r="AC9" s="329"/>
      <c r="AD9" s="329"/>
      <c r="AE9" s="220">
        <f>請求書①!AE9</f>
        <v>0</v>
      </c>
      <c r="AF9" s="220"/>
      <c r="AG9" s="220"/>
      <c r="AH9" s="220"/>
      <c r="AI9" s="220"/>
      <c r="AJ9" s="220"/>
      <c r="AK9" s="220"/>
      <c r="AL9" s="220"/>
      <c r="AM9" s="221"/>
      <c r="AN9" s="527"/>
      <c r="AO9" s="235"/>
      <c r="AP9" s="235"/>
      <c r="AQ9" s="3"/>
      <c r="AR9" s="3"/>
      <c r="AS9" s="3"/>
      <c r="AT9" s="3"/>
      <c r="AU9" s="3"/>
      <c r="AV9" s="3"/>
      <c r="AW9" s="3"/>
      <c r="AX9" s="3"/>
      <c r="AY9" s="3"/>
      <c r="BC9" s="360" t="s">
        <v>39</v>
      </c>
      <c r="BD9" s="361"/>
      <c r="BE9" s="361"/>
      <c r="BF9" s="117">
        <f>R9</f>
        <v>0</v>
      </c>
      <c r="BG9" s="117"/>
      <c r="BH9" s="117"/>
      <c r="BI9" s="117"/>
      <c r="BJ9" s="117"/>
      <c r="BK9" s="117"/>
      <c r="BL9" s="117"/>
      <c r="BM9" s="117"/>
      <c r="BN9" s="117"/>
      <c r="BO9" s="329" t="s">
        <v>41</v>
      </c>
      <c r="BP9" s="329"/>
      <c r="BQ9" s="329"/>
      <c r="BR9" s="329"/>
      <c r="BS9" s="117">
        <f>AE9</f>
        <v>0</v>
      </c>
      <c r="BT9" s="117"/>
      <c r="BU9" s="117"/>
      <c r="BV9" s="117"/>
      <c r="BW9" s="117"/>
      <c r="BX9" s="117"/>
      <c r="BY9" s="117"/>
      <c r="BZ9" s="117"/>
      <c r="CA9" s="118"/>
      <c r="CB9" s="527"/>
      <c r="CC9" s="235"/>
      <c r="CD9" s="235"/>
      <c r="CE9" s="3"/>
      <c r="CF9" s="3"/>
      <c r="CG9" s="3"/>
      <c r="CH9" s="3"/>
      <c r="CI9" s="3"/>
      <c r="CJ9" s="3"/>
      <c r="CK9" s="3"/>
      <c r="CL9" s="3"/>
      <c r="CM9" s="3"/>
      <c r="CQ9" s="360" t="s">
        <v>39</v>
      </c>
      <c r="CR9" s="361"/>
      <c r="CS9" s="361"/>
      <c r="CT9" s="117">
        <f>R9</f>
        <v>0</v>
      </c>
      <c r="CU9" s="117"/>
      <c r="CV9" s="117"/>
      <c r="CW9" s="117"/>
      <c r="CX9" s="117"/>
      <c r="CY9" s="117"/>
      <c r="CZ9" s="117"/>
      <c r="DA9" s="117"/>
      <c r="DB9" s="117"/>
      <c r="DC9" s="329" t="s">
        <v>41</v>
      </c>
      <c r="DD9" s="329"/>
      <c r="DE9" s="329"/>
      <c r="DF9" s="329"/>
      <c r="DG9" s="117">
        <f>AE9</f>
        <v>0</v>
      </c>
      <c r="DH9" s="117"/>
      <c r="DI9" s="117"/>
      <c r="DJ9" s="117"/>
      <c r="DK9" s="117"/>
      <c r="DL9" s="117"/>
      <c r="DM9" s="117"/>
      <c r="DN9" s="117"/>
      <c r="DO9" s="118"/>
    </row>
    <row r="10" spans="1:119" s="1" customFormat="1" ht="11.25" customHeight="1" x14ac:dyDescent="0.4">
      <c r="R10" s="2"/>
      <c r="S10" s="2"/>
      <c r="T10" s="2"/>
      <c r="U10" s="2"/>
      <c r="V10" s="2"/>
      <c r="W10" s="2"/>
      <c r="X10" s="2"/>
      <c r="Y10" s="2"/>
      <c r="Z10" s="2"/>
      <c r="AE10" s="2"/>
      <c r="AF10" s="2"/>
      <c r="AG10" s="2"/>
      <c r="AH10" s="2"/>
      <c r="AI10" s="2"/>
      <c r="AJ10" s="2"/>
      <c r="AK10" s="2"/>
      <c r="AL10" s="2"/>
      <c r="AM10" s="2"/>
      <c r="BC10" s="3"/>
      <c r="BD10" s="3"/>
      <c r="BE10" s="3"/>
      <c r="BF10" s="4"/>
      <c r="BG10" s="4"/>
      <c r="BH10" s="4"/>
      <c r="BI10" s="4"/>
      <c r="BJ10" s="4"/>
      <c r="BK10" s="4"/>
      <c r="BL10" s="4"/>
      <c r="BM10" s="4"/>
      <c r="BN10" s="4"/>
      <c r="BO10" s="3"/>
      <c r="BP10" s="3"/>
      <c r="BQ10" s="3"/>
      <c r="BR10" s="3"/>
      <c r="BS10" s="4"/>
      <c r="BT10" s="4"/>
      <c r="BU10" s="4"/>
      <c r="BV10" s="4"/>
      <c r="BW10" s="4"/>
      <c r="BX10" s="4"/>
      <c r="BY10" s="4"/>
      <c r="BZ10" s="4"/>
      <c r="CA10" s="4"/>
      <c r="CQ10" s="3"/>
      <c r="CR10" s="3"/>
      <c r="CS10" s="3"/>
      <c r="CT10" s="4"/>
      <c r="CU10" s="4"/>
      <c r="CV10" s="4"/>
      <c r="CW10" s="4"/>
      <c r="CX10" s="4"/>
      <c r="CY10" s="4"/>
      <c r="CZ10" s="4"/>
      <c r="DA10" s="4"/>
      <c r="DB10" s="4"/>
      <c r="DC10" s="3"/>
      <c r="DD10" s="3"/>
      <c r="DE10" s="3"/>
      <c r="DF10" s="3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5.75" customHeight="1" x14ac:dyDescent="0.4">
      <c r="A11" s="226" t="s">
        <v>62</v>
      </c>
      <c r="B11" s="227"/>
      <c r="C11" s="227"/>
      <c r="D11" s="227"/>
      <c r="E11" s="227"/>
      <c r="F11" s="227"/>
      <c r="G11" s="458"/>
      <c r="H11" s="216">
        <f>SUM(AF42:AM45)</f>
        <v>0</v>
      </c>
      <c r="I11" s="500"/>
      <c r="J11" s="500"/>
      <c r="K11" s="500"/>
      <c r="L11" s="500"/>
      <c r="M11" s="501"/>
      <c r="O11" s="353">
        <f>請求書①!O11</f>
        <v>0</v>
      </c>
      <c r="P11" s="250"/>
      <c r="Q11" s="250"/>
      <c r="R11" s="250"/>
      <c r="S11" s="443"/>
      <c r="T11" s="444" t="str">
        <f>請求書①!T11</f>
        <v>銀行</v>
      </c>
      <c r="U11" s="250"/>
      <c r="V11" s="250"/>
      <c r="W11" s="443"/>
      <c r="X11" s="445">
        <f>請求書①!X11</f>
        <v>0</v>
      </c>
      <c r="Y11" s="446"/>
      <c r="Z11" s="446"/>
      <c r="AA11" s="446"/>
      <c r="AB11" s="447"/>
      <c r="AC11" s="444" t="s">
        <v>47</v>
      </c>
      <c r="AD11" s="250"/>
      <c r="AE11" s="443"/>
      <c r="AF11" s="451" t="s">
        <v>48</v>
      </c>
      <c r="AG11" s="452"/>
      <c r="AH11" s="453"/>
      <c r="AI11" s="451" t="s">
        <v>49</v>
      </c>
      <c r="AJ11" s="452"/>
      <c r="AK11" s="452"/>
      <c r="AL11" s="452"/>
      <c r="AM11" s="454"/>
      <c r="AN11" s="226" t="s">
        <v>62</v>
      </c>
      <c r="AO11" s="227"/>
      <c r="AP11" s="227"/>
      <c r="AQ11" s="227"/>
      <c r="AR11" s="227"/>
      <c r="AS11" s="227"/>
      <c r="AT11" s="227"/>
      <c r="AU11" s="458"/>
      <c r="AV11" s="216">
        <f>SUM(BT42:CA45)</f>
        <v>0</v>
      </c>
      <c r="AW11" s="500"/>
      <c r="AX11" s="500"/>
      <c r="AY11" s="500"/>
      <c r="AZ11" s="500"/>
      <c r="BA11" s="501"/>
      <c r="BC11" s="492">
        <f>O11</f>
        <v>0</v>
      </c>
      <c r="BD11" s="127"/>
      <c r="BE11" s="127"/>
      <c r="BF11" s="127"/>
      <c r="BG11" s="128"/>
      <c r="BH11" s="126" t="str">
        <f>T11</f>
        <v>銀行</v>
      </c>
      <c r="BI11" s="127"/>
      <c r="BJ11" s="127"/>
      <c r="BK11" s="128"/>
      <c r="BL11" s="494">
        <f>X11</f>
        <v>0</v>
      </c>
      <c r="BM11" s="495"/>
      <c r="BN11" s="495"/>
      <c r="BO11" s="495"/>
      <c r="BP11" s="496"/>
      <c r="BQ11" s="126" t="s">
        <v>47</v>
      </c>
      <c r="BR11" s="127"/>
      <c r="BS11" s="128"/>
      <c r="BT11" s="474" t="s">
        <v>48</v>
      </c>
      <c r="BU11" s="475"/>
      <c r="BV11" s="505"/>
      <c r="BW11" s="474" t="s">
        <v>49</v>
      </c>
      <c r="BX11" s="475"/>
      <c r="BY11" s="475"/>
      <c r="BZ11" s="475"/>
      <c r="CA11" s="476"/>
      <c r="CB11" s="226" t="s">
        <v>62</v>
      </c>
      <c r="CC11" s="227"/>
      <c r="CD11" s="227"/>
      <c r="CE11" s="227"/>
      <c r="CF11" s="227"/>
      <c r="CG11" s="227"/>
      <c r="CH11" s="227"/>
      <c r="CI11" s="458"/>
      <c r="CJ11" s="216">
        <f>SUM(DH42:DO45)</f>
        <v>0</v>
      </c>
      <c r="CK11" s="500"/>
      <c r="CL11" s="500"/>
      <c r="CM11" s="500"/>
      <c r="CN11" s="500"/>
      <c r="CO11" s="501"/>
      <c r="CQ11" s="492">
        <f>O11</f>
        <v>0</v>
      </c>
      <c r="CR11" s="127"/>
      <c r="CS11" s="127"/>
      <c r="CT11" s="127"/>
      <c r="CU11" s="128"/>
      <c r="CV11" s="126" t="str">
        <f>T11</f>
        <v>銀行</v>
      </c>
      <c r="CW11" s="127"/>
      <c r="CX11" s="127"/>
      <c r="CY11" s="128"/>
      <c r="CZ11" s="494">
        <f>X11</f>
        <v>0</v>
      </c>
      <c r="DA11" s="495"/>
      <c r="DB11" s="495"/>
      <c r="DC11" s="495"/>
      <c r="DD11" s="496"/>
      <c r="DE11" s="126" t="s">
        <v>47</v>
      </c>
      <c r="DF11" s="127"/>
      <c r="DG11" s="128"/>
      <c r="DH11" s="474" t="s">
        <v>48</v>
      </c>
      <c r="DI11" s="475"/>
      <c r="DJ11" s="505"/>
      <c r="DK11" s="474" t="s">
        <v>49</v>
      </c>
      <c r="DL11" s="475"/>
      <c r="DM11" s="475"/>
      <c r="DN11" s="475"/>
      <c r="DO11" s="476"/>
    </row>
    <row r="12" spans="1:119" ht="15.75" customHeight="1" x14ac:dyDescent="0.4">
      <c r="A12" s="212" t="s">
        <v>63</v>
      </c>
      <c r="B12" s="234"/>
      <c r="C12" s="234"/>
      <c r="D12" s="234"/>
      <c r="E12" s="234"/>
      <c r="F12" s="234"/>
      <c r="G12" s="270"/>
      <c r="H12" s="502"/>
      <c r="I12" s="503"/>
      <c r="J12" s="503"/>
      <c r="K12" s="503"/>
      <c r="L12" s="503"/>
      <c r="M12" s="504"/>
      <c r="O12" s="252"/>
      <c r="P12" s="136"/>
      <c r="Q12" s="136"/>
      <c r="R12" s="136"/>
      <c r="S12" s="137"/>
      <c r="T12" s="135"/>
      <c r="U12" s="136"/>
      <c r="V12" s="136"/>
      <c r="W12" s="137"/>
      <c r="X12" s="448"/>
      <c r="Y12" s="449"/>
      <c r="Z12" s="449"/>
      <c r="AA12" s="449"/>
      <c r="AB12" s="450"/>
      <c r="AC12" s="135"/>
      <c r="AD12" s="136"/>
      <c r="AE12" s="137"/>
      <c r="AF12" s="102">
        <f>請求書①!AF12</f>
        <v>0</v>
      </c>
      <c r="AG12" s="103"/>
      <c r="AH12" s="104"/>
      <c r="AI12" s="102">
        <f>請求書①!AI12</f>
        <v>0</v>
      </c>
      <c r="AJ12" s="103"/>
      <c r="AK12" s="103"/>
      <c r="AL12" s="103"/>
      <c r="AM12" s="181"/>
      <c r="AN12" s="212" t="s">
        <v>63</v>
      </c>
      <c r="AO12" s="234"/>
      <c r="AP12" s="234"/>
      <c r="AQ12" s="234"/>
      <c r="AR12" s="234"/>
      <c r="AS12" s="234"/>
      <c r="AT12" s="234"/>
      <c r="AU12" s="270"/>
      <c r="AV12" s="502"/>
      <c r="AW12" s="503"/>
      <c r="AX12" s="503"/>
      <c r="AY12" s="503"/>
      <c r="AZ12" s="503"/>
      <c r="BA12" s="504"/>
      <c r="BC12" s="493"/>
      <c r="BD12" s="456"/>
      <c r="BE12" s="456"/>
      <c r="BF12" s="456"/>
      <c r="BG12" s="457"/>
      <c r="BH12" s="455"/>
      <c r="BI12" s="456"/>
      <c r="BJ12" s="456"/>
      <c r="BK12" s="457"/>
      <c r="BL12" s="497"/>
      <c r="BM12" s="498"/>
      <c r="BN12" s="498"/>
      <c r="BO12" s="498"/>
      <c r="BP12" s="499"/>
      <c r="BQ12" s="455"/>
      <c r="BR12" s="456"/>
      <c r="BS12" s="457"/>
      <c r="BT12" s="480">
        <f>AF12</f>
        <v>0</v>
      </c>
      <c r="BU12" s="184"/>
      <c r="BV12" s="185"/>
      <c r="BW12" s="480">
        <f>AI12</f>
        <v>0</v>
      </c>
      <c r="BX12" s="184"/>
      <c r="BY12" s="184"/>
      <c r="BZ12" s="184"/>
      <c r="CA12" s="481"/>
      <c r="CB12" s="212" t="s">
        <v>63</v>
      </c>
      <c r="CC12" s="234"/>
      <c r="CD12" s="234"/>
      <c r="CE12" s="234"/>
      <c r="CF12" s="234"/>
      <c r="CG12" s="234"/>
      <c r="CH12" s="234"/>
      <c r="CI12" s="270"/>
      <c r="CJ12" s="502"/>
      <c r="CK12" s="503"/>
      <c r="CL12" s="503"/>
      <c r="CM12" s="503"/>
      <c r="CN12" s="503"/>
      <c r="CO12" s="504"/>
      <c r="CQ12" s="493"/>
      <c r="CR12" s="456"/>
      <c r="CS12" s="456"/>
      <c r="CT12" s="456"/>
      <c r="CU12" s="457"/>
      <c r="CV12" s="455"/>
      <c r="CW12" s="456"/>
      <c r="CX12" s="456"/>
      <c r="CY12" s="457"/>
      <c r="CZ12" s="497"/>
      <c r="DA12" s="498"/>
      <c r="DB12" s="498"/>
      <c r="DC12" s="498"/>
      <c r="DD12" s="499"/>
      <c r="DE12" s="455"/>
      <c r="DF12" s="456"/>
      <c r="DG12" s="457"/>
      <c r="DH12" s="480">
        <f>AF12</f>
        <v>0</v>
      </c>
      <c r="DI12" s="184"/>
      <c r="DJ12" s="185"/>
      <c r="DK12" s="480">
        <f>AI12</f>
        <v>0</v>
      </c>
      <c r="DL12" s="184"/>
      <c r="DM12" s="184"/>
      <c r="DN12" s="184"/>
      <c r="DO12" s="481"/>
    </row>
    <row r="13" spans="1:119" ht="15" customHeight="1" x14ac:dyDescent="0.4">
      <c r="O13" s="183" t="s">
        <v>51</v>
      </c>
      <c r="P13" s="184"/>
      <c r="Q13" s="184"/>
      <c r="R13" s="184"/>
      <c r="S13" s="185"/>
      <c r="T13" s="437">
        <f>請求書①!T13</f>
        <v>0</v>
      </c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9"/>
      <c r="BC13" s="183" t="s">
        <v>51</v>
      </c>
      <c r="BD13" s="184"/>
      <c r="BE13" s="184"/>
      <c r="BF13" s="184"/>
      <c r="BG13" s="185"/>
      <c r="BH13" s="440">
        <f>T13</f>
        <v>0</v>
      </c>
      <c r="BI13" s="441"/>
      <c r="BJ13" s="441"/>
      <c r="BK13" s="441"/>
      <c r="BL13" s="441"/>
      <c r="BM13" s="441"/>
      <c r="BN13" s="441"/>
      <c r="BO13" s="441"/>
      <c r="BP13" s="441"/>
      <c r="BQ13" s="441"/>
      <c r="BR13" s="441"/>
      <c r="BS13" s="441"/>
      <c r="BT13" s="441"/>
      <c r="BU13" s="441"/>
      <c r="BV13" s="441"/>
      <c r="BW13" s="441"/>
      <c r="BX13" s="441"/>
      <c r="BY13" s="441"/>
      <c r="BZ13" s="441"/>
      <c r="CA13" s="442"/>
      <c r="CQ13" s="183" t="s">
        <v>51</v>
      </c>
      <c r="CR13" s="184"/>
      <c r="CS13" s="184"/>
      <c r="CT13" s="184"/>
      <c r="CU13" s="185"/>
      <c r="CV13" s="440">
        <f>T13</f>
        <v>0</v>
      </c>
      <c r="CW13" s="441"/>
      <c r="CX13" s="441"/>
      <c r="CY13" s="441"/>
      <c r="CZ13" s="441"/>
      <c r="DA13" s="441"/>
      <c r="DB13" s="441"/>
      <c r="DC13" s="441"/>
      <c r="DD13" s="441"/>
      <c r="DE13" s="441"/>
      <c r="DF13" s="441"/>
      <c r="DG13" s="441"/>
      <c r="DH13" s="441"/>
      <c r="DI13" s="441"/>
      <c r="DJ13" s="441"/>
      <c r="DK13" s="441"/>
      <c r="DL13" s="441"/>
      <c r="DM13" s="441"/>
      <c r="DN13" s="441"/>
      <c r="DO13" s="442"/>
    </row>
    <row r="14" spans="1:119" ht="24" customHeight="1" x14ac:dyDescent="0.4">
      <c r="O14" s="95" t="s">
        <v>50</v>
      </c>
      <c r="P14" s="96"/>
      <c r="Q14" s="96"/>
      <c r="R14" s="96"/>
      <c r="S14" s="97"/>
      <c r="T14" s="465">
        <f>請求書①!T14</f>
        <v>0</v>
      </c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7"/>
      <c r="BC14" s="468" t="s">
        <v>50</v>
      </c>
      <c r="BD14" s="469"/>
      <c r="BE14" s="469"/>
      <c r="BF14" s="469"/>
      <c r="BG14" s="470"/>
      <c r="BH14" s="471">
        <f>T14</f>
        <v>0</v>
      </c>
      <c r="BI14" s="472"/>
      <c r="BJ14" s="472"/>
      <c r="BK14" s="472"/>
      <c r="BL14" s="472"/>
      <c r="BM14" s="472"/>
      <c r="BN14" s="472"/>
      <c r="BO14" s="472"/>
      <c r="BP14" s="472"/>
      <c r="BQ14" s="472"/>
      <c r="BR14" s="472"/>
      <c r="BS14" s="472"/>
      <c r="BT14" s="472"/>
      <c r="BU14" s="472"/>
      <c r="BV14" s="472"/>
      <c r="BW14" s="472"/>
      <c r="BX14" s="472"/>
      <c r="BY14" s="472"/>
      <c r="BZ14" s="472"/>
      <c r="CA14" s="473"/>
      <c r="CQ14" s="468" t="s">
        <v>50</v>
      </c>
      <c r="CR14" s="469"/>
      <c r="CS14" s="469"/>
      <c r="CT14" s="469"/>
      <c r="CU14" s="470"/>
      <c r="CV14" s="471">
        <f>T14</f>
        <v>0</v>
      </c>
      <c r="CW14" s="472"/>
      <c r="CX14" s="472"/>
      <c r="CY14" s="472"/>
      <c r="CZ14" s="472"/>
      <c r="DA14" s="472"/>
      <c r="DB14" s="472"/>
      <c r="DC14" s="472"/>
      <c r="DD14" s="472"/>
      <c r="DE14" s="472"/>
      <c r="DF14" s="472"/>
      <c r="DG14" s="472"/>
      <c r="DH14" s="472"/>
      <c r="DI14" s="472"/>
      <c r="DJ14" s="472"/>
      <c r="DK14" s="472"/>
      <c r="DL14" s="472"/>
      <c r="DM14" s="472"/>
      <c r="DN14" s="472"/>
      <c r="DO14" s="473"/>
    </row>
    <row r="15" spans="1:119" ht="8.25" customHeight="1" x14ac:dyDescent="0.4"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19" ht="23.25" customHeight="1" x14ac:dyDescent="0.4">
      <c r="A16" s="431" t="s">
        <v>14</v>
      </c>
      <c r="B16" s="249" t="s">
        <v>55</v>
      </c>
      <c r="C16" s="432"/>
      <c r="D16" s="433"/>
      <c r="E16" s="109" t="s">
        <v>52</v>
      </c>
      <c r="F16" s="110"/>
      <c r="G16" s="178"/>
      <c r="H16" s="336"/>
      <c r="I16" s="337"/>
      <c r="J16" s="337"/>
      <c r="K16" s="337"/>
      <c r="L16" s="337"/>
      <c r="M16" s="338"/>
      <c r="O16" s="314" t="s">
        <v>11</v>
      </c>
      <c r="P16" s="315"/>
      <c r="Q16" s="315"/>
      <c r="R16" s="315"/>
      <c r="S16" s="315"/>
      <c r="T16" s="316"/>
      <c r="U16" s="380">
        <f>請求書①!U16</f>
        <v>0</v>
      </c>
      <c r="V16" s="110"/>
      <c r="W16" s="110"/>
      <c r="X16" s="110"/>
      <c r="Y16" s="178"/>
      <c r="Z16" s="20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431" t="s">
        <v>14</v>
      </c>
      <c r="AO16" s="249" t="s">
        <v>55</v>
      </c>
      <c r="AP16" s="432"/>
      <c r="AQ16" s="432"/>
      <c r="AR16" s="433"/>
      <c r="AS16" s="109" t="s">
        <v>52</v>
      </c>
      <c r="AT16" s="110"/>
      <c r="AU16" s="178"/>
      <c r="AV16" s="254">
        <f>H16</f>
        <v>0</v>
      </c>
      <c r="AW16" s="81"/>
      <c r="AX16" s="81"/>
      <c r="AY16" s="81"/>
      <c r="AZ16" s="81"/>
      <c r="BA16" s="82"/>
      <c r="BC16" s="255" t="s">
        <v>11</v>
      </c>
      <c r="BD16" s="256"/>
      <c r="BE16" s="256"/>
      <c r="BF16" s="256"/>
      <c r="BG16" s="256"/>
      <c r="BH16" s="257"/>
      <c r="BI16" s="258">
        <f>U16</f>
        <v>0</v>
      </c>
      <c r="BJ16" s="214"/>
      <c r="BK16" s="214"/>
      <c r="BL16" s="214"/>
      <c r="BM16" s="215"/>
      <c r="BN16" s="213" t="s">
        <v>12</v>
      </c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5"/>
      <c r="CB16" s="431" t="s">
        <v>14</v>
      </c>
      <c r="CC16" s="249" t="s">
        <v>55</v>
      </c>
      <c r="CD16" s="432"/>
      <c r="CE16" s="432"/>
      <c r="CF16" s="433"/>
      <c r="CG16" s="109" t="s">
        <v>52</v>
      </c>
      <c r="CH16" s="110"/>
      <c r="CI16" s="178"/>
      <c r="CJ16" s="254">
        <f>H16</f>
        <v>0</v>
      </c>
      <c r="CK16" s="81"/>
      <c r="CL16" s="81"/>
      <c r="CM16" s="81"/>
      <c r="CN16" s="81"/>
      <c r="CO16" s="82"/>
      <c r="CQ16" s="255" t="s">
        <v>11</v>
      </c>
      <c r="CR16" s="256"/>
      <c r="CS16" s="256"/>
      <c r="CT16" s="256"/>
      <c r="CU16" s="256"/>
      <c r="CV16" s="257"/>
      <c r="CW16" s="258">
        <f>U16</f>
        <v>0</v>
      </c>
      <c r="CX16" s="214"/>
      <c r="CY16" s="214"/>
      <c r="CZ16" s="214"/>
      <c r="DA16" s="215"/>
      <c r="DB16" s="213" t="s">
        <v>12</v>
      </c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5"/>
    </row>
    <row r="17" spans="1:119" ht="23.25" customHeight="1" x14ac:dyDescent="0.4">
      <c r="A17" s="408"/>
      <c r="B17" s="434"/>
      <c r="C17" s="435"/>
      <c r="D17" s="436"/>
      <c r="E17" s="108" t="s">
        <v>53</v>
      </c>
      <c r="F17" s="103"/>
      <c r="G17" s="181"/>
      <c r="H17" s="339"/>
      <c r="I17" s="340"/>
      <c r="J17" s="340"/>
      <c r="K17" s="340"/>
      <c r="L17" s="340"/>
      <c r="M17" s="341"/>
      <c r="O17" s="95" t="s">
        <v>13</v>
      </c>
      <c r="P17" s="96"/>
      <c r="Q17" s="96"/>
      <c r="R17" s="96"/>
      <c r="S17" s="96"/>
      <c r="T17" s="97"/>
      <c r="U17" s="333"/>
      <c r="V17" s="334"/>
      <c r="W17" s="334"/>
      <c r="X17" s="334"/>
      <c r="Y17" s="335"/>
      <c r="Z17" s="20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408"/>
      <c r="AO17" s="434"/>
      <c r="AP17" s="435"/>
      <c r="AQ17" s="435"/>
      <c r="AR17" s="436"/>
      <c r="AS17" s="108" t="s">
        <v>53</v>
      </c>
      <c r="AT17" s="103"/>
      <c r="AU17" s="181"/>
      <c r="AV17" s="182">
        <f>H17</f>
        <v>0</v>
      </c>
      <c r="AW17" s="90"/>
      <c r="AX17" s="90"/>
      <c r="AY17" s="90"/>
      <c r="AZ17" s="90"/>
      <c r="BA17" s="91"/>
      <c r="BC17" s="183" t="s">
        <v>13</v>
      </c>
      <c r="BD17" s="184"/>
      <c r="BE17" s="184"/>
      <c r="BF17" s="184"/>
      <c r="BG17" s="184"/>
      <c r="BH17" s="185"/>
      <c r="BI17" s="186">
        <f>U17</f>
        <v>0</v>
      </c>
      <c r="BJ17" s="187"/>
      <c r="BK17" s="187"/>
      <c r="BL17" s="187"/>
      <c r="BM17" s="188"/>
      <c r="BN17" s="191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3"/>
      <c r="CB17" s="408"/>
      <c r="CC17" s="434"/>
      <c r="CD17" s="435"/>
      <c r="CE17" s="435"/>
      <c r="CF17" s="436"/>
      <c r="CG17" s="108" t="s">
        <v>53</v>
      </c>
      <c r="CH17" s="103"/>
      <c r="CI17" s="181"/>
      <c r="CJ17" s="182">
        <f>H17</f>
        <v>0</v>
      </c>
      <c r="CK17" s="90"/>
      <c r="CL17" s="90"/>
      <c r="CM17" s="90"/>
      <c r="CN17" s="90"/>
      <c r="CO17" s="91"/>
      <c r="CQ17" s="183" t="s">
        <v>13</v>
      </c>
      <c r="CR17" s="184"/>
      <c r="CS17" s="184"/>
      <c r="CT17" s="184"/>
      <c r="CU17" s="184"/>
      <c r="CV17" s="185"/>
      <c r="CW17" s="186">
        <f>U17</f>
        <v>0</v>
      </c>
      <c r="CX17" s="187"/>
      <c r="CY17" s="187"/>
      <c r="CZ17" s="187"/>
      <c r="DA17" s="188"/>
      <c r="DB17" s="191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3"/>
    </row>
    <row r="18" spans="1:119" ht="13.5" customHeight="1" x14ac:dyDescent="0.4">
      <c r="A18" s="407" t="s">
        <v>16</v>
      </c>
      <c r="B18" s="202" t="s">
        <v>54</v>
      </c>
      <c r="C18" s="203"/>
      <c r="D18" s="203"/>
      <c r="E18" s="203"/>
      <c r="F18" s="203"/>
      <c r="G18" s="204"/>
      <c r="H18" s="418"/>
      <c r="I18" s="419"/>
      <c r="J18" s="419"/>
      <c r="K18" s="419"/>
      <c r="L18" s="419"/>
      <c r="M18" s="420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407" t="s">
        <v>16</v>
      </c>
      <c r="AO18" s="202" t="s">
        <v>54</v>
      </c>
      <c r="AP18" s="203"/>
      <c r="AQ18" s="203"/>
      <c r="AR18" s="203"/>
      <c r="AS18" s="203"/>
      <c r="AT18" s="203"/>
      <c r="AU18" s="204"/>
      <c r="AV18" s="424">
        <f>H18</f>
        <v>0</v>
      </c>
      <c r="AW18" s="425"/>
      <c r="AX18" s="425"/>
      <c r="AY18" s="425"/>
      <c r="AZ18" s="425"/>
      <c r="BA18" s="426"/>
      <c r="BC18" s="183" t="s">
        <v>56</v>
      </c>
      <c r="BD18" s="184"/>
      <c r="BE18" s="184"/>
      <c r="BF18" s="184"/>
      <c r="BG18" s="184"/>
      <c r="BH18" s="184"/>
      <c r="BI18" s="184"/>
      <c r="BJ18" s="184"/>
      <c r="BK18" s="184"/>
      <c r="BL18" s="184"/>
      <c r="BM18" s="481"/>
      <c r="BN18" s="194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6"/>
      <c r="CB18" s="407" t="s">
        <v>16</v>
      </c>
      <c r="CC18" s="202" t="s">
        <v>54</v>
      </c>
      <c r="CD18" s="203"/>
      <c r="CE18" s="203"/>
      <c r="CF18" s="203"/>
      <c r="CG18" s="203"/>
      <c r="CH18" s="203"/>
      <c r="CI18" s="204"/>
      <c r="CJ18" s="424">
        <f>H18</f>
        <v>0</v>
      </c>
      <c r="CK18" s="425"/>
      <c r="CL18" s="425"/>
      <c r="CM18" s="425"/>
      <c r="CN18" s="425"/>
      <c r="CO18" s="426"/>
      <c r="CQ18" s="183" t="s">
        <v>56</v>
      </c>
      <c r="CR18" s="184"/>
      <c r="CS18" s="184"/>
      <c r="CT18" s="184"/>
      <c r="CU18" s="184"/>
      <c r="CV18" s="184"/>
      <c r="CW18" s="184"/>
      <c r="CX18" s="184"/>
      <c r="CY18" s="184"/>
      <c r="CZ18" s="184"/>
      <c r="DA18" s="481"/>
      <c r="DB18" s="194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6"/>
    </row>
    <row r="19" spans="1:119" ht="13.5" customHeight="1" x14ac:dyDescent="0.4">
      <c r="A19" s="408"/>
      <c r="B19" s="241" t="s">
        <v>15</v>
      </c>
      <c r="C19" s="242"/>
      <c r="D19" s="242"/>
      <c r="E19" s="242"/>
      <c r="F19" s="242"/>
      <c r="G19" s="243"/>
      <c r="H19" s="421"/>
      <c r="I19" s="422"/>
      <c r="J19" s="422"/>
      <c r="K19" s="422"/>
      <c r="L19" s="422"/>
      <c r="M19" s="423"/>
      <c r="O19" s="21" t="s">
        <v>68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408"/>
      <c r="AO19" s="241" t="s">
        <v>15</v>
      </c>
      <c r="AP19" s="242"/>
      <c r="AQ19" s="242"/>
      <c r="AR19" s="242"/>
      <c r="AS19" s="242"/>
      <c r="AT19" s="242"/>
      <c r="AU19" s="243"/>
      <c r="AV19" s="427"/>
      <c r="AW19" s="428"/>
      <c r="AX19" s="428"/>
      <c r="AY19" s="428"/>
      <c r="AZ19" s="428"/>
      <c r="BA19" s="429"/>
      <c r="BC19" s="191" t="s">
        <v>18</v>
      </c>
      <c r="BD19" s="410"/>
      <c r="BE19" s="409" t="s">
        <v>19</v>
      </c>
      <c r="BF19" s="192"/>
      <c r="BG19" s="410"/>
      <c r="BH19" s="409" t="s">
        <v>20</v>
      </c>
      <c r="BI19" s="192"/>
      <c r="BJ19" s="410"/>
      <c r="BK19" s="409" t="s">
        <v>21</v>
      </c>
      <c r="BL19" s="192"/>
      <c r="BM19" s="193"/>
      <c r="BN19" s="194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6"/>
      <c r="CB19" s="408"/>
      <c r="CC19" s="241" t="s">
        <v>15</v>
      </c>
      <c r="CD19" s="242"/>
      <c r="CE19" s="242"/>
      <c r="CF19" s="242"/>
      <c r="CG19" s="242"/>
      <c r="CH19" s="242"/>
      <c r="CI19" s="243"/>
      <c r="CJ19" s="427"/>
      <c r="CK19" s="428"/>
      <c r="CL19" s="428"/>
      <c r="CM19" s="428"/>
      <c r="CN19" s="428"/>
      <c r="CO19" s="429"/>
      <c r="CQ19" s="191" t="s">
        <v>18</v>
      </c>
      <c r="CR19" s="410"/>
      <c r="CS19" s="409" t="s">
        <v>19</v>
      </c>
      <c r="CT19" s="192"/>
      <c r="CU19" s="410"/>
      <c r="CV19" s="409" t="s">
        <v>20</v>
      </c>
      <c r="CW19" s="192"/>
      <c r="CX19" s="410"/>
      <c r="CY19" s="409" t="s">
        <v>21</v>
      </c>
      <c r="CZ19" s="192"/>
      <c r="DA19" s="193"/>
      <c r="DB19" s="194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6"/>
    </row>
    <row r="20" spans="1:119" ht="13.5" customHeight="1" x14ac:dyDescent="0.4">
      <c r="A20" s="407" t="s">
        <v>17</v>
      </c>
      <c r="B20" s="202" t="s">
        <v>45</v>
      </c>
      <c r="C20" s="203"/>
      <c r="D20" s="203"/>
      <c r="E20" s="203"/>
      <c r="F20" s="203"/>
      <c r="G20" s="204"/>
      <c r="H20" s="418"/>
      <c r="I20" s="419"/>
      <c r="J20" s="419"/>
      <c r="K20" s="419"/>
      <c r="L20" s="419"/>
      <c r="M20" s="420"/>
      <c r="O20" s="22" t="s">
        <v>74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407" t="s">
        <v>17</v>
      </c>
      <c r="AO20" s="202" t="s">
        <v>45</v>
      </c>
      <c r="AP20" s="203"/>
      <c r="AQ20" s="203"/>
      <c r="AR20" s="203"/>
      <c r="AS20" s="203"/>
      <c r="AT20" s="203"/>
      <c r="AU20" s="204"/>
      <c r="AV20" s="424">
        <f>H20</f>
        <v>0</v>
      </c>
      <c r="AW20" s="425"/>
      <c r="AX20" s="425"/>
      <c r="AY20" s="425"/>
      <c r="AZ20" s="425"/>
      <c r="BA20" s="426"/>
      <c r="BC20" s="197"/>
      <c r="BD20" s="412"/>
      <c r="BE20" s="411"/>
      <c r="BF20" s="198"/>
      <c r="BG20" s="412"/>
      <c r="BH20" s="411"/>
      <c r="BI20" s="198"/>
      <c r="BJ20" s="412"/>
      <c r="BK20" s="411"/>
      <c r="BL20" s="198"/>
      <c r="BM20" s="199"/>
      <c r="BN20" s="197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9"/>
      <c r="CB20" s="407" t="s">
        <v>17</v>
      </c>
      <c r="CC20" s="202" t="s">
        <v>45</v>
      </c>
      <c r="CD20" s="203"/>
      <c r="CE20" s="203"/>
      <c r="CF20" s="203"/>
      <c r="CG20" s="203"/>
      <c r="CH20" s="203"/>
      <c r="CI20" s="204"/>
      <c r="CJ20" s="424">
        <f>H20</f>
        <v>0</v>
      </c>
      <c r="CK20" s="425"/>
      <c r="CL20" s="425"/>
      <c r="CM20" s="425"/>
      <c r="CN20" s="425"/>
      <c r="CO20" s="426"/>
      <c r="CQ20" s="197"/>
      <c r="CR20" s="412"/>
      <c r="CS20" s="411"/>
      <c r="CT20" s="198"/>
      <c r="CU20" s="412"/>
      <c r="CV20" s="411"/>
      <c r="CW20" s="198"/>
      <c r="CX20" s="412"/>
      <c r="CY20" s="411"/>
      <c r="CZ20" s="198"/>
      <c r="DA20" s="199"/>
      <c r="DB20" s="197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9"/>
    </row>
    <row r="21" spans="1:119" ht="13.5" customHeight="1" x14ac:dyDescent="0.4">
      <c r="A21" s="408"/>
      <c r="B21" s="241" t="s">
        <v>15</v>
      </c>
      <c r="C21" s="242"/>
      <c r="D21" s="242"/>
      <c r="E21" s="242"/>
      <c r="F21" s="242"/>
      <c r="G21" s="243"/>
      <c r="H21" s="421"/>
      <c r="I21" s="422"/>
      <c r="J21" s="422"/>
      <c r="K21" s="422"/>
      <c r="L21" s="422"/>
      <c r="M21" s="423"/>
      <c r="O21" s="21" t="s">
        <v>69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2"/>
      <c r="AI21" s="22"/>
      <c r="AJ21" s="22"/>
      <c r="AK21" s="22"/>
      <c r="AL21" s="22"/>
      <c r="AM21" s="22"/>
      <c r="AN21" s="408"/>
      <c r="AO21" s="241" t="s">
        <v>15</v>
      </c>
      <c r="AP21" s="242"/>
      <c r="AQ21" s="242"/>
      <c r="AR21" s="242"/>
      <c r="AS21" s="242"/>
      <c r="AT21" s="242"/>
      <c r="AU21" s="243"/>
      <c r="AV21" s="427"/>
      <c r="AW21" s="428"/>
      <c r="AX21" s="428"/>
      <c r="AY21" s="428"/>
      <c r="AZ21" s="428"/>
      <c r="BA21" s="429"/>
      <c r="BC21" s="109" t="s">
        <v>57</v>
      </c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78"/>
      <c r="BR21" s="109" t="s">
        <v>61</v>
      </c>
      <c r="BS21" s="110"/>
      <c r="BT21" s="110"/>
      <c r="BU21" s="110"/>
      <c r="BV21" s="110"/>
      <c r="BW21" s="110"/>
      <c r="BX21" s="110"/>
      <c r="BY21" s="110"/>
      <c r="BZ21" s="110"/>
      <c r="CA21" s="178"/>
      <c r="CB21" s="408"/>
      <c r="CC21" s="241" t="s">
        <v>15</v>
      </c>
      <c r="CD21" s="242"/>
      <c r="CE21" s="242"/>
      <c r="CF21" s="242"/>
      <c r="CG21" s="242"/>
      <c r="CH21" s="242"/>
      <c r="CI21" s="243"/>
      <c r="CJ21" s="427"/>
      <c r="CK21" s="428"/>
      <c r="CL21" s="428"/>
      <c r="CM21" s="428"/>
      <c r="CN21" s="428"/>
      <c r="CO21" s="429"/>
      <c r="CQ21" s="109" t="s">
        <v>57</v>
      </c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78"/>
      <c r="DF21" s="109" t="s">
        <v>61</v>
      </c>
      <c r="DG21" s="110"/>
      <c r="DH21" s="110"/>
      <c r="DI21" s="110"/>
      <c r="DJ21" s="110"/>
      <c r="DK21" s="110"/>
      <c r="DL21" s="110"/>
      <c r="DM21" s="110"/>
      <c r="DN21" s="110"/>
      <c r="DO21" s="178"/>
    </row>
    <row r="22" spans="1:119" ht="13.5" customHeight="1" x14ac:dyDescent="0.4">
      <c r="A22" s="407" t="s">
        <v>22</v>
      </c>
      <c r="B22" s="202" t="s">
        <v>46</v>
      </c>
      <c r="C22" s="203"/>
      <c r="D22" s="203"/>
      <c r="E22" s="203"/>
      <c r="F22" s="203"/>
      <c r="G22" s="204"/>
      <c r="H22" s="414">
        <f>+H18+H20</f>
        <v>0</v>
      </c>
      <c r="I22" s="415"/>
      <c r="J22" s="415"/>
      <c r="K22" s="415"/>
      <c r="L22" s="415"/>
      <c r="M22" s="416"/>
      <c r="O22" s="22" t="s">
        <v>96</v>
      </c>
      <c r="P22" s="2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407" t="s">
        <v>22</v>
      </c>
      <c r="AO22" s="202" t="s">
        <v>46</v>
      </c>
      <c r="AP22" s="203"/>
      <c r="AQ22" s="203"/>
      <c r="AR22" s="203"/>
      <c r="AS22" s="203"/>
      <c r="AT22" s="203"/>
      <c r="AU22" s="204"/>
      <c r="AV22" s="414">
        <f>+AV18+AV20</f>
        <v>0</v>
      </c>
      <c r="AW22" s="415"/>
      <c r="AX22" s="415"/>
      <c r="AY22" s="415"/>
      <c r="AZ22" s="415"/>
      <c r="BA22" s="416"/>
      <c r="BC22" s="477" t="s">
        <v>58</v>
      </c>
      <c r="BD22" s="266" t="s">
        <v>79</v>
      </c>
      <c r="BE22" s="459"/>
      <c r="BF22" s="459"/>
      <c r="BG22" s="460"/>
      <c r="BH22" s="282"/>
      <c r="BI22" s="283"/>
      <c r="BJ22" s="283"/>
      <c r="BK22" s="283"/>
      <c r="BL22" s="283"/>
      <c r="BM22" s="283"/>
      <c r="BN22" s="283"/>
      <c r="BO22" s="283"/>
      <c r="BP22" s="283"/>
      <c r="BQ22" s="284"/>
      <c r="BR22" s="25"/>
      <c r="CA22" s="26"/>
      <c r="CB22" s="407" t="s">
        <v>22</v>
      </c>
      <c r="CC22" s="202" t="s">
        <v>46</v>
      </c>
      <c r="CD22" s="203"/>
      <c r="CE22" s="203"/>
      <c r="CF22" s="203"/>
      <c r="CG22" s="203"/>
      <c r="CH22" s="203"/>
      <c r="CI22" s="204"/>
      <c r="CJ22" s="414">
        <f>+CJ18+CJ20</f>
        <v>0</v>
      </c>
      <c r="CK22" s="415"/>
      <c r="CL22" s="415"/>
      <c r="CM22" s="415"/>
      <c r="CN22" s="415"/>
      <c r="CO22" s="416"/>
      <c r="CQ22" s="477" t="s">
        <v>58</v>
      </c>
      <c r="CR22" s="266" t="s">
        <v>79</v>
      </c>
      <c r="CS22" s="459"/>
      <c r="CT22" s="459"/>
      <c r="CU22" s="460"/>
      <c r="CV22" s="282"/>
      <c r="CW22" s="283"/>
      <c r="CX22" s="283"/>
      <c r="CY22" s="283"/>
      <c r="CZ22" s="283"/>
      <c r="DA22" s="283"/>
      <c r="DB22" s="283"/>
      <c r="DC22" s="283"/>
      <c r="DD22" s="283"/>
      <c r="DE22" s="284"/>
      <c r="DF22" s="25"/>
      <c r="DO22" s="26"/>
    </row>
    <row r="23" spans="1:119" ht="13.5" customHeight="1" x14ac:dyDescent="0.4">
      <c r="A23" s="408"/>
      <c r="B23" s="241" t="s">
        <v>15</v>
      </c>
      <c r="C23" s="242"/>
      <c r="D23" s="242"/>
      <c r="E23" s="242"/>
      <c r="F23" s="242"/>
      <c r="G23" s="243"/>
      <c r="H23" s="430"/>
      <c r="I23" s="112"/>
      <c r="J23" s="112"/>
      <c r="K23" s="112"/>
      <c r="L23" s="112"/>
      <c r="M23" s="144"/>
      <c r="O23" s="22" t="s">
        <v>70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408"/>
      <c r="AO23" s="241" t="s">
        <v>15</v>
      </c>
      <c r="AP23" s="242"/>
      <c r="AQ23" s="242"/>
      <c r="AR23" s="242"/>
      <c r="AS23" s="242"/>
      <c r="AT23" s="242"/>
      <c r="AU23" s="243"/>
      <c r="AV23" s="430"/>
      <c r="AW23" s="112"/>
      <c r="AX23" s="112"/>
      <c r="AY23" s="112"/>
      <c r="AZ23" s="112"/>
      <c r="BA23" s="144"/>
      <c r="BC23" s="486"/>
      <c r="BD23" s="461"/>
      <c r="BE23" s="435"/>
      <c r="BF23" s="435"/>
      <c r="BG23" s="462"/>
      <c r="BH23" s="154"/>
      <c r="BI23" s="86"/>
      <c r="BJ23" s="86"/>
      <c r="BK23" s="86"/>
      <c r="BL23" s="86"/>
      <c r="BM23" s="86"/>
      <c r="BN23" s="86"/>
      <c r="BO23" s="86"/>
      <c r="BP23" s="86"/>
      <c r="BQ23" s="87"/>
      <c r="BR23" s="25"/>
      <c r="CA23" s="26"/>
      <c r="CB23" s="408"/>
      <c r="CC23" s="241" t="s">
        <v>15</v>
      </c>
      <c r="CD23" s="242"/>
      <c r="CE23" s="242"/>
      <c r="CF23" s="242"/>
      <c r="CG23" s="242"/>
      <c r="CH23" s="242"/>
      <c r="CI23" s="243"/>
      <c r="CJ23" s="430"/>
      <c r="CK23" s="112"/>
      <c r="CL23" s="112"/>
      <c r="CM23" s="112"/>
      <c r="CN23" s="112"/>
      <c r="CO23" s="144"/>
      <c r="CQ23" s="486"/>
      <c r="CR23" s="461"/>
      <c r="CS23" s="435"/>
      <c r="CT23" s="435"/>
      <c r="CU23" s="462"/>
      <c r="CV23" s="154"/>
      <c r="CW23" s="86"/>
      <c r="CX23" s="86"/>
      <c r="CY23" s="86"/>
      <c r="CZ23" s="86"/>
      <c r="DA23" s="86"/>
      <c r="DB23" s="86"/>
      <c r="DC23" s="86"/>
      <c r="DD23" s="86"/>
      <c r="DE23" s="87"/>
      <c r="DF23" s="25"/>
      <c r="DO23" s="26"/>
    </row>
    <row r="24" spans="1:119" ht="13.5" customHeight="1" x14ac:dyDescent="0.4">
      <c r="A24" s="407" t="s">
        <v>23</v>
      </c>
      <c r="B24" s="202" t="s">
        <v>24</v>
      </c>
      <c r="C24" s="203"/>
      <c r="D24" s="203"/>
      <c r="E24" s="203"/>
      <c r="F24" s="203"/>
      <c r="G24" s="204"/>
      <c r="H24" s="414">
        <f>+H16-H22+H17</f>
        <v>0</v>
      </c>
      <c r="I24" s="415"/>
      <c r="J24" s="415"/>
      <c r="K24" s="415"/>
      <c r="L24" s="415"/>
      <c r="M24" s="416"/>
      <c r="O24" s="22" t="s">
        <v>71</v>
      </c>
      <c r="P24" s="2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407" t="s">
        <v>23</v>
      </c>
      <c r="AO24" s="202" t="s">
        <v>24</v>
      </c>
      <c r="AP24" s="203"/>
      <c r="AQ24" s="203"/>
      <c r="AR24" s="203"/>
      <c r="AS24" s="203"/>
      <c r="AT24" s="203"/>
      <c r="AU24" s="204"/>
      <c r="AV24" s="414">
        <f>+AV16-AV22+AV17</f>
        <v>0</v>
      </c>
      <c r="AW24" s="415"/>
      <c r="AX24" s="415"/>
      <c r="AY24" s="415"/>
      <c r="AZ24" s="415"/>
      <c r="BA24" s="416"/>
      <c r="BC24" s="477" t="s">
        <v>59</v>
      </c>
      <c r="BD24" s="266" t="s">
        <v>60</v>
      </c>
      <c r="BE24" s="459"/>
      <c r="BF24" s="459"/>
      <c r="BG24" s="460"/>
      <c r="BH24" s="282"/>
      <c r="BI24" s="283"/>
      <c r="BJ24" s="283"/>
      <c r="BK24" s="283"/>
      <c r="BL24" s="283"/>
      <c r="BM24" s="283"/>
      <c r="BN24" s="283"/>
      <c r="BO24" s="283"/>
      <c r="BP24" s="283"/>
      <c r="BQ24" s="284"/>
      <c r="BR24" s="25"/>
      <c r="CA24" s="26"/>
      <c r="CB24" s="407" t="s">
        <v>23</v>
      </c>
      <c r="CC24" s="202" t="s">
        <v>24</v>
      </c>
      <c r="CD24" s="203"/>
      <c r="CE24" s="203"/>
      <c r="CF24" s="203"/>
      <c r="CG24" s="203"/>
      <c r="CH24" s="203"/>
      <c r="CI24" s="204"/>
      <c r="CJ24" s="414">
        <f>+CJ16-CJ22+CJ17</f>
        <v>0</v>
      </c>
      <c r="CK24" s="415"/>
      <c r="CL24" s="415"/>
      <c r="CM24" s="415"/>
      <c r="CN24" s="415"/>
      <c r="CO24" s="416"/>
      <c r="CQ24" s="477" t="s">
        <v>59</v>
      </c>
      <c r="CR24" s="266" t="s">
        <v>60</v>
      </c>
      <c r="CS24" s="459"/>
      <c r="CT24" s="459"/>
      <c r="CU24" s="460"/>
      <c r="CV24" s="282"/>
      <c r="CW24" s="283"/>
      <c r="CX24" s="283"/>
      <c r="CY24" s="283"/>
      <c r="CZ24" s="283"/>
      <c r="DA24" s="283"/>
      <c r="DB24" s="283"/>
      <c r="DC24" s="283"/>
      <c r="DD24" s="283"/>
      <c r="DE24" s="284"/>
      <c r="DF24" s="25"/>
      <c r="DO24" s="26"/>
    </row>
    <row r="25" spans="1:119" ht="13.5" customHeight="1" x14ac:dyDescent="0.4">
      <c r="A25" s="413"/>
      <c r="B25" s="276" t="s">
        <v>15</v>
      </c>
      <c r="C25" s="277"/>
      <c r="D25" s="277"/>
      <c r="E25" s="277"/>
      <c r="F25" s="277"/>
      <c r="G25" s="278"/>
      <c r="H25" s="417"/>
      <c r="I25" s="357"/>
      <c r="J25" s="357"/>
      <c r="K25" s="357"/>
      <c r="L25" s="357"/>
      <c r="M25" s="358"/>
      <c r="O25" s="22" t="s">
        <v>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413"/>
      <c r="AO25" s="276" t="s">
        <v>15</v>
      </c>
      <c r="AP25" s="277"/>
      <c r="AQ25" s="277"/>
      <c r="AR25" s="277"/>
      <c r="AS25" s="277"/>
      <c r="AT25" s="277"/>
      <c r="AU25" s="278"/>
      <c r="AV25" s="417"/>
      <c r="AW25" s="357"/>
      <c r="AX25" s="357"/>
      <c r="AY25" s="357"/>
      <c r="AZ25" s="357"/>
      <c r="BA25" s="358"/>
      <c r="BC25" s="478"/>
      <c r="BD25" s="483"/>
      <c r="BE25" s="484"/>
      <c r="BF25" s="484"/>
      <c r="BG25" s="485"/>
      <c r="BH25" s="285"/>
      <c r="BI25" s="286"/>
      <c r="BJ25" s="286"/>
      <c r="BK25" s="286"/>
      <c r="BL25" s="286"/>
      <c r="BM25" s="286"/>
      <c r="BN25" s="286"/>
      <c r="BO25" s="286"/>
      <c r="BP25" s="286"/>
      <c r="BQ25" s="287"/>
      <c r="BR25" s="27"/>
      <c r="BS25" s="14"/>
      <c r="BT25" s="14"/>
      <c r="BU25" s="14"/>
      <c r="BV25" s="14"/>
      <c r="BW25" s="14"/>
      <c r="BX25" s="14"/>
      <c r="BY25" s="14"/>
      <c r="BZ25" s="14"/>
      <c r="CA25" s="28"/>
      <c r="CB25" s="413"/>
      <c r="CC25" s="276" t="s">
        <v>15</v>
      </c>
      <c r="CD25" s="277"/>
      <c r="CE25" s="277"/>
      <c r="CF25" s="277"/>
      <c r="CG25" s="277"/>
      <c r="CH25" s="277"/>
      <c r="CI25" s="278"/>
      <c r="CJ25" s="417"/>
      <c r="CK25" s="357"/>
      <c r="CL25" s="357"/>
      <c r="CM25" s="357"/>
      <c r="CN25" s="357"/>
      <c r="CO25" s="358"/>
      <c r="CQ25" s="478"/>
      <c r="CR25" s="483"/>
      <c r="CS25" s="484"/>
      <c r="CT25" s="484"/>
      <c r="CU25" s="485"/>
      <c r="CV25" s="285"/>
      <c r="CW25" s="286"/>
      <c r="CX25" s="286"/>
      <c r="CY25" s="286"/>
      <c r="CZ25" s="286"/>
      <c r="DA25" s="286"/>
      <c r="DB25" s="286"/>
      <c r="DC25" s="286"/>
      <c r="DD25" s="286"/>
      <c r="DE25" s="287"/>
      <c r="DF25" s="27"/>
      <c r="DG25" s="14"/>
      <c r="DH25" s="14"/>
      <c r="DI25" s="14"/>
      <c r="DJ25" s="14"/>
      <c r="DK25" s="14"/>
      <c r="DL25" s="14"/>
      <c r="DM25" s="14"/>
      <c r="DN25" s="14"/>
      <c r="DO25" s="28"/>
    </row>
    <row r="26" spans="1:119" ht="13.5" customHeight="1" x14ac:dyDescent="0.4">
      <c r="A26" s="29"/>
      <c r="B26" s="30"/>
      <c r="C26" s="30"/>
      <c r="D26" s="30"/>
      <c r="E26" s="30"/>
      <c r="F26" s="30"/>
      <c r="G26" s="30"/>
      <c r="O26" s="22" t="s">
        <v>73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9"/>
      <c r="AO26" s="30"/>
      <c r="AP26" s="30"/>
      <c r="AQ26" s="30"/>
      <c r="AR26" s="30"/>
      <c r="AS26" s="30"/>
      <c r="AT26" s="30"/>
      <c r="AU26" s="30"/>
      <c r="CB26" s="29"/>
      <c r="CC26" s="30"/>
      <c r="CD26" s="30"/>
      <c r="CE26" s="30"/>
      <c r="CF26" s="30"/>
      <c r="CG26" s="30"/>
      <c r="CH26" s="30"/>
      <c r="CI26" s="30"/>
    </row>
    <row r="27" spans="1:119" ht="21" customHeight="1" x14ac:dyDescent="0.4">
      <c r="A27" s="31" t="s">
        <v>25</v>
      </c>
      <c r="B27" s="32" t="s">
        <v>37</v>
      </c>
      <c r="C27" s="164" t="s">
        <v>26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6"/>
      <c r="O27" s="164" t="s">
        <v>27</v>
      </c>
      <c r="P27" s="165"/>
      <c r="Q27" s="165"/>
      <c r="R27" s="165"/>
      <c r="S27" s="166"/>
      <c r="T27" s="164" t="s">
        <v>43</v>
      </c>
      <c r="U27" s="165"/>
      <c r="V27" s="165"/>
      <c r="W27" s="166"/>
      <c r="X27" s="164" t="s">
        <v>44</v>
      </c>
      <c r="Y27" s="165"/>
      <c r="Z27" s="165"/>
      <c r="AA27" s="165"/>
      <c r="AB27" s="165"/>
      <c r="AC27" s="166"/>
      <c r="AD27" s="525" t="s">
        <v>85</v>
      </c>
      <c r="AE27" s="289"/>
      <c r="AF27" s="164" t="s">
        <v>28</v>
      </c>
      <c r="AG27" s="165"/>
      <c r="AH27" s="165"/>
      <c r="AI27" s="165"/>
      <c r="AJ27" s="165"/>
      <c r="AK27" s="165"/>
      <c r="AL27" s="165"/>
      <c r="AM27" s="264"/>
      <c r="AN27" s="31" t="s">
        <v>25</v>
      </c>
      <c r="AO27" s="32" t="s">
        <v>37</v>
      </c>
      <c r="AP27" s="164" t="s">
        <v>26</v>
      </c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6"/>
      <c r="BC27" s="164" t="s">
        <v>27</v>
      </c>
      <c r="BD27" s="165"/>
      <c r="BE27" s="165"/>
      <c r="BF27" s="165"/>
      <c r="BG27" s="166"/>
      <c r="BH27" s="164" t="s">
        <v>43</v>
      </c>
      <c r="BI27" s="165"/>
      <c r="BJ27" s="165"/>
      <c r="BK27" s="166"/>
      <c r="BL27" s="164" t="s">
        <v>44</v>
      </c>
      <c r="BM27" s="165"/>
      <c r="BN27" s="165"/>
      <c r="BO27" s="165"/>
      <c r="BP27" s="165"/>
      <c r="BQ27" s="166"/>
      <c r="BR27" s="525" t="s">
        <v>85</v>
      </c>
      <c r="BS27" s="289"/>
      <c r="BT27" s="164" t="s">
        <v>28</v>
      </c>
      <c r="BU27" s="165"/>
      <c r="BV27" s="165"/>
      <c r="BW27" s="165"/>
      <c r="BX27" s="165"/>
      <c r="BY27" s="165"/>
      <c r="BZ27" s="165"/>
      <c r="CA27" s="264"/>
      <c r="CB27" s="31" t="s">
        <v>25</v>
      </c>
      <c r="CC27" s="32" t="s">
        <v>37</v>
      </c>
      <c r="CD27" s="164" t="s">
        <v>26</v>
      </c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6"/>
      <c r="CQ27" s="164" t="s">
        <v>27</v>
      </c>
      <c r="CR27" s="165"/>
      <c r="CS27" s="165"/>
      <c r="CT27" s="165"/>
      <c r="CU27" s="166"/>
      <c r="CV27" s="164" t="s">
        <v>43</v>
      </c>
      <c r="CW27" s="165"/>
      <c r="CX27" s="165"/>
      <c r="CY27" s="166"/>
      <c r="CZ27" s="164" t="s">
        <v>44</v>
      </c>
      <c r="DA27" s="165"/>
      <c r="DB27" s="165"/>
      <c r="DC27" s="165"/>
      <c r="DD27" s="165"/>
      <c r="DE27" s="166"/>
      <c r="DF27" s="525" t="s">
        <v>85</v>
      </c>
      <c r="DG27" s="289"/>
      <c r="DH27" s="164" t="s">
        <v>28</v>
      </c>
      <c r="DI27" s="165"/>
      <c r="DJ27" s="165"/>
      <c r="DK27" s="165"/>
      <c r="DL27" s="165"/>
      <c r="DM27" s="165"/>
      <c r="DN27" s="165"/>
      <c r="DO27" s="264"/>
    </row>
    <row r="28" spans="1:119" ht="21" customHeight="1" x14ac:dyDescent="0.4">
      <c r="A28" s="8"/>
      <c r="B28" s="9"/>
      <c r="C28" s="374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6"/>
      <c r="O28" s="512"/>
      <c r="P28" s="513"/>
      <c r="Q28" s="513"/>
      <c r="R28" s="513"/>
      <c r="S28" s="514"/>
      <c r="T28" s="330"/>
      <c r="U28" s="331"/>
      <c r="V28" s="331"/>
      <c r="W28" s="515"/>
      <c r="X28" s="342"/>
      <c r="Y28" s="343"/>
      <c r="Z28" s="343"/>
      <c r="AA28" s="343"/>
      <c r="AB28" s="343"/>
      <c r="AC28" s="519"/>
      <c r="AD28" s="520"/>
      <c r="AE28" s="521"/>
      <c r="AF28" s="138">
        <f>ROUND(O28*X28,0)</f>
        <v>0</v>
      </c>
      <c r="AG28" s="139"/>
      <c r="AH28" s="139"/>
      <c r="AI28" s="139"/>
      <c r="AJ28" s="139"/>
      <c r="AK28" s="139"/>
      <c r="AL28" s="139"/>
      <c r="AM28" s="143"/>
      <c r="AN28" s="33">
        <f t="shared" ref="AN28:AN40" si="0">+A28</f>
        <v>0</v>
      </c>
      <c r="AO28" s="34">
        <f t="shared" ref="AO28:AO40" si="1">B28</f>
        <v>0</v>
      </c>
      <c r="AP28" s="377">
        <f>C28</f>
        <v>0</v>
      </c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9"/>
      <c r="BC28" s="522">
        <f t="shared" ref="BC28:BC40" si="2">+O28</f>
        <v>0</v>
      </c>
      <c r="BD28" s="523"/>
      <c r="BE28" s="523"/>
      <c r="BF28" s="523"/>
      <c r="BG28" s="524"/>
      <c r="BH28" s="258">
        <f t="shared" ref="BH28:BH40" si="3">+T28</f>
        <v>0</v>
      </c>
      <c r="BI28" s="214"/>
      <c r="BJ28" s="214"/>
      <c r="BK28" s="479"/>
      <c r="BL28" s="119">
        <f>X28</f>
        <v>0</v>
      </c>
      <c r="BM28" s="120"/>
      <c r="BN28" s="120"/>
      <c r="BO28" s="120"/>
      <c r="BP28" s="120"/>
      <c r="BQ28" s="121"/>
      <c r="BR28" s="174">
        <f>+AD28</f>
        <v>0</v>
      </c>
      <c r="BS28" s="175"/>
      <c r="BT28" s="526">
        <f>+AF28</f>
        <v>0</v>
      </c>
      <c r="BU28" s="81"/>
      <c r="BV28" s="81"/>
      <c r="BW28" s="81"/>
      <c r="BX28" s="81"/>
      <c r="BY28" s="81"/>
      <c r="BZ28" s="81"/>
      <c r="CA28" s="82"/>
      <c r="CB28" s="33">
        <f>+A28</f>
        <v>0</v>
      </c>
      <c r="CC28" s="34">
        <f>+B28</f>
        <v>0</v>
      </c>
      <c r="CD28" s="377">
        <f>C28</f>
        <v>0</v>
      </c>
      <c r="CE28" s="378"/>
      <c r="CF28" s="378"/>
      <c r="CG28" s="378"/>
      <c r="CH28" s="378"/>
      <c r="CI28" s="378"/>
      <c r="CJ28" s="378"/>
      <c r="CK28" s="378"/>
      <c r="CL28" s="378"/>
      <c r="CM28" s="378"/>
      <c r="CN28" s="378"/>
      <c r="CO28" s="378"/>
      <c r="CP28" s="379"/>
      <c r="CQ28" s="522">
        <f>O28</f>
        <v>0</v>
      </c>
      <c r="CR28" s="523"/>
      <c r="CS28" s="523"/>
      <c r="CT28" s="523"/>
      <c r="CU28" s="524"/>
      <c r="CV28" s="258">
        <f>T28</f>
        <v>0</v>
      </c>
      <c r="CW28" s="214"/>
      <c r="CX28" s="214"/>
      <c r="CY28" s="479"/>
      <c r="CZ28" s="119">
        <f t="shared" ref="CZ28:CZ40" si="4">X28</f>
        <v>0</v>
      </c>
      <c r="DA28" s="120"/>
      <c r="DB28" s="120"/>
      <c r="DC28" s="120"/>
      <c r="DD28" s="120"/>
      <c r="DE28" s="121"/>
      <c r="DF28" s="174">
        <f>+AD28</f>
        <v>0</v>
      </c>
      <c r="DG28" s="175"/>
      <c r="DH28" s="526">
        <f>+AF28</f>
        <v>0</v>
      </c>
      <c r="DI28" s="81"/>
      <c r="DJ28" s="81"/>
      <c r="DK28" s="81"/>
      <c r="DL28" s="81"/>
      <c r="DM28" s="81"/>
      <c r="DN28" s="81"/>
      <c r="DO28" s="82"/>
    </row>
    <row r="29" spans="1:119" ht="21" customHeight="1" x14ac:dyDescent="0.4">
      <c r="A29" s="7"/>
      <c r="B29" s="10"/>
      <c r="C29" s="368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70"/>
      <c r="O29" s="151"/>
      <c r="P29" s="152"/>
      <c r="Q29" s="152"/>
      <c r="R29" s="152"/>
      <c r="S29" s="153"/>
      <c r="T29" s="404"/>
      <c r="U29" s="405"/>
      <c r="V29" s="405"/>
      <c r="W29" s="406"/>
      <c r="X29" s="516"/>
      <c r="Y29" s="517"/>
      <c r="Z29" s="517"/>
      <c r="AA29" s="517"/>
      <c r="AB29" s="517"/>
      <c r="AC29" s="518"/>
      <c r="AD29" s="115"/>
      <c r="AE29" s="116"/>
      <c r="AF29" s="105">
        <f t="shared" ref="AF29:AF40" si="5">ROUND(O29*X29,0)</f>
        <v>0</v>
      </c>
      <c r="AG29" s="106"/>
      <c r="AH29" s="106"/>
      <c r="AI29" s="106"/>
      <c r="AJ29" s="106"/>
      <c r="AK29" s="106"/>
      <c r="AL29" s="106"/>
      <c r="AM29" s="141"/>
      <c r="AN29" s="35">
        <f t="shared" si="0"/>
        <v>0</v>
      </c>
      <c r="AO29" s="36">
        <f>B29</f>
        <v>0</v>
      </c>
      <c r="AP29" s="371">
        <f t="shared" ref="AP29:AP40" si="6">C29</f>
        <v>0</v>
      </c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3"/>
      <c r="BC29" s="122">
        <f t="shared" si="2"/>
        <v>0</v>
      </c>
      <c r="BD29" s="123"/>
      <c r="BE29" s="123"/>
      <c r="BF29" s="123"/>
      <c r="BG29" s="124"/>
      <c r="BH29" s="480">
        <f t="shared" si="3"/>
        <v>0</v>
      </c>
      <c r="BI29" s="184"/>
      <c r="BJ29" s="184"/>
      <c r="BK29" s="185"/>
      <c r="BL29" s="167">
        <f t="shared" ref="BL29:BL40" si="7">X29</f>
        <v>0</v>
      </c>
      <c r="BM29" s="168"/>
      <c r="BN29" s="168"/>
      <c r="BO29" s="168"/>
      <c r="BP29" s="168"/>
      <c r="BQ29" s="169"/>
      <c r="BR29" s="113">
        <f t="shared" ref="BR29:BR40" si="8">+AD29</f>
        <v>0</v>
      </c>
      <c r="BS29" s="114"/>
      <c r="BT29" s="482">
        <f t="shared" ref="BT29:BT40" si="9">+AF29</f>
        <v>0</v>
      </c>
      <c r="BU29" s="90"/>
      <c r="BV29" s="90"/>
      <c r="BW29" s="90"/>
      <c r="BX29" s="90"/>
      <c r="BY29" s="90"/>
      <c r="BZ29" s="90"/>
      <c r="CA29" s="91"/>
      <c r="CB29" s="35">
        <f t="shared" ref="CB29:CB40" si="10">+A29</f>
        <v>0</v>
      </c>
      <c r="CC29" s="36">
        <f t="shared" ref="CC29:CD40" si="11">B29</f>
        <v>0</v>
      </c>
      <c r="CD29" s="371">
        <f t="shared" si="11"/>
        <v>0</v>
      </c>
      <c r="CE29" s="372"/>
      <c r="CF29" s="372"/>
      <c r="CG29" s="372"/>
      <c r="CH29" s="372"/>
      <c r="CI29" s="372"/>
      <c r="CJ29" s="372"/>
      <c r="CK29" s="372"/>
      <c r="CL29" s="372"/>
      <c r="CM29" s="372"/>
      <c r="CN29" s="372"/>
      <c r="CO29" s="372"/>
      <c r="CP29" s="373"/>
      <c r="CQ29" s="122">
        <f t="shared" ref="CQ29:CQ40" si="12">O29</f>
        <v>0</v>
      </c>
      <c r="CR29" s="123"/>
      <c r="CS29" s="123"/>
      <c r="CT29" s="123"/>
      <c r="CU29" s="124"/>
      <c r="CV29" s="480">
        <f t="shared" ref="CV29:CV40" si="13">T29</f>
        <v>0</v>
      </c>
      <c r="CW29" s="184"/>
      <c r="CX29" s="184"/>
      <c r="CY29" s="185"/>
      <c r="CZ29" s="167">
        <f t="shared" si="4"/>
        <v>0</v>
      </c>
      <c r="DA29" s="168"/>
      <c r="DB29" s="168"/>
      <c r="DC29" s="168"/>
      <c r="DD29" s="168"/>
      <c r="DE29" s="169"/>
      <c r="DF29" s="113">
        <f t="shared" ref="DF29:DF40" si="14">+AD29</f>
        <v>0</v>
      </c>
      <c r="DG29" s="114"/>
      <c r="DH29" s="482">
        <f t="shared" ref="DH29:DH40" si="15">+AF29</f>
        <v>0</v>
      </c>
      <c r="DI29" s="90"/>
      <c r="DJ29" s="90"/>
      <c r="DK29" s="90"/>
      <c r="DL29" s="90"/>
      <c r="DM29" s="90"/>
      <c r="DN29" s="90"/>
      <c r="DO29" s="91"/>
    </row>
    <row r="30" spans="1:119" ht="21" customHeight="1" x14ac:dyDescent="0.4">
      <c r="A30" s="7"/>
      <c r="B30" s="10"/>
      <c r="C30" s="368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70"/>
      <c r="O30" s="151"/>
      <c r="P30" s="152"/>
      <c r="Q30" s="152"/>
      <c r="R30" s="152"/>
      <c r="S30" s="153"/>
      <c r="T30" s="404"/>
      <c r="U30" s="405"/>
      <c r="V30" s="405"/>
      <c r="W30" s="406"/>
      <c r="X30" s="516"/>
      <c r="Y30" s="517"/>
      <c r="Z30" s="517"/>
      <c r="AA30" s="517"/>
      <c r="AB30" s="517"/>
      <c r="AC30" s="518"/>
      <c r="AD30" s="115"/>
      <c r="AE30" s="116"/>
      <c r="AF30" s="105">
        <f t="shared" si="5"/>
        <v>0</v>
      </c>
      <c r="AG30" s="106"/>
      <c r="AH30" s="106"/>
      <c r="AI30" s="106"/>
      <c r="AJ30" s="106"/>
      <c r="AK30" s="106"/>
      <c r="AL30" s="106"/>
      <c r="AM30" s="141"/>
      <c r="AN30" s="35">
        <f t="shared" si="0"/>
        <v>0</v>
      </c>
      <c r="AO30" s="36">
        <f t="shared" si="1"/>
        <v>0</v>
      </c>
      <c r="AP30" s="371">
        <f t="shared" si="6"/>
        <v>0</v>
      </c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3"/>
      <c r="BC30" s="122">
        <f t="shared" si="2"/>
        <v>0</v>
      </c>
      <c r="BD30" s="123"/>
      <c r="BE30" s="123"/>
      <c r="BF30" s="123"/>
      <c r="BG30" s="124"/>
      <c r="BH30" s="480">
        <f t="shared" si="3"/>
        <v>0</v>
      </c>
      <c r="BI30" s="184"/>
      <c r="BJ30" s="184"/>
      <c r="BK30" s="185"/>
      <c r="BL30" s="167">
        <f t="shared" si="7"/>
        <v>0</v>
      </c>
      <c r="BM30" s="168"/>
      <c r="BN30" s="168"/>
      <c r="BO30" s="168"/>
      <c r="BP30" s="168"/>
      <c r="BQ30" s="169"/>
      <c r="BR30" s="113">
        <f t="shared" si="8"/>
        <v>0</v>
      </c>
      <c r="BS30" s="114"/>
      <c r="BT30" s="482">
        <f t="shared" si="9"/>
        <v>0</v>
      </c>
      <c r="BU30" s="90"/>
      <c r="BV30" s="90"/>
      <c r="BW30" s="90"/>
      <c r="BX30" s="90"/>
      <c r="BY30" s="90"/>
      <c r="BZ30" s="90"/>
      <c r="CA30" s="91"/>
      <c r="CB30" s="35">
        <f t="shared" si="10"/>
        <v>0</v>
      </c>
      <c r="CC30" s="36">
        <f t="shared" si="11"/>
        <v>0</v>
      </c>
      <c r="CD30" s="371">
        <f t="shared" si="11"/>
        <v>0</v>
      </c>
      <c r="CE30" s="372"/>
      <c r="CF30" s="372"/>
      <c r="CG30" s="372"/>
      <c r="CH30" s="372"/>
      <c r="CI30" s="372"/>
      <c r="CJ30" s="372"/>
      <c r="CK30" s="372"/>
      <c r="CL30" s="372"/>
      <c r="CM30" s="372"/>
      <c r="CN30" s="372"/>
      <c r="CO30" s="372"/>
      <c r="CP30" s="373"/>
      <c r="CQ30" s="122">
        <f t="shared" si="12"/>
        <v>0</v>
      </c>
      <c r="CR30" s="123"/>
      <c r="CS30" s="123"/>
      <c r="CT30" s="123"/>
      <c r="CU30" s="124"/>
      <c r="CV30" s="480">
        <f t="shared" si="13"/>
        <v>0</v>
      </c>
      <c r="CW30" s="184"/>
      <c r="CX30" s="184"/>
      <c r="CY30" s="185"/>
      <c r="CZ30" s="167">
        <f t="shared" si="4"/>
        <v>0</v>
      </c>
      <c r="DA30" s="168"/>
      <c r="DB30" s="168"/>
      <c r="DC30" s="168"/>
      <c r="DD30" s="168"/>
      <c r="DE30" s="169"/>
      <c r="DF30" s="113">
        <f t="shared" si="14"/>
        <v>0</v>
      </c>
      <c r="DG30" s="114"/>
      <c r="DH30" s="482">
        <f t="shared" si="15"/>
        <v>0</v>
      </c>
      <c r="DI30" s="90"/>
      <c r="DJ30" s="90"/>
      <c r="DK30" s="90"/>
      <c r="DL30" s="90"/>
      <c r="DM30" s="90"/>
      <c r="DN30" s="90"/>
      <c r="DO30" s="91"/>
    </row>
    <row r="31" spans="1:119" ht="21" customHeight="1" x14ac:dyDescent="0.4">
      <c r="A31" s="7"/>
      <c r="B31" s="10"/>
      <c r="C31" s="368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70"/>
      <c r="O31" s="151"/>
      <c r="P31" s="152"/>
      <c r="Q31" s="152"/>
      <c r="R31" s="152"/>
      <c r="S31" s="153"/>
      <c r="T31" s="404"/>
      <c r="U31" s="405"/>
      <c r="V31" s="405"/>
      <c r="W31" s="406"/>
      <c r="X31" s="516"/>
      <c r="Y31" s="517"/>
      <c r="Z31" s="517"/>
      <c r="AA31" s="517"/>
      <c r="AB31" s="517"/>
      <c r="AC31" s="518"/>
      <c r="AD31" s="115"/>
      <c r="AE31" s="116"/>
      <c r="AF31" s="105">
        <f t="shared" si="5"/>
        <v>0</v>
      </c>
      <c r="AG31" s="106"/>
      <c r="AH31" s="106"/>
      <c r="AI31" s="106"/>
      <c r="AJ31" s="106"/>
      <c r="AK31" s="106"/>
      <c r="AL31" s="106"/>
      <c r="AM31" s="141"/>
      <c r="AN31" s="35">
        <f t="shared" si="0"/>
        <v>0</v>
      </c>
      <c r="AO31" s="36">
        <f t="shared" si="1"/>
        <v>0</v>
      </c>
      <c r="AP31" s="371">
        <f t="shared" si="6"/>
        <v>0</v>
      </c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3"/>
      <c r="BC31" s="122">
        <f t="shared" si="2"/>
        <v>0</v>
      </c>
      <c r="BD31" s="123"/>
      <c r="BE31" s="123"/>
      <c r="BF31" s="123"/>
      <c r="BG31" s="124"/>
      <c r="BH31" s="480">
        <f t="shared" si="3"/>
        <v>0</v>
      </c>
      <c r="BI31" s="184"/>
      <c r="BJ31" s="184"/>
      <c r="BK31" s="185"/>
      <c r="BL31" s="167">
        <f t="shared" si="7"/>
        <v>0</v>
      </c>
      <c r="BM31" s="168"/>
      <c r="BN31" s="168"/>
      <c r="BO31" s="168"/>
      <c r="BP31" s="168"/>
      <c r="BQ31" s="169"/>
      <c r="BR31" s="113">
        <f t="shared" si="8"/>
        <v>0</v>
      </c>
      <c r="BS31" s="114"/>
      <c r="BT31" s="482">
        <f t="shared" si="9"/>
        <v>0</v>
      </c>
      <c r="BU31" s="90"/>
      <c r="BV31" s="90"/>
      <c r="BW31" s="90"/>
      <c r="BX31" s="90"/>
      <c r="BY31" s="90"/>
      <c r="BZ31" s="90"/>
      <c r="CA31" s="91"/>
      <c r="CB31" s="35">
        <f t="shared" si="10"/>
        <v>0</v>
      </c>
      <c r="CC31" s="36">
        <f t="shared" si="11"/>
        <v>0</v>
      </c>
      <c r="CD31" s="371">
        <f t="shared" si="11"/>
        <v>0</v>
      </c>
      <c r="CE31" s="372"/>
      <c r="CF31" s="372"/>
      <c r="CG31" s="372"/>
      <c r="CH31" s="372"/>
      <c r="CI31" s="372"/>
      <c r="CJ31" s="372"/>
      <c r="CK31" s="372"/>
      <c r="CL31" s="372"/>
      <c r="CM31" s="372"/>
      <c r="CN31" s="372"/>
      <c r="CO31" s="372"/>
      <c r="CP31" s="373"/>
      <c r="CQ31" s="122">
        <f t="shared" si="12"/>
        <v>0</v>
      </c>
      <c r="CR31" s="123"/>
      <c r="CS31" s="123"/>
      <c r="CT31" s="123"/>
      <c r="CU31" s="124"/>
      <c r="CV31" s="480">
        <f t="shared" si="13"/>
        <v>0</v>
      </c>
      <c r="CW31" s="184"/>
      <c r="CX31" s="184"/>
      <c r="CY31" s="185"/>
      <c r="CZ31" s="167">
        <f t="shared" si="4"/>
        <v>0</v>
      </c>
      <c r="DA31" s="168"/>
      <c r="DB31" s="168"/>
      <c r="DC31" s="168"/>
      <c r="DD31" s="168"/>
      <c r="DE31" s="169"/>
      <c r="DF31" s="113">
        <f t="shared" si="14"/>
        <v>0</v>
      </c>
      <c r="DG31" s="114"/>
      <c r="DH31" s="482">
        <f t="shared" si="15"/>
        <v>0</v>
      </c>
      <c r="DI31" s="90"/>
      <c r="DJ31" s="90"/>
      <c r="DK31" s="90"/>
      <c r="DL31" s="90"/>
      <c r="DM31" s="90"/>
      <c r="DN31" s="90"/>
      <c r="DO31" s="91"/>
    </row>
    <row r="32" spans="1:119" ht="21" customHeight="1" x14ac:dyDescent="0.4">
      <c r="A32" s="7"/>
      <c r="B32" s="10"/>
      <c r="C32" s="368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70"/>
      <c r="O32" s="151"/>
      <c r="P32" s="152"/>
      <c r="Q32" s="152"/>
      <c r="R32" s="152"/>
      <c r="S32" s="153"/>
      <c r="T32" s="404"/>
      <c r="U32" s="405"/>
      <c r="V32" s="405"/>
      <c r="W32" s="406"/>
      <c r="X32" s="516"/>
      <c r="Y32" s="517"/>
      <c r="Z32" s="517"/>
      <c r="AA32" s="517"/>
      <c r="AB32" s="517"/>
      <c r="AC32" s="518"/>
      <c r="AD32" s="115"/>
      <c r="AE32" s="116"/>
      <c r="AF32" s="105">
        <f t="shared" si="5"/>
        <v>0</v>
      </c>
      <c r="AG32" s="106"/>
      <c r="AH32" s="106"/>
      <c r="AI32" s="106"/>
      <c r="AJ32" s="106"/>
      <c r="AK32" s="106"/>
      <c r="AL32" s="106"/>
      <c r="AM32" s="141"/>
      <c r="AN32" s="35">
        <f t="shared" si="0"/>
        <v>0</v>
      </c>
      <c r="AO32" s="36">
        <f t="shared" si="1"/>
        <v>0</v>
      </c>
      <c r="AP32" s="371">
        <f t="shared" si="6"/>
        <v>0</v>
      </c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3"/>
      <c r="BC32" s="122">
        <f t="shared" si="2"/>
        <v>0</v>
      </c>
      <c r="BD32" s="123"/>
      <c r="BE32" s="123"/>
      <c r="BF32" s="123"/>
      <c r="BG32" s="124"/>
      <c r="BH32" s="480">
        <f t="shared" si="3"/>
        <v>0</v>
      </c>
      <c r="BI32" s="184"/>
      <c r="BJ32" s="184"/>
      <c r="BK32" s="185"/>
      <c r="BL32" s="167">
        <f t="shared" si="7"/>
        <v>0</v>
      </c>
      <c r="BM32" s="168"/>
      <c r="BN32" s="168"/>
      <c r="BO32" s="168"/>
      <c r="BP32" s="168"/>
      <c r="BQ32" s="169"/>
      <c r="BR32" s="113">
        <f t="shared" si="8"/>
        <v>0</v>
      </c>
      <c r="BS32" s="114"/>
      <c r="BT32" s="482">
        <f t="shared" si="9"/>
        <v>0</v>
      </c>
      <c r="BU32" s="90"/>
      <c r="BV32" s="90"/>
      <c r="BW32" s="90"/>
      <c r="BX32" s="90"/>
      <c r="BY32" s="90"/>
      <c r="BZ32" s="90"/>
      <c r="CA32" s="91"/>
      <c r="CB32" s="35">
        <f t="shared" si="10"/>
        <v>0</v>
      </c>
      <c r="CC32" s="36">
        <f t="shared" si="11"/>
        <v>0</v>
      </c>
      <c r="CD32" s="371">
        <f t="shared" si="11"/>
        <v>0</v>
      </c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3"/>
      <c r="CQ32" s="122">
        <f t="shared" si="12"/>
        <v>0</v>
      </c>
      <c r="CR32" s="123"/>
      <c r="CS32" s="123"/>
      <c r="CT32" s="123"/>
      <c r="CU32" s="124"/>
      <c r="CV32" s="480">
        <f t="shared" si="13"/>
        <v>0</v>
      </c>
      <c r="CW32" s="184"/>
      <c r="CX32" s="184"/>
      <c r="CY32" s="185"/>
      <c r="CZ32" s="167">
        <f t="shared" si="4"/>
        <v>0</v>
      </c>
      <c r="DA32" s="168"/>
      <c r="DB32" s="168"/>
      <c r="DC32" s="168"/>
      <c r="DD32" s="168"/>
      <c r="DE32" s="169"/>
      <c r="DF32" s="113">
        <f t="shared" si="14"/>
        <v>0</v>
      </c>
      <c r="DG32" s="114"/>
      <c r="DH32" s="482">
        <f t="shared" si="15"/>
        <v>0</v>
      </c>
      <c r="DI32" s="90"/>
      <c r="DJ32" s="90"/>
      <c r="DK32" s="90"/>
      <c r="DL32" s="90"/>
      <c r="DM32" s="90"/>
      <c r="DN32" s="90"/>
      <c r="DO32" s="91"/>
    </row>
    <row r="33" spans="1:119" ht="21" customHeight="1" x14ac:dyDescent="0.4">
      <c r="A33" s="7"/>
      <c r="B33" s="10"/>
      <c r="C33" s="368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70"/>
      <c r="O33" s="151"/>
      <c r="P33" s="152"/>
      <c r="Q33" s="152"/>
      <c r="R33" s="152"/>
      <c r="S33" s="153"/>
      <c r="T33" s="404"/>
      <c r="U33" s="405"/>
      <c r="V33" s="405"/>
      <c r="W33" s="406"/>
      <c r="X33" s="516"/>
      <c r="Y33" s="517"/>
      <c r="Z33" s="517"/>
      <c r="AA33" s="517"/>
      <c r="AB33" s="517"/>
      <c r="AC33" s="518"/>
      <c r="AD33" s="115"/>
      <c r="AE33" s="116"/>
      <c r="AF33" s="105">
        <f t="shared" si="5"/>
        <v>0</v>
      </c>
      <c r="AG33" s="106"/>
      <c r="AH33" s="106"/>
      <c r="AI33" s="106"/>
      <c r="AJ33" s="106"/>
      <c r="AK33" s="106"/>
      <c r="AL33" s="106"/>
      <c r="AM33" s="141"/>
      <c r="AN33" s="35">
        <f t="shared" si="0"/>
        <v>0</v>
      </c>
      <c r="AO33" s="36">
        <f t="shared" si="1"/>
        <v>0</v>
      </c>
      <c r="AP33" s="371">
        <f t="shared" si="6"/>
        <v>0</v>
      </c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3"/>
      <c r="BC33" s="122">
        <f t="shared" si="2"/>
        <v>0</v>
      </c>
      <c r="BD33" s="123"/>
      <c r="BE33" s="123"/>
      <c r="BF33" s="123"/>
      <c r="BG33" s="124"/>
      <c r="BH33" s="480">
        <f t="shared" si="3"/>
        <v>0</v>
      </c>
      <c r="BI33" s="184"/>
      <c r="BJ33" s="184"/>
      <c r="BK33" s="185"/>
      <c r="BL33" s="167">
        <f t="shared" si="7"/>
        <v>0</v>
      </c>
      <c r="BM33" s="168"/>
      <c r="BN33" s="168"/>
      <c r="BO33" s="168"/>
      <c r="BP33" s="168"/>
      <c r="BQ33" s="169"/>
      <c r="BR33" s="113">
        <f t="shared" si="8"/>
        <v>0</v>
      </c>
      <c r="BS33" s="114"/>
      <c r="BT33" s="482">
        <f t="shared" si="9"/>
        <v>0</v>
      </c>
      <c r="BU33" s="90"/>
      <c r="BV33" s="90"/>
      <c r="BW33" s="90"/>
      <c r="BX33" s="90"/>
      <c r="BY33" s="90"/>
      <c r="BZ33" s="90"/>
      <c r="CA33" s="91"/>
      <c r="CB33" s="35">
        <f t="shared" si="10"/>
        <v>0</v>
      </c>
      <c r="CC33" s="36">
        <f t="shared" si="11"/>
        <v>0</v>
      </c>
      <c r="CD33" s="371">
        <f t="shared" si="11"/>
        <v>0</v>
      </c>
      <c r="CE33" s="372"/>
      <c r="CF33" s="372"/>
      <c r="CG33" s="372"/>
      <c r="CH33" s="372"/>
      <c r="CI33" s="372"/>
      <c r="CJ33" s="372"/>
      <c r="CK33" s="372"/>
      <c r="CL33" s="372"/>
      <c r="CM33" s="372"/>
      <c r="CN33" s="372"/>
      <c r="CO33" s="372"/>
      <c r="CP33" s="373"/>
      <c r="CQ33" s="122">
        <f t="shared" si="12"/>
        <v>0</v>
      </c>
      <c r="CR33" s="123"/>
      <c r="CS33" s="123"/>
      <c r="CT33" s="123"/>
      <c r="CU33" s="124"/>
      <c r="CV33" s="480">
        <f t="shared" si="13"/>
        <v>0</v>
      </c>
      <c r="CW33" s="184"/>
      <c r="CX33" s="184"/>
      <c r="CY33" s="185"/>
      <c r="CZ33" s="167">
        <f t="shared" si="4"/>
        <v>0</v>
      </c>
      <c r="DA33" s="168"/>
      <c r="DB33" s="168"/>
      <c r="DC33" s="168"/>
      <c r="DD33" s="168"/>
      <c r="DE33" s="169"/>
      <c r="DF33" s="113">
        <f t="shared" si="14"/>
        <v>0</v>
      </c>
      <c r="DG33" s="114"/>
      <c r="DH33" s="482">
        <f t="shared" si="15"/>
        <v>0</v>
      </c>
      <c r="DI33" s="90"/>
      <c r="DJ33" s="90"/>
      <c r="DK33" s="90"/>
      <c r="DL33" s="90"/>
      <c r="DM33" s="90"/>
      <c r="DN33" s="90"/>
      <c r="DO33" s="91"/>
    </row>
    <row r="34" spans="1:119" ht="21" customHeight="1" x14ac:dyDescent="0.4">
      <c r="A34" s="7"/>
      <c r="B34" s="10"/>
      <c r="C34" s="368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70"/>
      <c r="O34" s="151"/>
      <c r="P34" s="152"/>
      <c r="Q34" s="152"/>
      <c r="R34" s="152"/>
      <c r="S34" s="153"/>
      <c r="T34" s="404"/>
      <c r="U34" s="405"/>
      <c r="V34" s="405"/>
      <c r="W34" s="406"/>
      <c r="X34" s="516"/>
      <c r="Y34" s="517"/>
      <c r="Z34" s="517"/>
      <c r="AA34" s="517"/>
      <c r="AB34" s="517"/>
      <c r="AC34" s="518"/>
      <c r="AD34" s="115"/>
      <c r="AE34" s="116"/>
      <c r="AF34" s="105">
        <f t="shared" si="5"/>
        <v>0</v>
      </c>
      <c r="AG34" s="106"/>
      <c r="AH34" s="106"/>
      <c r="AI34" s="106"/>
      <c r="AJ34" s="106"/>
      <c r="AK34" s="106"/>
      <c r="AL34" s="106"/>
      <c r="AM34" s="141"/>
      <c r="AN34" s="35">
        <f t="shared" si="0"/>
        <v>0</v>
      </c>
      <c r="AO34" s="36">
        <f t="shared" si="1"/>
        <v>0</v>
      </c>
      <c r="AP34" s="371">
        <f t="shared" si="6"/>
        <v>0</v>
      </c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3"/>
      <c r="BC34" s="122">
        <f t="shared" si="2"/>
        <v>0</v>
      </c>
      <c r="BD34" s="123"/>
      <c r="BE34" s="123"/>
      <c r="BF34" s="123"/>
      <c r="BG34" s="124"/>
      <c r="BH34" s="480">
        <f t="shared" si="3"/>
        <v>0</v>
      </c>
      <c r="BI34" s="184"/>
      <c r="BJ34" s="184"/>
      <c r="BK34" s="185"/>
      <c r="BL34" s="167">
        <f t="shared" si="7"/>
        <v>0</v>
      </c>
      <c r="BM34" s="168"/>
      <c r="BN34" s="168"/>
      <c r="BO34" s="168"/>
      <c r="BP34" s="168"/>
      <c r="BQ34" s="169"/>
      <c r="BR34" s="113">
        <f t="shared" si="8"/>
        <v>0</v>
      </c>
      <c r="BS34" s="114"/>
      <c r="BT34" s="482">
        <f t="shared" si="9"/>
        <v>0</v>
      </c>
      <c r="BU34" s="90"/>
      <c r="BV34" s="90"/>
      <c r="BW34" s="90"/>
      <c r="BX34" s="90"/>
      <c r="BY34" s="90"/>
      <c r="BZ34" s="90"/>
      <c r="CA34" s="91"/>
      <c r="CB34" s="35">
        <f t="shared" si="10"/>
        <v>0</v>
      </c>
      <c r="CC34" s="36">
        <f t="shared" si="11"/>
        <v>0</v>
      </c>
      <c r="CD34" s="371">
        <f t="shared" si="11"/>
        <v>0</v>
      </c>
      <c r="CE34" s="372"/>
      <c r="CF34" s="372"/>
      <c r="CG34" s="372"/>
      <c r="CH34" s="372"/>
      <c r="CI34" s="372"/>
      <c r="CJ34" s="372"/>
      <c r="CK34" s="372"/>
      <c r="CL34" s="372"/>
      <c r="CM34" s="372"/>
      <c r="CN34" s="372"/>
      <c r="CO34" s="372"/>
      <c r="CP34" s="373"/>
      <c r="CQ34" s="122">
        <f t="shared" si="12"/>
        <v>0</v>
      </c>
      <c r="CR34" s="123"/>
      <c r="CS34" s="123"/>
      <c r="CT34" s="123"/>
      <c r="CU34" s="124"/>
      <c r="CV34" s="480">
        <f t="shared" si="13"/>
        <v>0</v>
      </c>
      <c r="CW34" s="184"/>
      <c r="CX34" s="184"/>
      <c r="CY34" s="185"/>
      <c r="CZ34" s="167">
        <f t="shared" si="4"/>
        <v>0</v>
      </c>
      <c r="DA34" s="168"/>
      <c r="DB34" s="168"/>
      <c r="DC34" s="168"/>
      <c r="DD34" s="168"/>
      <c r="DE34" s="169"/>
      <c r="DF34" s="113">
        <f t="shared" si="14"/>
        <v>0</v>
      </c>
      <c r="DG34" s="114"/>
      <c r="DH34" s="482">
        <f t="shared" si="15"/>
        <v>0</v>
      </c>
      <c r="DI34" s="90"/>
      <c r="DJ34" s="90"/>
      <c r="DK34" s="90"/>
      <c r="DL34" s="90"/>
      <c r="DM34" s="90"/>
      <c r="DN34" s="90"/>
      <c r="DO34" s="91"/>
    </row>
    <row r="35" spans="1:119" ht="21" customHeight="1" x14ac:dyDescent="0.4">
      <c r="A35" s="7"/>
      <c r="B35" s="10"/>
      <c r="C35" s="368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70"/>
      <c r="O35" s="151"/>
      <c r="P35" s="152"/>
      <c r="Q35" s="152"/>
      <c r="R35" s="152"/>
      <c r="S35" s="153"/>
      <c r="T35" s="404"/>
      <c r="U35" s="405"/>
      <c r="V35" s="405"/>
      <c r="W35" s="406"/>
      <c r="X35" s="516"/>
      <c r="Y35" s="517"/>
      <c r="Z35" s="517"/>
      <c r="AA35" s="517"/>
      <c r="AB35" s="517"/>
      <c r="AC35" s="518"/>
      <c r="AD35" s="115"/>
      <c r="AE35" s="116"/>
      <c r="AF35" s="105">
        <f t="shared" si="5"/>
        <v>0</v>
      </c>
      <c r="AG35" s="106"/>
      <c r="AH35" s="106"/>
      <c r="AI35" s="106"/>
      <c r="AJ35" s="106"/>
      <c r="AK35" s="106"/>
      <c r="AL35" s="106"/>
      <c r="AM35" s="141"/>
      <c r="AN35" s="35">
        <f t="shared" si="0"/>
        <v>0</v>
      </c>
      <c r="AO35" s="36">
        <f t="shared" si="1"/>
        <v>0</v>
      </c>
      <c r="AP35" s="371">
        <f t="shared" si="6"/>
        <v>0</v>
      </c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3"/>
      <c r="BC35" s="122">
        <f t="shared" si="2"/>
        <v>0</v>
      </c>
      <c r="BD35" s="123"/>
      <c r="BE35" s="123"/>
      <c r="BF35" s="123"/>
      <c r="BG35" s="124"/>
      <c r="BH35" s="480">
        <f t="shared" si="3"/>
        <v>0</v>
      </c>
      <c r="BI35" s="184"/>
      <c r="BJ35" s="184"/>
      <c r="BK35" s="185"/>
      <c r="BL35" s="167">
        <f t="shared" si="7"/>
        <v>0</v>
      </c>
      <c r="BM35" s="168"/>
      <c r="BN35" s="168"/>
      <c r="BO35" s="168"/>
      <c r="BP35" s="168"/>
      <c r="BQ35" s="169"/>
      <c r="BR35" s="113">
        <f t="shared" si="8"/>
        <v>0</v>
      </c>
      <c r="BS35" s="114"/>
      <c r="BT35" s="482">
        <f t="shared" si="9"/>
        <v>0</v>
      </c>
      <c r="BU35" s="90"/>
      <c r="BV35" s="90"/>
      <c r="BW35" s="90"/>
      <c r="BX35" s="90"/>
      <c r="BY35" s="90"/>
      <c r="BZ35" s="90"/>
      <c r="CA35" s="91"/>
      <c r="CB35" s="35">
        <f t="shared" si="10"/>
        <v>0</v>
      </c>
      <c r="CC35" s="36">
        <f t="shared" si="11"/>
        <v>0</v>
      </c>
      <c r="CD35" s="371">
        <f t="shared" si="11"/>
        <v>0</v>
      </c>
      <c r="CE35" s="372"/>
      <c r="CF35" s="372"/>
      <c r="CG35" s="372"/>
      <c r="CH35" s="372"/>
      <c r="CI35" s="372"/>
      <c r="CJ35" s="372"/>
      <c r="CK35" s="372"/>
      <c r="CL35" s="372"/>
      <c r="CM35" s="372"/>
      <c r="CN35" s="372"/>
      <c r="CO35" s="372"/>
      <c r="CP35" s="373"/>
      <c r="CQ35" s="122">
        <f t="shared" si="12"/>
        <v>0</v>
      </c>
      <c r="CR35" s="123"/>
      <c r="CS35" s="123"/>
      <c r="CT35" s="123"/>
      <c r="CU35" s="124"/>
      <c r="CV35" s="480">
        <f t="shared" si="13"/>
        <v>0</v>
      </c>
      <c r="CW35" s="184"/>
      <c r="CX35" s="184"/>
      <c r="CY35" s="185"/>
      <c r="CZ35" s="167">
        <f t="shared" si="4"/>
        <v>0</v>
      </c>
      <c r="DA35" s="168"/>
      <c r="DB35" s="168"/>
      <c r="DC35" s="168"/>
      <c r="DD35" s="168"/>
      <c r="DE35" s="169"/>
      <c r="DF35" s="113">
        <f t="shared" si="14"/>
        <v>0</v>
      </c>
      <c r="DG35" s="114"/>
      <c r="DH35" s="482">
        <f t="shared" si="15"/>
        <v>0</v>
      </c>
      <c r="DI35" s="90"/>
      <c r="DJ35" s="90"/>
      <c r="DK35" s="90"/>
      <c r="DL35" s="90"/>
      <c r="DM35" s="90"/>
      <c r="DN35" s="90"/>
      <c r="DO35" s="91"/>
    </row>
    <row r="36" spans="1:119" ht="21" customHeight="1" x14ac:dyDescent="0.4">
      <c r="A36" s="7"/>
      <c r="B36" s="10"/>
      <c r="C36" s="368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70"/>
      <c r="O36" s="151"/>
      <c r="P36" s="152"/>
      <c r="Q36" s="152"/>
      <c r="R36" s="152"/>
      <c r="S36" s="153"/>
      <c r="T36" s="404"/>
      <c r="U36" s="405"/>
      <c r="V36" s="405"/>
      <c r="W36" s="406"/>
      <c r="X36" s="516"/>
      <c r="Y36" s="517"/>
      <c r="Z36" s="517"/>
      <c r="AA36" s="517"/>
      <c r="AB36" s="517"/>
      <c r="AC36" s="518"/>
      <c r="AD36" s="115"/>
      <c r="AE36" s="116"/>
      <c r="AF36" s="105">
        <f t="shared" si="5"/>
        <v>0</v>
      </c>
      <c r="AG36" s="106"/>
      <c r="AH36" s="106"/>
      <c r="AI36" s="106"/>
      <c r="AJ36" s="106"/>
      <c r="AK36" s="106"/>
      <c r="AL36" s="106"/>
      <c r="AM36" s="141"/>
      <c r="AN36" s="35">
        <f t="shared" si="0"/>
        <v>0</v>
      </c>
      <c r="AO36" s="36">
        <f t="shared" si="1"/>
        <v>0</v>
      </c>
      <c r="AP36" s="371">
        <f t="shared" si="6"/>
        <v>0</v>
      </c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3"/>
      <c r="BC36" s="122">
        <f t="shared" si="2"/>
        <v>0</v>
      </c>
      <c r="BD36" s="123"/>
      <c r="BE36" s="123"/>
      <c r="BF36" s="123"/>
      <c r="BG36" s="124"/>
      <c r="BH36" s="480">
        <f t="shared" si="3"/>
        <v>0</v>
      </c>
      <c r="BI36" s="184"/>
      <c r="BJ36" s="184"/>
      <c r="BK36" s="185"/>
      <c r="BL36" s="167">
        <f t="shared" si="7"/>
        <v>0</v>
      </c>
      <c r="BM36" s="168"/>
      <c r="BN36" s="168"/>
      <c r="BO36" s="168"/>
      <c r="BP36" s="168"/>
      <c r="BQ36" s="169"/>
      <c r="BR36" s="113">
        <f t="shared" si="8"/>
        <v>0</v>
      </c>
      <c r="BS36" s="114"/>
      <c r="BT36" s="482">
        <f t="shared" si="9"/>
        <v>0</v>
      </c>
      <c r="BU36" s="90"/>
      <c r="BV36" s="90"/>
      <c r="BW36" s="90"/>
      <c r="BX36" s="90"/>
      <c r="BY36" s="90"/>
      <c r="BZ36" s="90"/>
      <c r="CA36" s="91"/>
      <c r="CB36" s="35">
        <f t="shared" si="10"/>
        <v>0</v>
      </c>
      <c r="CC36" s="36">
        <f t="shared" si="11"/>
        <v>0</v>
      </c>
      <c r="CD36" s="371">
        <f t="shared" si="11"/>
        <v>0</v>
      </c>
      <c r="CE36" s="372"/>
      <c r="CF36" s="372"/>
      <c r="CG36" s="372"/>
      <c r="CH36" s="372"/>
      <c r="CI36" s="372"/>
      <c r="CJ36" s="372"/>
      <c r="CK36" s="372"/>
      <c r="CL36" s="372"/>
      <c r="CM36" s="372"/>
      <c r="CN36" s="372"/>
      <c r="CO36" s="372"/>
      <c r="CP36" s="373"/>
      <c r="CQ36" s="122">
        <f t="shared" si="12"/>
        <v>0</v>
      </c>
      <c r="CR36" s="123"/>
      <c r="CS36" s="123"/>
      <c r="CT36" s="123"/>
      <c r="CU36" s="124"/>
      <c r="CV36" s="480">
        <f t="shared" si="13"/>
        <v>0</v>
      </c>
      <c r="CW36" s="184"/>
      <c r="CX36" s="184"/>
      <c r="CY36" s="185"/>
      <c r="CZ36" s="167">
        <f t="shared" si="4"/>
        <v>0</v>
      </c>
      <c r="DA36" s="168"/>
      <c r="DB36" s="168"/>
      <c r="DC36" s="168"/>
      <c r="DD36" s="168"/>
      <c r="DE36" s="169"/>
      <c r="DF36" s="113">
        <f t="shared" si="14"/>
        <v>0</v>
      </c>
      <c r="DG36" s="114"/>
      <c r="DH36" s="482">
        <f t="shared" si="15"/>
        <v>0</v>
      </c>
      <c r="DI36" s="90"/>
      <c r="DJ36" s="90"/>
      <c r="DK36" s="90"/>
      <c r="DL36" s="90"/>
      <c r="DM36" s="90"/>
      <c r="DN36" s="90"/>
      <c r="DO36" s="91"/>
    </row>
    <row r="37" spans="1:119" ht="21" customHeight="1" x14ac:dyDescent="0.4">
      <c r="A37" s="7"/>
      <c r="B37" s="10"/>
      <c r="C37" s="368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70"/>
      <c r="O37" s="151"/>
      <c r="P37" s="152"/>
      <c r="Q37" s="152"/>
      <c r="R37" s="152"/>
      <c r="S37" s="153"/>
      <c r="T37" s="404"/>
      <c r="U37" s="405"/>
      <c r="V37" s="405"/>
      <c r="W37" s="406"/>
      <c r="X37" s="516"/>
      <c r="Y37" s="517"/>
      <c r="Z37" s="517"/>
      <c r="AA37" s="517"/>
      <c r="AB37" s="517"/>
      <c r="AC37" s="518"/>
      <c r="AD37" s="115"/>
      <c r="AE37" s="116"/>
      <c r="AF37" s="105">
        <f t="shared" si="5"/>
        <v>0</v>
      </c>
      <c r="AG37" s="106"/>
      <c r="AH37" s="106"/>
      <c r="AI37" s="106"/>
      <c r="AJ37" s="106"/>
      <c r="AK37" s="106"/>
      <c r="AL37" s="106"/>
      <c r="AM37" s="141"/>
      <c r="AN37" s="35">
        <f t="shared" si="0"/>
        <v>0</v>
      </c>
      <c r="AO37" s="36">
        <f t="shared" si="1"/>
        <v>0</v>
      </c>
      <c r="AP37" s="371">
        <f t="shared" si="6"/>
        <v>0</v>
      </c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3"/>
      <c r="BC37" s="122">
        <f t="shared" si="2"/>
        <v>0</v>
      </c>
      <c r="BD37" s="123"/>
      <c r="BE37" s="123"/>
      <c r="BF37" s="123"/>
      <c r="BG37" s="124"/>
      <c r="BH37" s="480">
        <f t="shared" si="3"/>
        <v>0</v>
      </c>
      <c r="BI37" s="184"/>
      <c r="BJ37" s="184"/>
      <c r="BK37" s="185"/>
      <c r="BL37" s="167">
        <f t="shared" si="7"/>
        <v>0</v>
      </c>
      <c r="BM37" s="168"/>
      <c r="BN37" s="168"/>
      <c r="BO37" s="168"/>
      <c r="BP37" s="168"/>
      <c r="BQ37" s="169"/>
      <c r="BR37" s="113">
        <f t="shared" si="8"/>
        <v>0</v>
      </c>
      <c r="BS37" s="114"/>
      <c r="BT37" s="482">
        <f t="shared" si="9"/>
        <v>0</v>
      </c>
      <c r="BU37" s="90"/>
      <c r="BV37" s="90"/>
      <c r="BW37" s="90"/>
      <c r="BX37" s="90"/>
      <c r="BY37" s="90"/>
      <c r="BZ37" s="90"/>
      <c r="CA37" s="91"/>
      <c r="CB37" s="35">
        <f t="shared" si="10"/>
        <v>0</v>
      </c>
      <c r="CC37" s="36">
        <f t="shared" si="11"/>
        <v>0</v>
      </c>
      <c r="CD37" s="371">
        <f t="shared" si="11"/>
        <v>0</v>
      </c>
      <c r="CE37" s="372"/>
      <c r="CF37" s="372"/>
      <c r="CG37" s="372"/>
      <c r="CH37" s="372"/>
      <c r="CI37" s="372"/>
      <c r="CJ37" s="372"/>
      <c r="CK37" s="372"/>
      <c r="CL37" s="372"/>
      <c r="CM37" s="372"/>
      <c r="CN37" s="372"/>
      <c r="CO37" s="372"/>
      <c r="CP37" s="373"/>
      <c r="CQ37" s="122">
        <f t="shared" si="12"/>
        <v>0</v>
      </c>
      <c r="CR37" s="123"/>
      <c r="CS37" s="123"/>
      <c r="CT37" s="123"/>
      <c r="CU37" s="124"/>
      <c r="CV37" s="480">
        <f t="shared" si="13"/>
        <v>0</v>
      </c>
      <c r="CW37" s="184"/>
      <c r="CX37" s="184"/>
      <c r="CY37" s="185"/>
      <c r="CZ37" s="167">
        <f t="shared" si="4"/>
        <v>0</v>
      </c>
      <c r="DA37" s="168"/>
      <c r="DB37" s="168"/>
      <c r="DC37" s="168"/>
      <c r="DD37" s="168"/>
      <c r="DE37" s="169"/>
      <c r="DF37" s="113">
        <f t="shared" si="14"/>
        <v>0</v>
      </c>
      <c r="DG37" s="114"/>
      <c r="DH37" s="482">
        <f t="shared" si="15"/>
        <v>0</v>
      </c>
      <c r="DI37" s="90"/>
      <c r="DJ37" s="90"/>
      <c r="DK37" s="90"/>
      <c r="DL37" s="90"/>
      <c r="DM37" s="90"/>
      <c r="DN37" s="90"/>
      <c r="DO37" s="91"/>
    </row>
    <row r="38" spans="1:119" ht="21" customHeight="1" x14ac:dyDescent="0.4">
      <c r="A38" s="7"/>
      <c r="B38" s="10"/>
      <c r="C38" s="368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70"/>
      <c r="O38" s="151"/>
      <c r="P38" s="152"/>
      <c r="Q38" s="152"/>
      <c r="R38" s="152"/>
      <c r="S38" s="153"/>
      <c r="T38" s="404"/>
      <c r="U38" s="405"/>
      <c r="V38" s="405"/>
      <c r="W38" s="406"/>
      <c r="X38" s="516"/>
      <c r="Y38" s="517"/>
      <c r="Z38" s="517"/>
      <c r="AA38" s="517"/>
      <c r="AB38" s="517"/>
      <c r="AC38" s="518"/>
      <c r="AD38" s="115"/>
      <c r="AE38" s="116"/>
      <c r="AF38" s="105">
        <f t="shared" si="5"/>
        <v>0</v>
      </c>
      <c r="AG38" s="106"/>
      <c r="AH38" s="106"/>
      <c r="AI38" s="106"/>
      <c r="AJ38" s="106"/>
      <c r="AK38" s="106"/>
      <c r="AL38" s="106"/>
      <c r="AM38" s="141"/>
      <c r="AN38" s="35">
        <f t="shared" si="0"/>
        <v>0</v>
      </c>
      <c r="AO38" s="36">
        <f t="shared" si="1"/>
        <v>0</v>
      </c>
      <c r="AP38" s="371">
        <f t="shared" si="6"/>
        <v>0</v>
      </c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3"/>
      <c r="BC38" s="122">
        <f t="shared" si="2"/>
        <v>0</v>
      </c>
      <c r="BD38" s="123"/>
      <c r="BE38" s="123"/>
      <c r="BF38" s="123"/>
      <c r="BG38" s="124"/>
      <c r="BH38" s="480">
        <f t="shared" si="3"/>
        <v>0</v>
      </c>
      <c r="BI38" s="184"/>
      <c r="BJ38" s="184"/>
      <c r="BK38" s="185"/>
      <c r="BL38" s="167">
        <f t="shared" si="7"/>
        <v>0</v>
      </c>
      <c r="BM38" s="168"/>
      <c r="BN38" s="168"/>
      <c r="BO38" s="168"/>
      <c r="BP38" s="168"/>
      <c r="BQ38" s="169"/>
      <c r="BR38" s="113">
        <f t="shared" si="8"/>
        <v>0</v>
      </c>
      <c r="BS38" s="114"/>
      <c r="BT38" s="482">
        <f t="shared" si="9"/>
        <v>0</v>
      </c>
      <c r="BU38" s="90"/>
      <c r="BV38" s="90"/>
      <c r="BW38" s="90"/>
      <c r="BX38" s="90"/>
      <c r="BY38" s="90"/>
      <c r="BZ38" s="90"/>
      <c r="CA38" s="91"/>
      <c r="CB38" s="35">
        <f t="shared" si="10"/>
        <v>0</v>
      </c>
      <c r="CC38" s="36">
        <f t="shared" si="11"/>
        <v>0</v>
      </c>
      <c r="CD38" s="371">
        <f t="shared" si="11"/>
        <v>0</v>
      </c>
      <c r="CE38" s="372"/>
      <c r="CF38" s="372"/>
      <c r="CG38" s="372"/>
      <c r="CH38" s="372"/>
      <c r="CI38" s="372"/>
      <c r="CJ38" s="372"/>
      <c r="CK38" s="372"/>
      <c r="CL38" s="372"/>
      <c r="CM38" s="372"/>
      <c r="CN38" s="372"/>
      <c r="CO38" s="372"/>
      <c r="CP38" s="373"/>
      <c r="CQ38" s="122">
        <f t="shared" si="12"/>
        <v>0</v>
      </c>
      <c r="CR38" s="123"/>
      <c r="CS38" s="123"/>
      <c r="CT38" s="123"/>
      <c r="CU38" s="124"/>
      <c r="CV38" s="480">
        <f t="shared" si="13"/>
        <v>0</v>
      </c>
      <c r="CW38" s="184"/>
      <c r="CX38" s="184"/>
      <c r="CY38" s="185"/>
      <c r="CZ38" s="167">
        <f t="shared" si="4"/>
        <v>0</v>
      </c>
      <c r="DA38" s="168"/>
      <c r="DB38" s="168"/>
      <c r="DC38" s="168"/>
      <c r="DD38" s="168"/>
      <c r="DE38" s="169"/>
      <c r="DF38" s="113">
        <f t="shared" si="14"/>
        <v>0</v>
      </c>
      <c r="DG38" s="114"/>
      <c r="DH38" s="482">
        <f t="shared" si="15"/>
        <v>0</v>
      </c>
      <c r="DI38" s="90"/>
      <c r="DJ38" s="90"/>
      <c r="DK38" s="90"/>
      <c r="DL38" s="90"/>
      <c r="DM38" s="90"/>
      <c r="DN38" s="90"/>
      <c r="DO38" s="91"/>
    </row>
    <row r="39" spans="1:119" ht="21" customHeight="1" x14ac:dyDescent="0.4">
      <c r="A39" s="7"/>
      <c r="B39" s="10"/>
      <c r="C39" s="368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70"/>
      <c r="O39" s="151"/>
      <c r="P39" s="152"/>
      <c r="Q39" s="152"/>
      <c r="R39" s="152"/>
      <c r="S39" s="153"/>
      <c r="T39" s="404"/>
      <c r="U39" s="405"/>
      <c r="V39" s="405"/>
      <c r="W39" s="406"/>
      <c r="X39" s="516"/>
      <c r="Y39" s="517"/>
      <c r="Z39" s="517"/>
      <c r="AA39" s="517"/>
      <c r="AB39" s="517"/>
      <c r="AC39" s="518"/>
      <c r="AD39" s="115"/>
      <c r="AE39" s="116"/>
      <c r="AF39" s="105">
        <f t="shared" si="5"/>
        <v>0</v>
      </c>
      <c r="AG39" s="106"/>
      <c r="AH39" s="106"/>
      <c r="AI39" s="106"/>
      <c r="AJ39" s="106"/>
      <c r="AK39" s="106"/>
      <c r="AL39" s="106"/>
      <c r="AM39" s="141"/>
      <c r="AN39" s="35">
        <f t="shared" si="0"/>
        <v>0</v>
      </c>
      <c r="AO39" s="36">
        <f t="shared" si="1"/>
        <v>0</v>
      </c>
      <c r="AP39" s="371">
        <f t="shared" si="6"/>
        <v>0</v>
      </c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3"/>
      <c r="BC39" s="122">
        <f t="shared" si="2"/>
        <v>0</v>
      </c>
      <c r="BD39" s="123"/>
      <c r="BE39" s="123"/>
      <c r="BF39" s="123"/>
      <c r="BG39" s="124"/>
      <c r="BH39" s="480">
        <f t="shared" si="3"/>
        <v>0</v>
      </c>
      <c r="BI39" s="184"/>
      <c r="BJ39" s="184"/>
      <c r="BK39" s="185"/>
      <c r="BL39" s="167">
        <f t="shared" si="7"/>
        <v>0</v>
      </c>
      <c r="BM39" s="168"/>
      <c r="BN39" s="168"/>
      <c r="BO39" s="168"/>
      <c r="BP39" s="168"/>
      <c r="BQ39" s="169"/>
      <c r="BR39" s="113">
        <f t="shared" si="8"/>
        <v>0</v>
      </c>
      <c r="BS39" s="114"/>
      <c r="BT39" s="482">
        <f t="shared" si="9"/>
        <v>0</v>
      </c>
      <c r="BU39" s="90"/>
      <c r="BV39" s="90"/>
      <c r="BW39" s="90"/>
      <c r="BX39" s="90"/>
      <c r="BY39" s="90"/>
      <c r="BZ39" s="90"/>
      <c r="CA39" s="91"/>
      <c r="CB39" s="35">
        <f t="shared" si="10"/>
        <v>0</v>
      </c>
      <c r="CC39" s="36">
        <f t="shared" si="11"/>
        <v>0</v>
      </c>
      <c r="CD39" s="371">
        <f t="shared" si="11"/>
        <v>0</v>
      </c>
      <c r="CE39" s="372"/>
      <c r="CF39" s="372"/>
      <c r="CG39" s="372"/>
      <c r="CH39" s="372"/>
      <c r="CI39" s="372"/>
      <c r="CJ39" s="372"/>
      <c r="CK39" s="372"/>
      <c r="CL39" s="372"/>
      <c r="CM39" s="372"/>
      <c r="CN39" s="372"/>
      <c r="CO39" s="372"/>
      <c r="CP39" s="373"/>
      <c r="CQ39" s="122">
        <f t="shared" si="12"/>
        <v>0</v>
      </c>
      <c r="CR39" s="123"/>
      <c r="CS39" s="123"/>
      <c r="CT39" s="123"/>
      <c r="CU39" s="124"/>
      <c r="CV39" s="480">
        <f t="shared" si="13"/>
        <v>0</v>
      </c>
      <c r="CW39" s="184"/>
      <c r="CX39" s="184"/>
      <c r="CY39" s="185"/>
      <c r="CZ39" s="167">
        <f t="shared" si="4"/>
        <v>0</v>
      </c>
      <c r="DA39" s="168"/>
      <c r="DB39" s="168"/>
      <c r="DC39" s="168"/>
      <c r="DD39" s="168"/>
      <c r="DE39" s="169"/>
      <c r="DF39" s="113">
        <f t="shared" si="14"/>
        <v>0</v>
      </c>
      <c r="DG39" s="114"/>
      <c r="DH39" s="482">
        <f t="shared" si="15"/>
        <v>0</v>
      </c>
      <c r="DI39" s="90"/>
      <c r="DJ39" s="90"/>
      <c r="DK39" s="90"/>
      <c r="DL39" s="90"/>
      <c r="DM39" s="90"/>
      <c r="DN39" s="90"/>
      <c r="DO39" s="91"/>
    </row>
    <row r="40" spans="1:119" ht="21" customHeight="1" x14ac:dyDescent="0.4">
      <c r="A40" s="7"/>
      <c r="B40" s="10"/>
      <c r="C40" s="368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70"/>
      <c r="O40" s="151"/>
      <c r="P40" s="152"/>
      <c r="Q40" s="152"/>
      <c r="R40" s="152"/>
      <c r="S40" s="153"/>
      <c r="T40" s="404"/>
      <c r="U40" s="405"/>
      <c r="V40" s="405"/>
      <c r="W40" s="406"/>
      <c r="X40" s="516"/>
      <c r="Y40" s="517"/>
      <c r="Z40" s="517"/>
      <c r="AA40" s="517"/>
      <c r="AB40" s="517"/>
      <c r="AC40" s="518"/>
      <c r="AD40" s="115"/>
      <c r="AE40" s="116"/>
      <c r="AF40" s="105">
        <f t="shared" si="5"/>
        <v>0</v>
      </c>
      <c r="AG40" s="106"/>
      <c r="AH40" s="106"/>
      <c r="AI40" s="106"/>
      <c r="AJ40" s="106"/>
      <c r="AK40" s="106"/>
      <c r="AL40" s="106"/>
      <c r="AM40" s="141"/>
      <c r="AN40" s="35">
        <f t="shared" si="0"/>
        <v>0</v>
      </c>
      <c r="AO40" s="36">
        <f t="shared" si="1"/>
        <v>0</v>
      </c>
      <c r="AP40" s="371">
        <f t="shared" si="6"/>
        <v>0</v>
      </c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3"/>
      <c r="BC40" s="122">
        <f t="shared" si="2"/>
        <v>0</v>
      </c>
      <c r="BD40" s="123"/>
      <c r="BE40" s="123"/>
      <c r="BF40" s="123"/>
      <c r="BG40" s="124"/>
      <c r="BH40" s="480">
        <f t="shared" si="3"/>
        <v>0</v>
      </c>
      <c r="BI40" s="184"/>
      <c r="BJ40" s="184"/>
      <c r="BK40" s="185"/>
      <c r="BL40" s="167">
        <f t="shared" si="7"/>
        <v>0</v>
      </c>
      <c r="BM40" s="168"/>
      <c r="BN40" s="168"/>
      <c r="BO40" s="168"/>
      <c r="BP40" s="168"/>
      <c r="BQ40" s="169"/>
      <c r="BR40" s="113">
        <f t="shared" si="8"/>
        <v>0</v>
      </c>
      <c r="BS40" s="114"/>
      <c r="BT40" s="482">
        <f t="shared" si="9"/>
        <v>0</v>
      </c>
      <c r="BU40" s="90"/>
      <c r="BV40" s="90"/>
      <c r="BW40" s="90"/>
      <c r="BX40" s="90"/>
      <c r="BY40" s="90"/>
      <c r="BZ40" s="90"/>
      <c r="CA40" s="91"/>
      <c r="CB40" s="35">
        <f t="shared" si="10"/>
        <v>0</v>
      </c>
      <c r="CC40" s="36">
        <f t="shared" si="11"/>
        <v>0</v>
      </c>
      <c r="CD40" s="371">
        <f t="shared" si="11"/>
        <v>0</v>
      </c>
      <c r="CE40" s="372"/>
      <c r="CF40" s="372"/>
      <c r="CG40" s="372"/>
      <c r="CH40" s="372"/>
      <c r="CI40" s="372"/>
      <c r="CJ40" s="372"/>
      <c r="CK40" s="372"/>
      <c r="CL40" s="372"/>
      <c r="CM40" s="372"/>
      <c r="CN40" s="372"/>
      <c r="CO40" s="372"/>
      <c r="CP40" s="373"/>
      <c r="CQ40" s="122">
        <f t="shared" si="12"/>
        <v>0</v>
      </c>
      <c r="CR40" s="123"/>
      <c r="CS40" s="123"/>
      <c r="CT40" s="123"/>
      <c r="CU40" s="124"/>
      <c r="CV40" s="480">
        <f t="shared" si="13"/>
        <v>0</v>
      </c>
      <c r="CW40" s="184"/>
      <c r="CX40" s="184"/>
      <c r="CY40" s="185"/>
      <c r="CZ40" s="167">
        <f t="shared" si="4"/>
        <v>0</v>
      </c>
      <c r="DA40" s="168"/>
      <c r="DB40" s="168"/>
      <c r="DC40" s="168"/>
      <c r="DD40" s="168"/>
      <c r="DE40" s="169"/>
      <c r="DF40" s="113">
        <f t="shared" si="14"/>
        <v>0</v>
      </c>
      <c r="DG40" s="114"/>
      <c r="DH40" s="482">
        <f t="shared" si="15"/>
        <v>0</v>
      </c>
      <c r="DI40" s="90"/>
      <c r="DJ40" s="90"/>
      <c r="DK40" s="90"/>
      <c r="DL40" s="90"/>
      <c r="DM40" s="90"/>
      <c r="DN40" s="90"/>
      <c r="DO40" s="91"/>
    </row>
    <row r="41" spans="1:119" ht="21" customHeight="1" x14ac:dyDescent="0.4">
      <c r="A41" s="95" t="s">
        <v>29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7"/>
      <c r="AF41" s="142">
        <f>SUM(AF28:AM40)</f>
        <v>0</v>
      </c>
      <c r="AG41" s="88"/>
      <c r="AH41" s="88"/>
      <c r="AI41" s="88"/>
      <c r="AJ41" s="88"/>
      <c r="AK41" s="88"/>
      <c r="AL41" s="88"/>
      <c r="AM41" s="89"/>
      <c r="AN41" s="95" t="s">
        <v>29</v>
      </c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7"/>
      <c r="BT41" s="142">
        <f>SUM(BT28:CA40)</f>
        <v>0</v>
      </c>
      <c r="BU41" s="88"/>
      <c r="BV41" s="88"/>
      <c r="BW41" s="88"/>
      <c r="BX41" s="88"/>
      <c r="BY41" s="88"/>
      <c r="BZ41" s="88"/>
      <c r="CA41" s="89"/>
      <c r="CB41" s="95" t="s">
        <v>29</v>
      </c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7"/>
      <c r="DH41" s="142">
        <f>SUM(DH28:DO40)</f>
        <v>0</v>
      </c>
      <c r="DI41" s="88"/>
      <c r="DJ41" s="88"/>
      <c r="DK41" s="88"/>
      <c r="DL41" s="88"/>
      <c r="DM41" s="88"/>
      <c r="DN41" s="88"/>
      <c r="DO41" s="89"/>
    </row>
    <row r="42" spans="1:119" ht="21" customHeight="1" x14ac:dyDescent="0.4">
      <c r="A42" s="109" t="s">
        <v>80</v>
      </c>
      <c r="B42" s="110"/>
      <c r="C42" s="110"/>
      <c r="D42" s="110"/>
      <c r="E42" s="51" t="s">
        <v>89</v>
      </c>
      <c r="F42" s="401">
        <f>SUMIF(AD28:AE40,"*●*",AF28:AM40)</f>
        <v>0</v>
      </c>
      <c r="G42" s="402"/>
      <c r="H42" s="402"/>
      <c r="I42" s="402"/>
      <c r="J42" s="403"/>
      <c r="K42" s="380" t="s">
        <v>82</v>
      </c>
      <c r="L42" s="110"/>
      <c r="M42" s="110"/>
      <c r="N42" s="110"/>
      <c r="O42" s="110"/>
      <c r="P42" s="528"/>
      <c r="Q42" s="138">
        <f>ROUND(F42*0.1,0)</f>
        <v>0</v>
      </c>
      <c r="R42" s="139"/>
      <c r="S42" s="139"/>
      <c r="T42" s="139"/>
      <c r="U42" s="139"/>
      <c r="V42" s="139"/>
      <c r="W42" s="140"/>
      <c r="X42" s="350" t="s">
        <v>84</v>
      </c>
      <c r="Y42" s="351"/>
      <c r="Z42" s="351"/>
      <c r="AA42" s="351"/>
      <c r="AB42" s="351"/>
      <c r="AC42" s="351"/>
      <c r="AD42" s="351"/>
      <c r="AE42" s="352"/>
      <c r="AF42" s="138">
        <f>+F42+Q42</f>
        <v>0</v>
      </c>
      <c r="AG42" s="139"/>
      <c r="AH42" s="139"/>
      <c r="AI42" s="139"/>
      <c r="AJ42" s="139"/>
      <c r="AK42" s="139"/>
      <c r="AL42" s="139"/>
      <c r="AM42" s="143"/>
      <c r="AN42" s="109" t="s">
        <v>80</v>
      </c>
      <c r="AO42" s="110"/>
      <c r="AP42" s="110"/>
      <c r="AQ42" s="110"/>
      <c r="AR42" s="110"/>
      <c r="AS42" s="51" t="s">
        <v>89</v>
      </c>
      <c r="AT42" s="401">
        <f>+F42</f>
        <v>0</v>
      </c>
      <c r="AU42" s="402"/>
      <c r="AV42" s="402"/>
      <c r="AW42" s="402"/>
      <c r="AX42" s="403"/>
      <c r="AY42" s="380" t="s">
        <v>82</v>
      </c>
      <c r="AZ42" s="110"/>
      <c r="BA42" s="110"/>
      <c r="BB42" s="110"/>
      <c r="BC42" s="110"/>
      <c r="BD42" s="528"/>
      <c r="BE42" s="138">
        <f>+Q42</f>
        <v>0</v>
      </c>
      <c r="BF42" s="139"/>
      <c r="BG42" s="139"/>
      <c r="BH42" s="139"/>
      <c r="BI42" s="139"/>
      <c r="BJ42" s="139"/>
      <c r="BK42" s="140"/>
      <c r="BL42" s="350" t="s">
        <v>84</v>
      </c>
      <c r="BM42" s="351"/>
      <c r="BN42" s="351"/>
      <c r="BO42" s="351"/>
      <c r="BP42" s="351"/>
      <c r="BQ42" s="351"/>
      <c r="BR42" s="351"/>
      <c r="BS42" s="352"/>
      <c r="BT42" s="138">
        <f>+AF42</f>
        <v>0</v>
      </c>
      <c r="BU42" s="139"/>
      <c r="BV42" s="139"/>
      <c r="BW42" s="139"/>
      <c r="BX42" s="139"/>
      <c r="BY42" s="139"/>
      <c r="BZ42" s="139"/>
      <c r="CA42" s="143"/>
      <c r="CB42" s="109" t="s">
        <v>80</v>
      </c>
      <c r="CC42" s="110"/>
      <c r="CD42" s="110"/>
      <c r="CE42" s="110"/>
      <c r="CF42" s="110"/>
      <c r="CG42" s="51" t="s">
        <v>89</v>
      </c>
      <c r="CH42" s="401">
        <f>+F42</f>
        <v>0</v>
      </c>
      <c r="CI42" s="402"/>
      <c r="CJ42" s="402"/>
      <c r="CK42" s="402"/>
      <c r="CL42" s="403"/>
      <c r="CM42" s="380" t="s">
        <v>82</v>
      </c>
      <c r="CN42" s="110"/>
      <c r="CO42" s="110"/>
      <c r="CP42" s="110"/>
      <c r="CQ42" s="110"/>
      <c r="CR42" s="528"/>
      <c r="CS42" s="138">
        <f>+Q42</f>
        <v>0</v>
      </c>
      <c r="CT42" s="139"/>
      <c r="CU42" s="139"/>
      <c r="CV42" s="139"/>
      <c r="CW42" s="139"/>
      <c r="CX42" s="139"/>
      <c r="CY42" s="140"/>
      <c r="CZ42" s="350" t="s">
        <v>84</v>
      </c>
      <c r="DA42" s="351"/>
      <c r="DB42" s="351"/>
      <c r="DC42" s="351"/>
      <c r="DD42" s="351"/>
      <c r="DE42" s="351"/>
      <c r="DF42" s="351"/>
      <c r="DG42" s="352"/>
      <c r="DH42" s="138">
        <f>+AF42</f>
        <v>0</v>
      </c>
      <c r="DI42" s="139"/>
      <c r="DJ42" s="139"/>
      <c r="DK42" s="139"/>
      <c r="DL42" s="139"/>
      <c r="DM42" s="139"/>
      <c r="DN42" s="139"/>
      <c r="DO42" s="143"/>
    </row>
    <row r="43" spans="1:119" ht="21" customHeight="1" x14ac:dyDescent="0.4">
      <c r="A43" s="108" t="s">
        <v>81</v>
      </c>
      <c r="B43" s="103"/>
      <c r="C43" s="103"/>
      <c r="D43" s="103"/>
      <c r="E43" s="52" t="s">
        <v>90</v>
      </c>
      <c r="F43" s="83">
        <f>SUMIF($AD$28:$AE$40,"*★*",$AF$28:$AM$40)</f>
        <v>0</v>
      </c>
      <c r="G43" s="84"/>
      <c r="H43" s="84"/>
      <c r="I43" s="84"/>
      <c r="J43" s="101"/>
      <c r="K43" s="102" t="s">
        <v>83</v>
      </c>
      <c r="L43" s="103"/>
      <c r="M43" s="103"/>
      <c r="N43" s="103"/>
      <c r="O43" s="103"/>
      <c r="P43" s="104"/>
      <c r="Q43" s="105">
        <f>ROUND(F43*0.08,0)</f>
        <v>0</v>
      </c>
      <c r="R43" s="106"/>
      <c r="S43" s="106"/>
      <c r="T43" s="106"/>
      <c r="U43" s="106"/>
      <c r="V43" s="106"/>
      <c r="W43" s="107"/>
      <c r="X43" s="102" t="s">
        <v>84</v>
      </c>
      <c r="Y43" s="103"/>
      <c r="Z43" s="103"/>
      <c r="AA43" s="103"/>
      <c r="AB43" s="103"/>
      <c r="AC43" s="103"/>
      <c r="AD43" s="103"/>
      <c r="AE43" s="104"/>
      <c r="AF43" s="83">
        <f>+F43+Q43</f>
        <v>0</v>
      </c>
      <c r="AG43" s="84"/>
      <c r="AH43" s="84"/>
      <c r="AI43" s="84"/>
      <c r="AJ43" s="84"/>
      <c r="AK43" s="84"/>
      <c r="AL43" s="84"/>
      <c r="AM43" s="85"/>
      <c r="AN43" s="108" t="s">
        <v>81</v>
      </c>
      <c r="AO43" s="103"/>
      <c r="AP43" s="103"/>
      <c r="AQ43" s="103"/>
      <c r="AR43" s="103"/>
      <c r="AS43" s="52" t="s">
        <v>90</v>
      </c>
      <c r="AT43" s="83">
        <f>+F43</f>
        <v>0</v>
      </c>
      <c r="AU43" s="84"/>
      <c r="AV43" s="84"/>
      <c r="AW43" s="84"/>
      <c r="AX43" s="101"/>
      <c r="AY43" s="102" t="s">
        <v>83</v>
      </c>
      <c r="AZ43" s="103"/>
      <c r="BA43" s="103"/>
      <c r="BB43" s="103"/>
      <c r="BC43" s="103"/>
      <c r="BD43" s="104"/>
      <c r="BE43" s="105">
        <f>+Q43</f>
        <v>0</v>
      </c>
      <c r="BF43" s="106"/>
      <c r="BG43" s="106"/>
      <c r="BH43" s="106"/>
      <c r="BI43" s="106"/>
      <c r="BJ43" s="106"/>
      <c r="BK43" s="107"/>
      <c r="BL43" s="102" t="s">
        <v>84</v>
      </c>
      <c r="BM43" s="103"/>
      <c r="BN43" s="103"/>
      <c r="BO43" s="103"/>
      <c r="BP43" s="103"/>
      <c r="BQ43" s="103"/>
      <c r="BR43" s="103"/>
      <c r="BS43" s="104"/>
      <c r="BT43" s="83">
        <f>+AF43</f>
        <v>0</v>
      </c>
      <c r="BU43" s="84"/>
      <c r="BV43" s="84"/>
      <c r="BW43" s="84"/>
      <c r="BX43" s="84"/>
      <c r="BY43" s="84"/>
      <c r="BZ43" s="84"/>
      <c r="CA43" s="85"/>
      <c r="CB43" s="108" t="s">
        <v>81</v>
      </c>
      <c r="CC43" s="103"/>
      <c r="CD43" s="103"/>
      <c r="CE43" s="103"/>
      <c r="CF43" s="103"/>
      <c r="CG43" s="52" t="s">
        <v>90</v>
      </c>
      <c r="CH43" s="83">
        <f>+F43</f>
        <v>0</v>
      </c>
      <c r="CI43" s="84"/>
      <c r="CJ43" s="84"/>
      <c r="CK43" s="84"/>
      <c r="CL43" s="101"/>
      <c r="CM43" s="102" t="s">
        <v>83</v>
      </c>
      <c r="CN43" s="103"/>
      <c r="CO43" s="103"/>
      <c r="CP43" s="103"/>
      <c r="CQ43" s="103"/>
      <c r="CR43" s="104"/>
      <c r="CS43" s="105">
        <f>+Q43</f>
        <v>0</v>
      </c>
      <c r="CT43" s="106"/>
      <c r="CU43" s="106"/>
      <c r="CV43" s="106"/>
      <c r="CW43" s="106"/>
      <c r="CX43" s="106"/>
      <c r="CY43" s="107"/>
      <c r="CZ43" s="102" t="s">
        <v>84</v>
      </c>
      <c r="DA43" s="103"/>
      <c r="DB43" s="103"/>
      <c r="DC43" s="103"/>
      <c r="DD43" s="103"/>
      <c r="DE43" s="103"/>
      <c r="DF43" s="103"/>
      <c r="DG43" s="104"/>
      <c r="DH43" s="83">
        <f>+AF43</f>
        <v>0</v>
      </c>
      <c r="DI43" s="84"/>
      <c r="DJ43" s="84"/>
      <c r="DK43" s="84"/>
      <c r="DL43" s="84"/>
      <c r="DM43" s="84"/>
      <c r="DN43" s="84"/>
      <c r="DO43" s="85"/>
    </row>
    <row r="44" spans="1:119" ht="21" customHeight="1" x14ac:dyDescent="0.4">
      <c r="A44" s="108" t="s">
        <v>91</v>
      </c>
      <c r="B44" s="103"/>
      <c r="C44" s="103"/>
      <c r="D44" s="103"/>
      <c r="E44" s="52" t="s">
        <v>92</v>
      </c>
      <c r="F44" s="83">
        <f>SUMIF($AD$28:$AE$40,"*▲*",$AF$28:$AM$40)</f>
        <v>0</v>
      </c>
      <c r="G44" s="84"/>
      <c r="H44" s="84"/>
      <c r="I44" s="84"/>
      <c r="J44" s="101"/>
      <c r="K44" s="102"/>
      <c r="L44" s="103"/>
      <c r="M44" s="103"/>
      <c r="N44" s="103"/>
      <c r="O44" s="103"/>
      <c r="P44" s="104"/>
      <c r="Q44" s="105"/>
      <c r="R44" s="106"/>
      <c r="S44" s="106"/>
      <c r="T44" s="106"/>
      <c r="U44" s="106"/>
      <c r="V44" s="106"/>
      <c r="W44" s="107"/>
      <c r="X44" s="102" t="s">
        <v>84</v>
      </c>
      <c r="Y44" s="103"/>
      <c r="Z44" s="103"/>
      <c r="AA44" s="103"/>
      <c r="AB44" s="103"/>
      <c r="AC44" s="103"/>
      <c r="AD44" s="103"/>
      <c r="AE44" s="104"/>
      <c r="AF44" s="83">
        <f>+F44+Q44</f>
        <v>0</v>
      </c>
      <c r="AG44" s="84"/>
      <c r="AH44" s="84"/>
      <c r="AI44" s="84"/>
      <c r="AJ44" s="84"/>
      <c r="AK44" s="84"/>
      <c r="AL44" s="84"/>
      <c r="AM44" s="85"/>
      <c r="AN44" s="108" t="s">
        <v>91</v>
      </c>
      <c r="AO44" s="103"/>
      <c r="AP44" s="103"/>
      <c r="AQ44" s="103"/>
      <c r="AR44" s="103"/>
      <c r="AS44" s="52" t="s">
        <v>92</v>
      </c>
      <c r="AT44" s="83">
        <f>+F44</f>
        <v>0</v>
      </c>
      <c r="AU44" s="84"/>
      <c r="AV44" s="84"/>
      <c r="AW44" s="84"/>
      <c r="AX44" s="101"/>
      <c r="AY44" s="102"/>
      <c r="AZ44" s="103"/>
      <c r="BA44" s="103"/>
      <c r="BB44" s="103"/>
      <c r="BC44" s="103"/>
      <c r="BD44" s="104"/>
      <c r="BE44" s="105"/>
      <c r="BF44" s="106"/>
      <c r="BG44" s="106"/>
      <c r="BH44" s="106"/>
      <c r="BI44" s="106"/>
      <c r="BJ44" s="106"/>
      <c r="BK44" s="107"/>
      <c r="BL44" s="102" t="s">
        <v>84</v>
      </c>
      <c r="BM44" s="103"/>
      <c r="BN44" s="103"/>
      <c r="BO44" s="103"/>
      <c r="BP44" s="103"/>
      <c r="BQ44" s="103"/>
      <c r="BR44" s="103"/>
      <c r="BS44" s="104"/>
      <c r="BT44" s="83">
        <f>+AF44</f>
        <v>0</v>
      </c>
      <c r="BU44" s="84"/>
      <c r="BV44" s="84"/>
      <c r="BW44" s="84"/>
      <c r="BX44" s="84"/>
      <c r="BY44" s="84"/>
      <c r="BZ44" s="84"/>
      <c r="CA44" s="85"/>
      <c r="CB44" s="108" t="s">
        <v>91</v>
      </c>
      <c r="CC44" s="103"/>
      <c r="CD44" s="103"/>
      <c r="CE44" s="103"/>
      <c r="CF44" s="103"/>
      <c r="CG44" s="52" t="s">
        <v>92</v>
      </c>
      <c r="CH44" s="83">
        <f>+F44</f>
        <v>0</v>
      </c>
      <c r="CI44" s="84"/>
      <c r="CJ44" s="84"/>
      <c r="CK44" s="84"/>
      <c r="CL44" s="101"/>
      <c r="CM44" s="102"/>
      <c r="CN44" s="103"/>
      <c r="CO44" s="103"/>
      <c r="CP44" s="103"/>
      <c r="CQ44" s="103"/>
      <c r="CR44" s="104"/>
      <c r="CS44" s="105"/>
      <c r="CT44" s="106"/>
      <c r="CU44" s="106"/>
      <c r="CV44" s="106"/>
      <c r="CW44" s="106"/>
      <c r="CX44" s="106"/>
      <c r="CY44" s="107"/>
      <c r="CZ44" s="102" t="s">
        <v>84</v>
      </c>
      <c r="DA44" s="103"/>
      <c r="DB44" s="103"/>
      <c r="DC44" s="103"/>
      <c r="DD44" s="103"/>
      <c r="DE44" s="103"/>
      <c r="DF44" s="103"/>
      <c r="DG44" s="104"/>
      <c r="DH44" s="83">
        <f>+AF44</f>
        <v>0</v>
      </c>
      <c r="DI44" s="84"/>
      <c r="DJ44" s="84"/>
      <c r="DK44" s="84"/>
      <c r="DL44" s="84"/>
      <c r="DM44" s="84"/>
      <c r="DN44" s="84"/>
      <c r="DO44" s="85"/>
    </row>
    <row r="45" spans="1:119" ht="21" customHeight="1" x14ac:dyDescent="0.4">
      <c r="A45" s="95" t="s">
        <v>94</v>
      </c>
      <c r="B45" s="96"/>
      <c r="C45" s="96"/>
      <c r="D45" s="96"/>
      <c r="E45" s="53" t="s">
        <v>95</v>
      </c>
      <c r="F45" s="142">
        <f>SUMIF($AD$28:$AE$40,"*■*",$AF$28:$AM$40)</f>
        <v>0</v>
      </c>
      <c r="G45" s="88"/>
      <c r="H45" s="88"/>
      <c r="I45" s="88"/>
      <c r="J45" s="533"/>
      <c r="K45" s="532"/>
      <c r="L45" s="96"/>
      <c r="M45" s="96"/>
      <c r="N45" s="96"/>
      <c r="O45" s="96"/>
      <c r="P45" s="97"/>
      <c r="Q45" s="529"/>
      <c r="R45" s="530"/>
      <c r="S45" s="530"/>
      <c r="T45" s="530"/>
      <c r="U45" s="530"/>
      <c r="V45" s="530"/>
      <c r="W45" s="531"/>
      <c r="X45" s="532" t="s">
        <v>84</v>
      </c>
      <c r="Y45" s="96"/>
      <c r="Z45" s="96"/>
      <c r="AA45" s="96"/>
      <c r="AB45" s="96"/>
      <c r="AC45" s="96"/>
      <c r="AD45" s="96"/>
      <c r="AE45" s="97"/>
      <c r="AF45" s="142">
        <f>+F45+Q45</f>
        <v>0</v>
      </c>
      <c r="AG45" s="88"/>
      <c r="AH45" s="88"/>
      <c r="AI45" s="88"/>
      <c r="AJ45" s="88"/>
      <c r="AK45" s="88"/>
      <c r="AL45" s="88"/>
      <c r="AM45" s="89"/>
      <c r="AN45" s="95" t="s">
        <v>94</v>
      </c>
      <c r="AO45" s="96"/>
      <c r="AP45" s="96"/>
      <c r="AQ45" s="96"/>
      <c r="AR45" s="96"/>
      <c r="AS45" s="53" t="s">
        <v>95</v>
      </c>
      <c r="AT45" s="142">
        <f>+F45</f>
        <v>0</v>
      </c>
      <c r="AU45" s="88"/>
      <c r="AV45" s="88"/>
      <c r="AW45" s="88"/>
      <c r="AX45" s="533"/>
      <c r="AY45" s="532"/>
      <c r="AZ45" s="96"/>
      <c r="BA45" s="96"/>
      <c r="BB45" s="96"/>
      <c r="BC45" s="96"/>
      <c r="BD45" s="97"/>
      <c r="BE45" s="529"/>
      <c r="BF45" s="530"/>
      <c r="BG45" s="530"/>
      <c r="BH45" s="530"/>
      <c r="BI45" s="530"/>
      <c r="BJ45" s="530"/>
      <c r="BK45" s="531"/>
      <c r="BL45" s="532" t="s">
        <v>84</v>
      </c>
      <c r="BM45" s="96"/>
      <c r="BN45" s="96"/>
      <c r="BO45" s="96"/>
      <c r="BP45" s="96"/>
      <c r="BQ45" s="96"/>
      <c r="BR45" s="96"/>
      <c r="BS45" s="97"/>
      <c r="BT45" s="142">
        <f>+AF45</f>
        <v>0</v>
      </c>
      <c r="BU45" s="88"/>
      <c r="BV45" s="88"/>
      <c r="BW45" s="88"/>
      <c r="BX45" s="88"/>
      <c r="BY45" s="88"/>
      <c r="BZ45" s="88"/>
      <c r="CA45" s="89"/>
      <c r="CB45" s="95" t="s">
        <v>94</v>
      </c>
      <c r="CC45" s="96"/>
      <c r="CD45" s="96"/>
      <c r="CE45" s="96"/>
      <c r="CF45" s="96"/>
      <c r="CG45" s="53" t="s">
        <v>95</v>
      </c>
      <c r="CH45" s="142">
        <f>+F45</f>
        <v>0</v>
      </c>
      <c r="CI45" s="88"/>
      <c r="CJ45" s="88"/>
      <c r="CK45" s="88"/>
      <c r="CL45" s="533"/>
      <c r="CM45" s="532"/>
      <c r="CN45" s="96"/>
      <c r="CO45" s="96"/>
      <c r="CP45" s="96"/>
      <c r="CQ45" s="96"/>
      <c r="CR45" s="97"/>
      <c r="CS45" s="529"/>
      <c r="CT45" s="530"/>
      <c r="CU45" s="530"/>
      <c r="CV45" s="530"/>
      <c r="CW45" s="530"/>
      <c r="CX45" s="530"/>
      <c r="CY45" s="531"/>
      <c r="CZ45" s="532" t="s">
        <v>84</v>
      </c>
      <c r="DA45" s="96"/>
      <c r="DB45" s="96"/>
      <c r="DC45" s="96"/>
      <c r="DD45" s="96"/>
      <c r="DE45" s="96"/>
      <c r="DF45" s="96"/>
      <c r="DG45" s="97"/>
      <c r="DH45" s="142">
        <f>+AF45</f>
        <v>0</v>
      </c>
      <c r="DI45" s="88"/>
      <c r="DJ45" s="88"/>
      <c r="DK45" s="88"/>
      <c r="DL45" s="88"/>
      <c r="DM45" s="88"/>
      <c r="DN45" s="88"/>
      <c r="DO45" s="89"/>
    </row>
    <row r="46" spans="1:119" ht="7.5" customHeight="1" x14ac:dyDescent="0.4">
      <c r="AF46" s="37"/>
      <c r="AG46" s="37"/>
      <c r="BT46" s="37"/>
      <c r="BU46" s="37"/>
      <c r="DH46" s="37"/>
      <c r="DI46" s="37"/>
    </row>
    <row r="47" spans="1:119" ht="18" customHeight="1" x14ac:dyDescent="0.4">
      <c r="A47" s="13" t="s">
        <v>86</v>
      </c>
      <c r="H47" s="359"/>
      <c r="O47" s="359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13" t="str">
        <f>A47</f>
        <v>★は軽減税率対象</v>
      </c>
      <c r="AV47" s="359"/>
      <c r="BC47" s="364"/>
      <c r="BD47" s="365" t="s">
        <v>30</v>
      </c>
      <c r="BE47" s="353"/>
      <c r="BF47" s="250"/>
      <c r="BG47" s="251"/>
      <c r="BH47" s="353"/>
      <c r="BI47" s="250"/>
      <c r="BJ47" s="250"/>
      <c r="BK47" s="251"/>
      <c r="BL47" s="353"/>
      <c r="BM47" s="250"/>
      <c r="BN47" s="250"/>
      <c r="BO47" s="251"/>
      <c r="BP47" s="353"/>
      <c r="BQ47" s="250"/>
      <c r="BR47" s="250"/>
      <c r="BS47" s="251"/>
      <c r="BT47" s="353"/>
      <c r="BU47" s="250"/>
      <c r="BV47" s="250"/>
      <c r="BW47" s="251"/>
      <c r="BX47" s="353"/>
      <c r="BY47" s="250"/>
      <c r="BZ47" s="250"/>
      <c r="CA47" s="251"/>
      <c r="CB47" s="13" t="str">
        <f>A47</f>
        <v>★は軽減税率対象</v>
      </c>
      <c r="CJ47" s="359"/>
      <c r="CQ47" s="364"/>
      <c r="CR47" s="365" t="s">
        <v>30</v>
      </c>
      <c r="CS47" s="353"/>
      <c r="CT47" s="250"/>
      <c r="CU47" s="251"/>
      <c r="CV47" s="353"/>
      <c r="CW47" s="250"/>
      <c r="CX47" s="250"/>
      <c r="CY47" s="251"/>
      <c r="CZ47" s="353"/>
      <c r="DA47" s="250"/>
      <c r="DB47" s="250"/>
      <c r="DC47" s="251"/>
      <c r="DD47" s="353"/>
      <c r="DE47" s="250"/>
      <c r="DF47" s="250"/>
      <c r="DG47" s="251"/>
      <c r="DH47" s="353"/>
      <c r="DI47" s="250"/>
      <c r="DJ47" s="250"/>
      <c r="DK47" s="251"/>
      <c r="DL47" s="353"/>
      <c r="DM47" s="250"/>
      <c r="DN47" s="250"/>
      <c r="DO47" s="251"/>
    </row>
    <row r="48" spans="1:119" ht="12" customHeight="1" x14ac:dyDescent="0.4">
      <c r="H48" s="359"/>
      <c r="O48" s="359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V48" s="359"/>
      <c r="BC48" s="364"/>
      <c r="BD48" s="366"/>
      <c r="BE48" s="272"/>
      <c r="BF48" s="274"/>
      <c r="BG48" s="354"/>
      <c r="BH48" s="272"/>
      <c r="BI48" s="274"/>
      <c r="BJ48" s="274"/>
      <c r="BK48" s="354"/>
      <c r="BL48" s="272"/>
      <c r="BM48" s="274"/>
      <c r="BN48" s="274"/>
      <c r="BO48" s="354"/>
      <c r="BP48" s="272"/>
      <c r="BQ48" s="274"/>
      <c r="BR48" s="274"/>
      <c r="BS48" s="354"/>
      <c r="BT48" s="272"/>
      <c r="BU48" s="274"/>
      <c r="BV48" s="274"/>
      <c r="BW48" s="354"/>
      <c r="BX48" s="272"/>
      <c r="BY48" s="274"/>
      <c r="BZ48" s="274"/>
      <c r="CA48" s="354"/>
      <c r="CJ48" s="359"/>
      <c r="CQ48" s="364"/>
      <c r="CR48" s="366"/>
      <c r="CS48" s="272"/>
      <c r="CT48" s="274"/>
      <c r="CU48" s="354"/>
      <c r="CV48" s="272"/>
      <c r="CW48" s="274"/>
      <c r="CX48" s="274"/>
      <c r="CY48" s="354"/>
      <c r="CZ48" s="272"/>
      <c r="DA48" s="274"/>
      <c r="DB48" s="274"/>
      <c r="DC48" s="354"/>
      <c r="DD48" s="272"/>
      <c r="DE48" s="274"/>
      <c r="DF48" s="274"/>
      <c r="DG48" s="354"/>
      <c r="DH48" s="272"/>
      <c r="DI48" s="274"/>
      <c r="DJ48" s="274"/>
      <c r="DK48" s="354"/>
      <c r="DL48" s="272"/>
      <c r="DM48" s="274"/>
      <c r="DN48" s="274"/>
      <c r="DO48" s="354"/>
    </row>
    <row r="49" spans="8:119" ht="8.25" customHeight="1" x14ac:dyDescent="0.4">
      <c r="H49" s="359"/>
      <c r="O49" s="359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V49" s="359"/>
      <c r="BC49" s="364"/>
      <c r="BD49" s="367"/>
      <c r="BE49" s="212"/>
      <c r="BF49" s="234"/>
      <c r="BG49" s="355"/>
      <c r="BH49" s="212"/>
      <c r="BI49" s="234"/>
      <c r="BJ49" s="234"/>
      <c r="BK49" s="355"/>
      <c r="BL49" s="212"/>
      <c r="BM49" s="234"/>
      <c r="BN49" s="234"/>
      <c r="BO49" s="355"/>
      <c r="BP49" s="212"/>
      <c r="BQ49" s="234"/>
      <c r="BR49" s="234"/>
      <c r="BS49" s="355"/>
      <c r="BT49" s="212"/>
      <c r="BU49" s="234"/>
      <c r="BV49" s="234"/>
      <c r="BW49" s="355"/>
      <c r="BX49" s="212"/>
      <c r="BY49" s="234"/>
      <c r="BZ49" s="234"/>
      <c r="CA49" s="355"/>
      <c r="CJ49" s="359"/>
      <c r="CQ49" s="364"/>
      <c r="CR49" s="367"/>
      <c r="CS49" s="212"/>
      <c r="CT49" s="234"/>
      <c r="CU49" s="355"/>
      <c r="CV49" s="212"/>
      <c r="CW49" s="234"/>
      <c r="CX49" s="234"/>
      <c r="CY49" s="355"/>
      <c r="CZ49" s="212"/>
      <c r="DA49" s="234"/>
      <c r="DB49" s="234"/>
      <c r="DC49" s="355"/>
      <c r="DD49" s="212"/>
      <c r="DE49" s="234"/>
      <c r="DF49" s="234"/>
      <c r="DG49" s="355"/>
      <c r="DH49" s="212"/>
      <c r="DI49" s="234"/>
      <c r="DJ49" s="234"/>
      <c r="DK49" s="355"/>
      <c r="DL49" s="212"/>
      <c r="DM49" s="234"/>
      <c r="DN49" s="234"/>
      <c r="DO49" s="355"/>
    </row>
  </sheetData>
  <sheetProtection algorithmName="SHA-512" hashValue="qwxXhzUyZHa9rY5jXBMDOJ6Vv3Op9WP+iGVcg/LgF1eMdIOBW9hXKorFwzldyEh/pgBXluXbnsX/csrrwg9+3Q==" saltValue="Dvqof5edFV9lD1Vym2zazQ==" spinCount="100000" sheet="1" selectLockedCells="1"/>
  <mergeCells count="578">
    <mergeCell ref="CV47:CY49"/>
    <mergeCell ref="CZ47:DC49"/>
    <mergeCell ref="DD47:DG49"/>
    <mergeCell ref="DH47:DK49"/>
    <mergeCell ref="DL47:DO49"/>
    <mergeCell ref="BL40:BQ40"/>
    <mergeCell ref="CZ40:DE40"/>
    <mergeCell ref="BL33:BQ33"/>
    <mergeCell ref="CZ33:DE33"/>
    <mergeCell ref="BL34:BQ34"/>
    <mergeCell ref="CZ34:DE34"/>
    <mergeCell ref="DH45:DO45"/>
    <mergeCell ref="CQ47:CQ49"/>
    <mergeCell ref="CR47:CR49"/>
    <mergeCell ref="CS47:CU49"/>
    <mergeCell ref="BR33:BS33"/>
    <mergeCell ref="BT33:CA33"/>
    <mergeCell ref="CD33:CP33"/>
    <mergeCell ref="CQ33:CU33"/>
    <mergeCell ref="BT36:CA36"/>
    <mergeCell ref="CD36:CP36"/>
    <mergeCell ref="CQ36:CU36"/>
    <mergeCell ref="CV36:CY36"/>
    <mergeCell ref="DF36:DG36"/>
    <mergeCell ref="H47:H49"/>
    <mergeCell ref="O47:O49"/>
    <mergeCell ref="P47:S49"/>
    <mergeCell ref="T47:W49"/>
    <mergeCell ref="X47:AA49"/>
    <mergeCell ref="AB47:AE49"/>
    <mergeCell ref="AF47:AI49"/>
    <mergeCell ref="AJ47:AM49"/>
    <mergeCell ref="AV47:AV49"/>
    <mergeCell ref="BC47:BC49"/>
    <mergeCell ref="BD47:BD49"/>
    <mergeCell ref="BE47:BG49"/>
    <mergeCell ref="BH47:BK49"/>
    <mergeCell ref="BL47:BO49"/>
    <mergeCell ref="BP47:BS49"/>
    <mergeCell ref="BT47:BW49"/>
    <mergeCell ref="BX47:CA49"/>
    <mergeCell ref="CJ47:CJ49"/>
    <mergeCell ref="A45:D45"/>
    <mergeCell ref="F45:J45"/>
    <mergeCell ref="K45:P45"/>
    <mergeCell ref="Q45:W45"/>
    <mergeCell ref="X45:AE45"/>
    <mergeCell ref="AF45:AM45"/>
    <mergeCell ref="AN45:AR45"/>
    <mergeCell ref="AT45:AX45"/>
    <mergeCell ref="AY45:BD45"/>
    <mergeCell ref="BE45:BK45"/>
    <mergeCell ref="BL45:BS45"/>
    <mergeCell ref="BT45:CA45"/>
    <mergeCell ref="CB45:CF45"/>
    <mergeCell ref="CH45:CL45"/>
    <mergeCell ref="CM45:CR45"/>
    <mergeCell ref="CS45:CY45"/>
    <mergeCell ref="CZ45:DG45"/>
    <mergeCell ref="CQ9:CS9"/>
    <mergeCell ref="DC9:DF9"/>
    <mergeCell ref="CZ38:DE38"/>
    <mergeCell ref="CS19:CU20"/>
    <mergeCell ref="CV19:CX20"/>
    <mergeCell ref="CY19:DA20"/>
    <mergeCell ref="CJ11:CO12"/>
    <mergeCell ref="CQ11:CU12"/>
    <mergeCell ref="BC16:BH16"/>
    <mergeCell ref="BI16:BM16"/>
    <mergeCell ref="BN16:CA16"/>
    <mergeCell ref="CB16:CB17"/>
    <mergeCell ref="BC17:BH17"/>
    <mergeCell ref="BI17:BM17"/>
    <mergeCell ref="CW17:DA17"/>
    <mergeCell ref="BC9:BE9"/>
    <mergeCell ref="BC4:BE5"/>
    <mergeCell ref="CQ4:CS5"/>
    <mergeCell ref="O6:Q8"/>
    <mergeCell ref="BC6:BE8"/>
    <mergeCell ref="CQ6:CS8"/>
    <mergeCell ref="CZ44:DG44"/>
    <mergeCell ref="DH44:DO44"/>
    <mergeCell ref="A43:D43"/>
    <mergeCell ref="AN43:AR43"/>
    <mergeCell ref="CB43:CF43"/>
    <mergeCell ref="A44:D44"/>
    <mergeCell ref="F44:J44"/>
    <mergeCell ref="K44:P44"/>
    <mergeCell ref="Q44:W44"/>
    <mergeCell ref="X44:AE44"/>
    <mergeCell ref="AF44:AM44"/>
    <mergeCell ref="AN44:AR44"/>
    <mergeCell ref="AT44:AX44"/>
    <mergeCell ref="AY44:BD44"/>
    <mergeCell ref="BE44:BK44"/>
    <mergeCell ref="BL44:BS44"/>
    <mergeCell ref="BT44:CA44"/>
    <mergeCell ref="CB44:CF44"/>
    <mergeCell ref="F43:J43"/>
    <mergeCell ref="K43:P43"/>
    <mergeCell ref="Q43:W43"/>
    <mergeCell ref="X43:AE43"/>
    <mergeCell ref="BL38:BQ38"/>
    <mergeCell ref="CB41:DG41"/>
    <mergeCell ref="C35:N35"/>
    <mergeCell ref="O35:S35"/>
    <mergeCell ref="CQ21:DE21"/>
    <mergeCell ref="CB24:CB25"/>
    <mergeCell ref="BL37:BQ37"/>
    <mergeCell ref="CZ37:DE37"/>
    <mergeCell ref="CV33:CY33"/>
    <mergeCell ref="CV35:CY35"/>
    <mergeCell ref="CV37:CY37"/>
    <mergeCell ref="CD39:CP39"/>
    <mergeCell ref="CQ39:CU39"/>
    <mergeCell ref="CV39:CY39"/>
    <mergeCell ref="BL29:BQ29"/>
    <mergeCell ref="CZ29:DE29"/>
    <mergeCell ref="BL30:BQ30"/>
    <mergeCell ref="CZ30:DE30"/>
    <mergeCell ref="CJ20:CO21"/>
    <mergeCell ref="B21:G21"/>
    <mergeCell ref="CT9:DB9"/>
    <mergeCell ref="DG9:DO9"/>
    <mergeCell ref="O13:S13"/>
    <mergeCell ref="T13:AM13"/>
    <mergeCell ref="BC13:BG13"/>
    <mergeCell ref="CQ13:CU13"/>
    <mergeCell ref="CV13:DO13"/>
    <mergeCell ref="BC11:BG12"/>
    <mergeCell ref="BH11:BK12"/>
    <mergeCell ref="DK11:DO11"/>
    <mergeCell ref="BT12:BV12"/>
    <mergeCell ref="BW12:CA12"/>
    <mergeCell ref="CB12:CI12"/>
    <mergeCell ref="DH12:DJ12"/>
    <mergeCell ref="DK12:DO12"/>
    <mergeCell ref="BT11:BV11"/>
    <mergeCell ref="BW11:CA11"/>
    <mergeCell ref="CB11:CI11"/>
    <mergeCell ref="AO19:AU19"/>
    <mergeCell ref="AN20:AN21"/>
    <mergeCell ref="AO20:AU20"/>
    <mergeCell ref="AV20:BA21"/>
    <mergeCell ref="BC21:BQ21"/>
    <mergeCell ref="DB16:DO16"/>
    <mergeCell ref="DB17:DO20"/>
    <mergeCell ref="AV16:BA16"/>
    <mergeCell ref="AV17:BA17"/>
    <mergeCell ref="BC14:BG14"/>
    <mergeCell ref="BH14:CA14"/>
    <mergeCell ref="CQ14:CU14"/>
    <mergeCell ref="CV14:DO14"/>
    <mergeCell ref="BH13:CA13"/>
    <mergeCell ref="CW16:DA16"/>
    <mergeCell ref="CG17:CI17"/>
    <mergeCell ref="CJ17:CO17"/>
    <mergeCell ref="CQ17:CV17"/>
    <mergeCell ref="CG16:CI16"/>
    <mergeCell ref="CJ16:CO16"/>
    <mergeCell ref="CQ16:CV16"/>
    <mergeCell ref="BN17:CA20"/>
    <mergeCell ref="AD39:AE39"/>
    <mergeCell ref="AF39:AM39"/>
    <mergeCell ref="AP39:BB39"/>
    <mergeCell ref="BC39:BG39"/>
    <mergeCell ref="BH39:BK39"/>
    <mergeCell ref="BR39:BS39"/>
    <mergeCell ref="BT39:CA39"/>
    <mergeCell ref="CT4:DO5"/>
    <mergeCell ref="CT6:DM8"/>
    <mergeCell ref="BL31:BQ31"/>
    <mergeCell ref="CZ31:DE31"/>
    <mergeCell ref="BL32:BQ32"/>
    <mergeCell ref="CZ32:DE32"/>
    <mergeCell ref="DN6:DO7"/>
    <mergeCell ref="CB9:CD9"/>
    <mergeCell ref="CV11:CY12"/>
    <mergeCell ref="CZ11:DD12"/>
    <mergeCell ref="DE11:DG12"/>
    <mergeCell ref="DH11:DJ11"/>
    <mergeCell ref="CC16:CF17"/>
    <mergeCell ref="CJ18:CO19"/>
    <mergeCell ref="CQ18:DA18"/>
    <mergeCell ref="CQ19:CR20"/>
    <mergeCell ref="T14:AM14"/>
    <mergeCell ref="AN16:AN17"/>
    <mergeCell ref="AO16:AR17"/>
    <mergeCell ref="AS16:AU16"/>
    <mergeCell ref="E17:G17"/>
    <mergeCell ref="H17:M17"/>
    <mergeCell ref="O17:T17"/>
    <mergeCell ref="U17:Y17"/>
    <mergeCell ref="AS17:AU17"/>
    <mergeCell ref="A4:C5"/>
    <mergeCell ref="O14:S14"/>
    <mergeCell ref="R9:Z9"/>
    <mergeCell ref="AE9:AM9"/>
    <mergeCell ref="AN9:AP9"/>
    <mergeCell ref="A9:C9"/>
    <mergeCell ref="O4:Q5"/>
    <mergeCell ref="C31:N31"/>
    <mergeCell ref="C29:N29"/>
    <mergeCell ref="O29:S29"/>
    <mergeCell ref="A24:A25"/>
    <mergeCell ref="B24:G24"/>
    <mergeCell ref="CT3:DO3"/>
    <mergeCell ref="D4:M5"/>
    <mergeCell ref="R4:AM5"/>
    <mergeCell ref="AN4:AP5"/>
    <mergeCell ref="AQ4:BA5"/>
    <mergeCell ref="BF4:CA5"/>
    <mergeCell ref="CB4:CD5"/>
    <mergeCell ref="CE4:CO5"/>
    <mergeCell ref="A11:G11"/>
    <mergeCell ref="H24:M25"/>
    <mergeCell ref="AN24:AN25"/>
    <mergeCell ref="AO24:AU24"/>
    <mergeCell ref="AV24:BA25"/>
    <mergeCell ref="BC24:BC25"/>
    <mergeCell ref="BD24:BG25"/>
    <mergeCell ref="BH24:BQ25"/>
    <mergeCell ref="A18:A19"/>
    <mergeCell ref="A22:A23"/>
    <mergeCell ref="A20:A21"/>
    <mergeCell ref="AV18:BA19"/>
    <mergeCell ref="BC18:BM18"/>
    <mergeCell ref="A1:AM1"/>
    <mergeCell ref="AN1:CA1"/>
    <mergeCell ref="A3:K3"/>
    <mergeCell ref="R3:AM3"/>
    <mergeCell ref="AN3:AY3"/>
    <mergeCell ref="BF3:CA3"/>
    <mergeCell ref="A6:C7"/>
    <mergeCell ref="AF11:AH11"/>
    <mergeCell ref="AI11:AM11"/>
    <mergeCell ref="AN11:AU11"/>
    <mergeCell ref="AV11:BA12"/>
    <mergeCell ref="BL11:BP12"/>
    <mergeCell ref="BQ11:BS12"/>
    <mergeCell ref="BO9:BR9"/>
    <mergeCell ref="O9:Q9"/>
    <mergeCell ref="AA9:AD9"/>
    <mergeCell ref="A16:A17"/>
    <mergeCell ref="B16:D17"/>
    <mergeCell ref="E16:G16"/>
    <mergeCell ref="H16:M16"/>
    <mergeCell ref="O16:T16"/>
    <mergeCell ref="U16:Y16"/>
    <mergeCell ref="CB1:DO1"/>
    <mergeCell ref="Q2:V2"/>
    <mergeCell ref="W2:AA2"/>
    <mergeCell ref="AB2:AC2"/>
    <mergeCell ref="AF2:AG2"/>
    <mergeCell ref="AK2:AL2"/>
    <mergeCell ref="BE2:BJ2"/>
    <mergeCell ref="BK2:BO2"/>
    <mergeCell ref="BP2:BQ2"/>
    <mergeCell ref="BT2:BU2"/>
    <mergeCell ref="BY2:BZ2"/>
    <mergeCell ref="CS2:CX2"/>
    <mergeCell ref="CY2:DC2"/>
    <mergeCell ref="DD2:DE2"/>
    <mergeCell ref="CB3:CM3"/>
    <mergeCell ref="DH2:DI2"/>
    <mergeCell ref="DM2:DN2"/>
    <mergeCell ref="O3:Q3"/>
    <mergeCell ref="BC3:BE3"/>
    <mergeCell ref="CQ3:CS3"/>
    <mergeCell ref="H11:M12"/>
    <mergeCell ref="O11:S12"/>
    <mergeCell ref="T11:W12"/>
    <mergeCell ref="X11:AB12"/>
    <mergeCell ref="D6:M7"/>
    <mergeCell ref="AN6:AP7"/>
    <mergeCell ref="AQ6:BA7"/>
    <mergeCell ref="BF6:BY8"/>
    <mergeCell ref="BZ6:CA7"/>
    <mergeCell ref="CB6:CD7"/>
    <mergeCell ref="CE6:CO7"/>
    <mergeCell ref="A12:G12"/>
    <mergeCell ref="AF12:AH12"/>
    <mergeCell ref="AI12:AM12"/>
    <mergeCell ref="AN12:AU12"/>
    <mergeCell ref="AC11:AE12"/>
    <mergeCell ref="BF9:BN9"/>
    <mergeCell ref="BS9:CA9"/>
    <mergeCell ref="CJ24:CO25"/>
    <mergeCell ref="CQ24:CQ25"/>
    <mergeCell ref="CR24:CU25"/>
    <mergeCell ref="CV24:DE25"/>
    <mergeCell ref="B25:G25"/>
    <mergeCell ref="AO25:AU25"/>
    <mergeCell ref="CC25:CI25"/>
    <mergeCell ref="DF21:DO21"/>
    <mergeCell ref="B22:G22"/>
    <mergeCell ref="H22:M23"/>
    <mergeCell ref="AN22:AN23"/>
    <mergeCell ref="AO22:AU22"/>
    <mergeCell ref="AV22:BA23"/>
    <mergeCell ref="BC22:BC23"/>
    <mergeCell ref="BD22:BG23"/>
    <mergeCell ref="BH22:BQ23"/>
    <mergeCell ref="CB22:CB23"/>
    <mergeCell ref="CC22:CI22"/>
    <mergeCell ref="CJ22:CO23"/>
    <mergeCell ref="CQ22:CQ23"/>
    <mergeCell ref="CR22:CU23"/>
    <mergeCell ref="CV22:DE23"/>
    <mergeCell ref="B23:G23"/>
    <mergeCell ref="AO23:AU23"/>
    <mergeCell ref="BC27:BG27"/>
    <mergeCell ref="BH27:BK27"/>
    <mergeCell ref="B19:G19"/>
    <mergeCell ref="B20:G20"/>
    <mergeCell ref="H20:M21"/>
    <mergeCell ref="CC24:CI24"/>
    <mergeCell ref="CC23:CI23"/>
    <mergeCell ref="BR21:CA21"/>
    <mergeCell ref="CC21:CI21"/>
    <mergeCell ref="CB18:CB19"/>
    <mergeCell ref="CC18:CI18"/>
    <mergeCell ref="BC19:BD20"/>
    <mergeCell ref="BE19:BG20"/>
    <mergeCell ref="BH19:BJ20"/>
    <mergeCell ref="BK19:BM20"/>
    <mergeCell ref="CC19:CI19"/>
    <mergeCell ref="CB20:CB21"/>
    <mergeCell ref="CC20:CI20"/>
    <mergeCell ref="AO21:AU21"/>
    <mergeCell ref="B18:G18"/>
    <mergeCell ref="H18:M19"/>
    <mergeCell ref="O18:Y18"/>
    <mergeCell ref="AN18:AN19"/>
    <mergeCell ref="AO18:AU18"/>
    <mergeCell ref="CV27:CY27"/>
    <mergeCell ref="CZ27:DE27"/>
    <mergeCell ref="C32:N32"/>
    <mergeCell ref="O32:S32"/>
    <mergeCell ref="T32:W32"/>
    <mergeCell ref="X32:AC32"/>
    <mergeCell ref="AD29:AE29"/>
    <mergeCell ref="AF29:AM29"/>
    <mergeCell ref="CD29:CP29"/>
    <mergeCell ref="AP29:BB29"/>
    <mergeCell ref="BC29:BG29"/>
    <mergeCell ref="BH29:BK29"/>
    <mergeCell ref="BR29:BS29"/>
    <mergeCell ref="BT29:CA29"/>
    <mergeCell ref="CQ29:CU29"/>
    <mergeCell ref="CV29:CY29"/>
    <mergeCell ref="AD32:AE32"/>
    <mergeCell ref="AF32:AM32"/>
    <mergeCell ref="AP32:BB32"/>
    <mergeCell ref="O27:S27"/>
    <mergeCell ref="T27:W27"/>
    <mergeCell ref="X27:AC27"/>
    <mergeCell ref="AD27:AE27"/>
    <mergeCell ref="AF27:AM27"/>
    <mergeCell ref="DF27:DG27"/>
    <mergeCell ref="DH27:DO27"/>
    <mergeCell ref="C28:N28"/>
    <mergeCell ref="O28:S28"/>
    <mergeCell ref="T28:W28"/>
    <mergeCell ref="X28:AC28"/>
    <mergeCell ref="AD28:AE28"/>
    <mergeCell ref="AF28:AM28"/>
    <mergeCell ref="AP28:BB28"/>
    <mergeCell ref="BC28:BG28"/>
    <mergeCell ref="BH28:BK28"/>
    <mergeCell ref="BL28:BQ28"/>
    <mergeCell ref="BR28:BS28"/>
    <mergeCell ref="BT28:CA28"/>
    <mergeCell ref="CD28:CP28"/>
    <mergeCell ref="CQ28:CU28"/>
    <mergeCell ref="CV28:CY28"/>
    <mergeCell ref="CZ28:DE28"/>
    <mergeCell ref="DF28:DG28"/>
    <mergeCell ref="DH28:DO28"/>
    <mergeCell ref="BL27:BQ27"/>
    <mergeCell ref="BR27:BS27"/>
    <mergeCell ref="BT27:CA27"/>
    <mergeCell ref="CQ27:CU27"/>
    <mergeCell ref="DF29:DG29"/>
    <mergeCell ref="DH29:DO29"/>
    <mergeCell ref="C30:N30"/>
    <mergeCell ref="O30:S30"/>
    <mergeCell ref="T30:W30"/>
    <mergeCell ref="X30:AC30"/>
    <mergeCell ref="AD30:AE30"/>
    <mergeCell ref="AF30:AM30"/>
    <mergeCell ref="AP30:BB30"/>
    <mergeCell ref="BC30:BG30"/>
    <mergeCell ref="BH30:BK30"/>
    <mergeCell ref="BR30:BS30"/>
    <mergeCell ref="BT30:CA30"/>
    <mergeCell ref="CD30:CP30"/>
    <mergeCell ref="CQ30:CU30"/>
    <mergeCell ref="CV30:CY30"/>
    <mergeCell ref="DF30:DG30"/>
    <mergeCell ref="DH30:DO30"/>
    <mergeCell ref="T29:W29"/>
    <mergeCell ref="X29:AC29"/>
    <mergeCell ref="BC32:BG32"/>
    <mergeCell ref="BH32:BK32"/>
    <mergeCell ref="BR32:BS32"/>
    <mergeCell ref="BT32:CA32"/>
    <mergeCell ref="CD32:CP32"/>
    <mergeCell ref="CQ32:CU32"/>
    <mergeCell ref="CV32:CY32"/>
    <mergeCell ref="DF32:DG32"/>
    <mergeCell ref="DH32:DO32"/>
    <mergeCell ref="O31:S31"/>
    <mergeCell ref="T31:W31"/>
    <mergeCell ref="X31:AC31"/>
    <mergeCell ref="AD31:AE31"/>
    <mergeCell ref="AF31:AM31"/>
    <mergeCell ref="AP31:BB31"/>
    <mergeCell ref="BC31:BG31"/>
    <mergeCell ref="BH31:BK31"/>
    <mergeCell ref="BR31:BS31"/>
    <mergeCell ref="CV31:CY31"/>
    <mergeCell ref="DF31:DG31"/>
    <mergeCell ref="DH31:DO31"/>
    <mergeCell ref="BT31:CA31"/>
    <mergeCell ref="CD31:CP31"/>
    <mergeCell ref="CQ31:CU31"/>
    <mergeCell ref="DF33:DG33"/>
    <mergeCell ref="DH33:DO33"/>
    <mergeCell ref="C34:N34"/>
    <mergeCell ref="O34:S34"/>
    <mergeCell ref="T34:W34"/>
    <mergeCell ref="X34:AC34"/>
    <mergeCell ref="AD34:AE34"/>
    <mergeCell ref="AF34:AM34"/>
    <mergeCell ref="AP34:BB34"/>
    <mergeCell ref="BC34:BG34"/>
    <mergeCell ref="BH34:BK34"/>
    <mergeCell ref="BR34:BS34"/>
    <mergeCell ref="BT34:CA34"/>
    <mergeCell ref="CD34:CP34"/>
    <mergeCell ref="CQ34:CU34"/>
    <mergeCell ref="CV34:CY34"/>
    <mergeCell ref="DF34:DG34"/>
    <mergeCell ref="DH34:DO34"/>
    <mergeCell ref="C33:N33"/>
    <mergeCell ref="O33:S33"/>
    <mergeCell ref="T33:W33"/>
    <mergeCell ref="X33:AC33"/>
    <mergeCell ref="AD33:AE33"/>
    <mergeCell ref="AF33:AM33"/>
    <mergeCell ref="AP33:BB33"/>
    <mergeCell ref="BC33:BG33"/>
    <mergeCell ref="BH33:BK33"/>
    <mergeCell ref="O36:S36"/>
    <mergeCell ref="T36:W36"/>
    <mergeCell ref="X36:AC36"/>
    <mergeCell ref="AD36:AE36"/>
    <mergeCell ref="AF36:AM36"/>
    <mergeCell ref="AP36:BB36"/>
    <mergeCell ref="BC36:BG36"/>
    <mergeCell ref="BH36:BK36"/>
    <mergeCell ref="BR36:BS36"/>
    <mergeCell ref="BR37:BS37"/>
    <mergeCell ref="DH36:DO36"/>
    <mergeCell ref="T35:W35"/>
    <mergeCell ref="X35:AC35"/>
    <mergeCell ref="AD35:AE35"/>
    <mergeCell ref="AF35:AM35"/>
    <mergeCell ref="AP35:BB35"/>
    <mergeCell ref="BL35:BQ35"/>
    <mergeCell ref="CZ35:DE35"/>
    <mergeCell ref="BL36:BQ36"/>
    <mergeCell ref="CZ36:DE36"/>
    <mergeCell ref="CD35:CP35"/>
    <mergeCell ref="CQ35:CU35"/>
    <mergeCell ref="BC35:BG35"/>
    <mergeCell ref="BH35:BK35"/>
    <mergeCell ref="BR35:BS35"/>
    <mergeCell ref="BT35:CA35"/>
    <mergeCell ref="DF35:DG35"/>
    <mergeCell ref="DH35:DO35"/>
    <mergeCell ref="BT37:CA37"/>
    <mergeCell ref="X42:AE42"/>
    <mergeCell ref="CD37:CP37"/>
    <mergeCell ref="CQ37:CU37"/>
    <mergeCell ref="DF37:DG37"/>
    <mergeCell ref="DH37:DO37"/>
    <mergeCell ref="C38:N38"/>
    <mergeCell ref="O38:S38"/>
    <mergeCell ref="T38:W38"/>
    <mergeCell ref="X38:AC38"/>
    <mergeCell ref="AD38:AE38"/>
    <mergeCell ref="AF38:AM38"/>
    <mergeCell ref="AP38:BB38"/>
    <mergeCell ref="BC38:BG38"/>
    <mergeCell ref="BH38:BK38"/>
    <mergeCell ref="BR38:BS38"/>
    <mergeCell ref="BT38:CA38"/>
    <mergeCell ref="CD38:CP38"/>
    <mergeCell ref="CQ38:CU38"/>
    <mergeCell ref="CV38:CY38"/>
    <mergeCell ref="DF38:DG38"/>
    <mergeCell ref="DH38:DO38"/>
    <mergeCell ref="C37:N37"/>
    <mergeCell ref="O37:S37"/>
    <mergeCell ref="BT42:CA42"/>
    <mergeCell ref="CH42:CL42"/>
    <mergeCell ref="BL39:BQ39"/>
    <mergeCell ref="CZ39:DE39"/>
    <mergeCell ref="CZ42:DG42"/>
    <mergeCell ref="C36:N36"/>
    <mergeCell ref="CH43:CL43"/>
    <mergeCell ref="T37:W37"/>
    <mergeCell ref="X37:AC37"/>
    <mergeCell ref="AD37:AE37"/>
    <mergeCell ref="AF37:AM37"/>
    <mergeCell ref="DF39:DG39"/>
    <mergeCell ref="AP37:BB37"/>
    <mergeCell ref="BC37:BG37"/>
    <mergeCell ref="BH37:BK37"/>
    <mergeCell ref="A41:AE41"/>
    <mergeCell ref="AF41:AM41"/>
    <mergeCell ref="AN41:BS41"/>
    <mergeCell ref="BT41:CA41"/>
    <mergeCell ref="A42:D42"/>
    <mergeCell ref="F42:J42"/>
    <mergeCell ref="BE42:BK42"/>
    <mergeCell ref="BL42:BS42"/>
    <mergeCell ref="C39:N39"/>
    <mergeCell ref="K42:P42"/>
    <mergeCell ref="Q42:W42"/>
    <mergeCell ref="AF42:AM42"/>
    <mergeCell ref="AT42:AX42"/>
    <mergeCell ref="AY42:BD42"/>
    <mergeCell ref="DH39:DO39"/>
    <mergeCell ref="C40:N40"/>
    <mergeCell ref="O40:S40"/>
    <mergeCell ref="T40:W40"/>
    <mergeCell ref="X40:AC40"/>
    <mergeCell ref="AD40:AE40"/>
    <mergeCell ref="AF40:AM40"/>
    <mergeCell ref="AP40:BB40"/>
    <mergeCell ref="BC40:BG40"/>
    <mergeCell ref="BH40:BK40"/>
    <mergeCell ref="BR40:BS40"/>
    <mergeCell ref="BT40:CA40"/>
    <mergeCell ref="CD40:CP40"/>
    <mergeCell ref="CQ40:CU40"/>
    <mergeCell ref="CV40:CY40"/>
    <mergeCell ref="DF40:DG40"/>
    <mergeCell ref="DH40:DO40"/>
    <mergeCell ref="T39:W39"/>
    <mergeCell ref="X39:AC39"/>
    <mergeCell ref="C27:N27"/>
    <mergeCell ref="AP27:BB27"/>
    <mergeCell ref="CD27:CP27"/>
    <mergeCell ref="R6:AM8"/>
    <mergeCell ref="CM42:CR42"/>
    <mergeCell ref="CS42:CY42"/>
    <mergeCell ref="DH42:DO42"/>
    <mergeCell ref="O39:S39"/>
    <mergeCell ref="CH44:CL44"/>
    <mergeCell ref="CM44:CR44"/>
    <mergeCell ref="CS44:CY44"/>
    <mergeCell ref="CM43:CR43"/>
    <mergeCell ref="CS43:CY43"/>
    <mergeCell ref="CZ43:DG43"/>
    <mergeCell ref="DH43:DO43"/>
    <mergeCell ref="AN42:AR42"/>
    <mergeCell ref="CB42:CF42"/>
    <mergeCell ref="AF43:AM43"/>
    <mergeCell ref="AT43:AX43"/>
    <mergeCell ref="AY43:BD43"/>
    <mergeCell ref="BE43:BK43"/>
    <mergeCell ref="BL43:BS43"/>
    <mergeCell ref="BT43:CA43"/>
    <mergeCell ref="DH41:DO41"/>
  </mergeCells>
  <phoneticPr fontId="2"/>
  <dataValidations count="3">
    <dataValidation type="list" allowBlank="1" showInputMessage="1" showErrorMessage="1" promptTitle="税区分を選択してください" prompt="●:10%_x000a_★:8%_x000a_▲:非課税_x000a_■:不課税" sqref="AD28:AE40" xr:uid="{78E8A69F-FBA8-4DE6-A532-C31FE2B00D3C}">
      <formula1>"●,★,▲,■"</formula1>
    </dataValidation>
    <dataValidation imeMode="hiragana" allowBlank="1" showInputMessage="1" showErrorMessage="1" sqref="D4:M7 C28:N40 T28:W40" xr:uid="{AF7D9347-E8C7-417C-B671-14F3324ECEE4}"/>
    <dataValidation imeMode="halfAlpha" allowBlank="1" showInputMessage="1" showErrorMessage="1" sqref="H16:M21 U17:Y17 A28:B40 O28:S40 X28:AC40" xr:uid="{6D8EFA47-502D-4653-9455-D1098B35CF55}"/>
  </dataValidations>
  <printOptions horizontalCentered="1"/>
  <pageMargins left="0.39370078740157483" right="0.39370078740157483" top="0.70866141732283472" bottom="0.19685039370078741" header="0.39370078740157483" footer="0.19685039370078741"/>
  <pageSetup paperSize="9" scale="91" pageOrder="overThenDown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5A017-EF3B-4B05-971F-F5766AFBE5AD}">
  <sheetPr codeName="Sheet8"/>
  <dimension ref="A1:DO49"/>
  <sheetViews>
    <sheetView showGridLines="0" showZeros="0" zoomScale="85" zoomScaleNormal="85" workbookViewId="0">
      <selection activeCell="D4" sqref="D4:M5"/>
    </sheetView>
  </sheetViews>
  <sheetFormatPr defaultRowHeight="13.5" x14ac:dyDescent="0.4"/>
  <cols>
    <col min="1" max="2" width="5.5" style="13" bestFit="1" customWidth="1"/>
    <col min="3" max="14" width="3" style="13" customWidth="1"/>
    <col min="15" max="17" width="2.75" style="13" customWidth="1"/>
    <col min="18" max="19" width="2.25" style="13" customWidth="1"/>
    <col min="20" max="23" width="1.75" style="13" customWidth="1"/>
    <col min="24" max="24" width="1.875" style="13" customWidth="1"/>
    <col min="25" max="33" width="1.75" style="13" customWidth="1"/>
    <col min="34" max="39" width="2" style="13" customWidth="1"/>
    <col min="40" max="41" width="3.5" style="13" bestFit="1" customWidth="1"/>
    <col min="42" max="54" width="3" style="13" customWidth="1"/>
    <col min="55" max="57" width="2.75" style="13" customWidth="1"/>
    <col min="58" max="59" width="2.25" style="13" customWidth="1"/>
    <col min="60" max="71" width="1.75" style="13" customWidth="1"/>
    <col min="72" max="79" width="2.125" style="13" customWidth="1"/>
    <col min="80" max="81" width="3.5" style="13" bestFit="1" customWidth="1"/>
    <col min="82" max="94" width="3" style="13" customWidth="1"/>
    <col min="95" max="97" width="2.75" style="13" customWidth="1"/>
    <col min="98" max="99" width="2.25" style="13" customWidth="1"/>
    <col min="100" max="111" width="1.75" style="13" customWidth="1"/>
    <col min="112" max="119" width="2.125" style="13" customWidth="1"/>
    <col min="120" max="120" width="2.25" style="13" customWidth="1"/>
    <col min="121" max="222" width="9" style="13"/>
    <col min="223" max="224" width="2.75" style="13" customWidth="1"/>
    <col min="225" max="225" width="15.375" style="13" customWidth="1"/>
    <col min="226" max="230" width="3.25" style="13" customWidth="1"/>
    <col min="231" max="231" width="3.375" style="13" customWidth="1"/>
    <col min="232" max="234" width="3.25" style="13" customWidth="1"/>
    <col min="235" max="235" width="1.75" style="13" customWidth="1"/>
    <col min="236" max="236" width="3.25" style="13" customWidth="1"/>
    <col min="237" max="251" width="1.75" style="13" customWidth="1"/>
    <col min="252" max="256" width="3.25" style="13" customWidth="1"/>
    <col min="257" max="257" width="9" style="13"/>
    <col min="258" max="258" width="9.75" style="13" bestFit="1" customWidth="1"/>
    <col min="259" max="262" width="9" style="13"/>
    <col min="263" max="263" width="9.75" style="13" bestFit="1" customWidth="1"/>
    <col min="264" max="478" width="9" style="13"/>
    <col min="479" max="480" width="2.75" style="13" customWidth="1"/>
    <col min="481" max="481" width="15.375" style="13" customWidth="1"/>
    <col min="482" max="486" width="3.25" style="13" customWidth="1"/>
    <col min="487" max="487" width="3.375" style="13" customWidth="1"/>
    <col min="488" max="490" width="3.25" style="13" customWidth="1"/>
    <col min="491" max="491" width="1.75" style="13" customWidth="1"/>
    <col min="492" max="492" width="3.25" style="13" customWidth="1"/>
    <col min="493" max="507" width="1.75" style="13" customWidth="1"/>
    <col min="508" max="512" width="3.25" style="13" customWidth="1"/>
    <col min="513" max="513" width="9" style="13"/>
    <col min="514" max="514" width="9.75" style="13" bestFit="1" customWidth="1"/>
    <col min="515" max="518" width="9" style="13"/>
    <col min="519" max="519" width="9.75" style="13" bestFit="1" customWidth="1"/>
    <col min="520" max="734" width="9" style="13"/>
    <col min="735" max="736" width="2.75" style="13" customWidth="1"/>
    <col min="737" max="737" width="15.375" style="13" customWidth="1"/>
    <col min="738" max="742" width="3.25" style="13" customWidth="1"/>
    <col min="743" max="743" width="3.375" style="13" customWidth="1"/>
    <col min="744" max="746" width="3.25" style="13" customWidth="1"/>
    <col min="747" max="747" width="1.75" style="13" customWidth="1"/>
    <col min="748" max="748" width="3.25" style="13" customWidth="1"/>
    <col min="749" max="763" width="1.75" style="13" customWidth="1"/>
    <col min="764" max="768" width="3.25" style="13" customWidth="1"/>
    <col min="769" max="769" width="9" style="13"/>
    <col min="770" max="770" width="9.75" style="13" bestFit="1" customWidth="1"/>
    <col min="771" max="774" width="9" style="13"/>
    <col min="775" max="775" width="9.75" style="13" bestFit="1" customWidth="1"/>
    <col min="776" max="990" width="9" style="13"/>
    <col min="991" max="992" width="2.75" style="13" customWidth="1"/>
    <col min="993" max="993" width="15.375" style="13" customWidth="1"/>
    <col min="994" max="998" width="3.25" style="13" customWidth="1"/>
    <col min="999" max="999" width="3.375" style="13" customWidth="1"/>
    <col min="1000" max="1002" width="3.25" style="13" customWidth="1"/>
    <col min="1003" max="1003" width="1.75" style="13" customWidth="1"/>
    <col min="1004" max="1004" width="3.25" style="13" customWidth="1"/>
    <col min="1005" max="1019" width="1.75" style="13" customWidth="1"/>
    <col min="1020" max="1024" width="3.25" style="13" customWidth="1"/>
    <col min="1025" max="1025" width="9" style="13"/>
    <col min="1026" max="1026" width="9.75" style="13" bestFit="1" customWidth="1"/>
    <col min="1027" max="1030" width="9" style="13"/>
    <col min="1031" max="1031" width="9.75" style="13" bestFit="1" customWidth="1"/>
    <col min="1032" max="1246" width="9" style="13"/>
    <col min="1247" max="1248" width="2.75" style="13" customWidth="1"/>
    <col min="1249" max="1249" width="15.375" style="13" customWidth="1"/>
    <col min="1250" max="1254" width="3.25" style="13" customWidth="1"/>
    <col min="1255" max="1255" width="3.375" style="13" customWidth="1"/>
    <col min="1256" max="1258" width="3.25" style="13" customWidth="1"/>
    <col min="1259" max="1259" width="1.75" style="13" customWidth="1"/>
    <col min="1260" max="1260" width="3.25" style="13" customWidth="1"/>
    <col min="1261" max="1275" width="1.75" style="13" customWidth="1"/>
    <col min="1276" max="1280" width="3.25" style="13" customWidth="1"/>
    <col min="1281" max="1281" width="9" style="13"/>
    <col min="1282" max="1282" width="9.75" style="13" bestFit="1" customWidth="1"/>
    <col min="1283" max="1286" width="9" style="13"/>
    <col min="1287" max="1287" width="9.75" style="13" bestFit="1" customWidth="1"/>
    <col min="1288" max="1502" width="9" style="13"/>
    <col min="1503" max="1504" width="2.75" style="13" customWidth="1"/>
    <col min="1505" max="1505" width="15.375" style="13" customWidth="1"/>
    <col min="1506" max="1510" width="3.25" style="13" customWidth="1"/>
    <col min="1511" max="1511" width="3.375" style="13" customWidth="1"/>
    <col min="1512" max="1514" width="3.25" style="13" customWidth="1"/>
    <col min="1515" max="1515" width="1.75" style="13" customWidth="1"/>
    <col min="1516" max="1516" width="3.25" style="13" customWidth="1"/>
    <col min="1517" max="1531" width="1.75" style="13" customWidth="1"/>
    <col min="1532" max="1536" width="3.25" style="13" customWidth="1"/>
    <col min="1537" max="1537" width="9" style="13"/>
    <col min="1538" max="1538" width="9.75" style="13" bestFit="1" customWidth="1"/>
    <col min="1539" max="1542" width="9" style="13"/>
    <col min="1543" max="1543" width="9.75" style="13" bestFit="1" customWidth="1"/>
    <col min="1544" max="1758" width="9" style="13"/>
    <col min="1759" max="1760" width="2.75" style="13" customWidth="1"/>
    <col min="1761" max="1761" width="15.375" style="13" customWidth="1"/>
    <col min="1762" max="1766" width="3.25" style="13" customWidth="1"/>
    <col min="1767" max="1767" width="3.375" style="13" customWidth="1"/>
    <col min="1768" max="1770" width="3.25" style="13" customWidth="1"/>
    <col min="1771" max="1771" width="1.75" style="13" customWidth="1"/>
    <col min="1772" max="1772" width="3.25" style="13" customWidth="1"/>
    <col min="1773" max="1787" width="1.75" style="13" customWidth="1"/>
    <col min="1788" max="1792" width="3.25" style="13" customWidth="1"/>
    <col min="1793" max="1793" width="9" style="13"/>
    <col min="1794" max="1794" width="9.75" style="13" bestFit="1" customWidth="1"/>
    <col min="1795" max="1798" width="9" style="13"/>
    <col min="1799" max="1799" width="9.75" style="13" bestFit="1" customWidth="1"/>
    <col min="1800" max="2014" width="9" style="13"/>
    <col min="2015" max="2016" width="2.75" style="13" customWidth="1"/>
    <col min="2017" max="2017" width="15.375" style="13" customWidth="1"/>
    <col min="2018" max="2022" width="3.25" style="13" customWidth="1"/>
    <col min="2023" max="2023" width="3.375" style="13" customWidth="1"/>
    <col min="2024" max="2026" width="3.25" style="13" customWidth="1"/>
    <col min="2027" max="2027" width="1.75" style="13" customWidth="1"/>
    <col min="2028" max="2028" width="3.25" style="13" customWidth="1"/>
    <col min="2029" max="2043" width="1.75" style="13" customWidth="1"/>
    <col min="2044" max="2048" width="3.25" style="13" customWidth="1"/>
    <col min="2049" max="2049" width="9" style="13"/>
    <col min="2050" max="2050" width="9.75" style="13" bestFit="1" customWidth="1"/>
    <col min="2051" max="2054" width="9" style="13"/>
    <col min="2055" max="2055" width="9.75" style="13" bestFit="1" customWidth="1"/>
    <col min="2056" max="2270" width="9" style="13"/>
    <col min="2271" max="2272" width="2.75" style="13" customWidth="1"/>
    <col min="2273" max="2273" width="15.375" style="13" customWidth="1"/>
    <col min="2274" max="2278" width="3.25" style="13" customWidth="1"/>
    <col min="2279" max="2279" width="3.375" style="13" customWidth="1"/>
    <col min="2280" max="2282" width="3.25" style="13" customWidth="1"/>
    <col min="2283" max="2283" width="1.75" style="13" customWidth="1"/>
    <col min="2284" max="2284" width="3.25" style="13" customWidth="1"/>
    <col min="2285" max="2299" width="1.75" style="13" customWidth="1"/>
    <col min="2300" max="2304" width="3.25" style="13" customWidth="1"/>
    <col min="2305" max="2305" width="9" style="13"/>
    <col min="2306" max="2306" width="9.75" style="13" bestFit="1" customWidth="1"/>
    <col min="2307" max="2310" width="9" style="13"/>
    <col min="2311" max="2311" width="9.75" style="13" bestFit="1" customWidth="1"/>
    <col min="2312" max="2526" width="9" style="13"/>
    <col min="2527" max="2528" width="2.75" style="13" customWidth="1"/>
    <col min="2529" max="2529" width="15.375" style="13" customWidth="1"/>
    <col min="2530" max="2534" width="3.25" style="13" customWidth="1"/>
    <col min="2535" max="2535" width="3.375" style="13" customWidth="1"/>
    <col min="2536" max="2538" width="3.25" style="13" customWidth="1"/>
    <col min="2539" max="2539" width="1.75" style="13" customWidth="1"/>
    <col min="2540" max="2540" width="3.25" style="13" customWidth="1"/>
    <col min="2541" max="2555" width="1.75" style="13" customWidth="1"/>
    <col min="2556" max="2560" width="3.25" style="13" customWidth="1"/>
    <col min="2561" max="2561" width="9" style="13"/>
    <col min="2562" max="2562" width="9.75" style="13" bestFit="1" customWidth="1"/>
    <col min="2563" max="2566" width="9" style="13"/>
    <col min="2567" max="2567" width="9.75" style="13" bestFit="1" customWidth="1"/>
    <col min="2568" max="2782" width="9" style="13"/>
    <col min="2783" max="2784" width="2.75" style="13" customWidth="1"/>
    <col min="2785" max="2785" width="15.375" style="13" customWidth="1"/>
    <col min="2786" max="2790" width="3.25" style="13" customWidth="1"/>
    <col min="2791" max="2791" width="3.375" style="13" customWidth="1"/>
    <col min="2792" max="2794" width="3.25" style="13" customWidth="1"/>
    <col min="2795" max="2795" width="1.75" style="13" customWidth="1"/>
    <col min="2796" max="2796" width="3.25" style="13" customWidth="1"/>
    <col min="2797" max="2811" width="1.75" style="13" customWidth="1"/>
    <col min="2812" max="2816" width="3.25" style="13" customWidth="1"/>
    <col min="2817" max="2817" width="9" style="13"/>
    <col min="2818" max="2818" width="9.75" style="13" bestFit="1" customWidth="1"/>
    <col min="2819" max="2822" width="9" style="13"/>
    <col min="2823" max="2823" width="9.75" style="13" bestFit="1" customWidth="1"/>
    <col min="2824" max="3038" width="9" style="13"/>
    <col min="3039" max="3040" width="2.75" style="13" customWidth="1"/>
    <col min="3041" max="3041" width="15.375" style="13" customWidth="1"/>
    <col min="3042" max="3046" width="3.25" style="13" customWidth="1"/>
    <col min="3047" max="3047" width="3.375" style="13" customWidth="1"/>
    <col min="3048" max="3050" width="3.25" style="13" customWidth="1"/>
    <col min="3051" max="3051" width="1.75" style="13" customWidth="1"/>
    <col min="3052" max="3052" width="3.25" style="13" customWidth="1"/>
    <col min="3053" max="3067" width="1.75" style="13" customWidth="1"/>
    <col min="3068" max="3072" width="3.25" style="13" customWidth="1"/>
    <col min="3073" max="3073" width="9" style="13"/>
    <col min="3074" max="3074" width="9.75" style="13" bestFit="1" customWidth="1"/>
    <col min="3075" max="3078" width="9" style="13"/>
    <col min="3079" max="3079" width="9.75" style="13" bestFit="1" customWidth="1"/>
    <col min="3080" max="3294" width="9" style="13"/>
    <col min="3295" max="3296" width="2.75" style="13" customWidth="1"/>
    <col min="3297" max="3297" width="15.375" style="13" customWidth="1"/>
    <col min="3298" max="3302" width="3.25" style="13" customWidth="1"/>
    <col min="3303" max="3303" width="3.375" style="13" customWidth="1"/>
    <col min="3304" max="3306" width="3.25" style="13" customWidth="1"/>
    <col min="3307" max="3307" width="1.75" style="13" customWidth="1"/>
    <col min="3308" max="3308" width="3.25" style="13" customWidth="1"/>
    <col min="3309" max="3323" width="1.75" style="13" customWidth="1"/>
    <col min="3324" max="3328" width="3.25" style="13" customWidth="1"/>
    <col min="3329" max="3329" width="9" style="13"/>
    <col min="3330" max="3330" width="9.75" style="13" bestFit="1" customWidth="1"/>
    <col min="3331" max="3334" width="9" style="13"/>
    <col min="3335" max="3335" width="9.75" style="13" bestFit="1" customWidth="1"/>
    <col min="3336" max="3550" width="9" style="13"/>
    <col min="3551" max="3552" width="2.75" style="13" customWidth="1"/>
    <col min="3553" max="3553" width="15.375" style="13" customWidth="1"/>
    <col min="3554" max="3558" width="3.25" style="13" customWidth="1"/>
    <col min="3559" max="3559" width="3.375" style="13" customWidth="1"/>
    <col min="3560" max="3562" width="3.25" style="13" customWidth="1"/>
    <col min="3563" max="3563" width="1.75" style="13" customWidth="1"/>
    <col min="3564" max="3564" width="3.25" style="13" customWidth="1"/>
    <col min="3565" max="3579" width="1.75" style="13" customWidth="1"/>
    <col min="3580" max="3584" width="3.25" style="13" customWidth="1"/>
    <col min="3585" max="3585" width="9" style="13"/>
    <col min="3586" max="3586" width="9.75" style="13" bestFit="1" customWidth="1"/>
    <col min="3587" max="3590" width="9" style="13"/>
    <col min="3591" max="3591" width="9.75" style="13" bestFit="1" customWidth="1"/>
    <col min="3592" max="3806" width="9" style="13"/>
    <col min="3807" max="3808" width="2.75" style="13" customWidth="1"/>
    <col min="3809" max="3809" width="15.375" style="13" customWidth="1"/>
    <col min="3810" max="3814" width="3.25" style="13" customWidth="1"/>
    <col min="3815" max="3815" width="3.375" style="13" customWidth="1"/>
    <col min="3816" max="3818" width="3.25" style="13" customWidth="1"/>
    <col min="3819" max="3819" width="1.75" style="13" customWidth="1"/>
    <col min="3820" max="3820" width="3.25" style="13" customWidth="1"/>
    <col min="3821" max="3835" width="1.75" style="13" customWidth="1"/>
    <col min="3836" max="3840" width="3.25" style="13" customWidth="1"/>
    <col min="3841" max="3841" width="9" style="13"/>
    <col min="3842" max="3842" width="9.75" style="13" bestFit="1" customWidth="1"/>
    <col min="3843" max="3846" width="9" style="13"/>
    <col min="3847" max="3847" width="9.75" style="13" bestFit="1" customWidth="1"/>
    <col min="3848" max="4062" width="9" style="13"/>
    <col min="4063" max="4064" width="2.75" style="13" customWidth="1"/>
    <col min="4065" max="4065" width="15.375" style="13" customWidth="1"/>
    <col min="4066" max="4070" width="3.25" style="13" customWidth="1"/>
    <col min="4071" max="4071" width="3.375" style="13" customWidth="1"/>
    <col min="4072" max="4074" width="3.25" style="13" customWidth="1"/>
    <col min="4075" max="4075" width="1.75" style="13" customWidth="1"/>
    <col min="4076" max="4076" width="3.25" style="13" customWidth="1"/>
    <col min="4077" max="4091" width="1.75" style="13" customWidth="1"/>
    <col min="4092" max="4096" width="3.25" style="13" customWidth="1"/>
    <col min="4097" max="4097" width="9" style="13"/>
    <col min="4098" max="4098" width="9.75" style="13" bestFit="1" customWidth="1"/>
    <col min="4099" max="4102" width="9" style="13"/>
    <col min="4103" max="4103" width="9.75" style="13" bestFit="1" customWidth="1"/>
    <col min="4104" max="4318" width="9" style="13"/>
    <col min="4319" max="4320" width="2.75" style="13" customWidth="1"/>
    <col min="4321" max="4321" width="15.375" style="13" customWidth="1"/>
    <col min="4322" max="4326" width="3.25" style="13" customWidth="1"/>
    <col min="4327" max="4327" width="3.375" style="13" customWidth="1"/>
    <col min="4328" max="4330" width="3.25" style="13" customWidth="1"/>
    <col min="4331" max="4331" width="1.75" style="13" customWidth="1"/>
    <col min="4332" max="4332" width="3.25" style="13" customWidth="1"/>
    <col min="4333" max="4347" width="1.75" style="13" customWidth="1"/>
    <col min="4348" max="4352" width="3.25" style="13" customWidth="1"/>
    <col min="4353" max="4353" width="9" style="13"/>
    <col min="4354" max="4354" width="9.75" style="13" bestFit="1" customWidth="1"/>
    <col min="4355" max="4358" width="9" style="13"/>
    <col min="4359" max="4359" width="9.75" style="13" bestFit="1" customWidth="1"/>
    <col min="4360" max="4574" width="9" style="13"/>
    <col min="4575" max="4576" width="2.75" style="13" customWidth="1"/>
    <col min="4577" max="4577" width="15.375" style="13" customWidth="1"/>
    <col min="4578" max="4582" width="3.25" style="13" customWidth="1"/>
    <col min="4583" max="4583" width="3.375" style="13" customWidth="1"/>
    <col min="4584" max="4586" width="3.25" style="13" customWidth="1"/>
    <col min="4587" max="4587" width="1.75" style="13" customWidth="1"/>
    <col min="4588" max="4588" width="3.25" style="13" customWidth="1"/>
    <col min="4589" max="4603" width="1.75" style="13" customWidth="1"/>
    <col min="4604" max="4608" width="3.25" style="13" customWidth="1"/>
    <col min="4609" max="4609" width="9" style="13"/>
    <col min="4610" max="4610" width="9.75" style="13" bestFit="1" customWidth="1"/>
    <col min="4611" max="4614" width="9" style="13"/>
    <col min="4615" max="4615" width="9.75" style="13" bestFit="1" customWidth="1"/>
    <col min="4616" max="4830" width="9" style="13"/>
    <col min="4831" max="4832" width="2.75" style="13" customWidth="1"/>
    <col min="4833" max="4833" width="15.375" style="13" customWidth="1"/>
    <col min="4834" max="4838" width="3.25" style="13" customWidth="1"/>
    <col min="4839" max="4839" width="3.375" style="13" customWidth="1"/>
    <col min="4840" max="4842" width="3.25" style="13" customWidth="1"/>
    <col min="4843" max="4843" width="1.75" style="13" customWidth="1"/>
    <col min="4844" max="4844" width="3.25" style="13" customWidth="1"/>
    <col min="4845" max="4859" width="1.75" style="13" customWidth="1"/>
    <col min="4860" max="4864" width="3.25" style="13" customWidth="1"/>
    <col min="4865" max="4865" width="9" style="13"/>
    <col min="4866" max="4866" width="9.75" style="13" bestFit="1" customWidth="1"/>
    <col min="4867" max="4870" width="9" style="13"/>
    <col min="4871" max="4871" width="9.75" style="13" bestFit="1" customWidth="1"/>
    <col min="4872" max="5086" width="9" style="13"/>
    <col min="5087" max="5088" width="2.75" style="13" customWidth="1"/>
    <col min="5089" max="5089" width="15.375" style="13" customWidth="1"/>
    <col min="5090" max="5094" width="3.25" style="13" customWidth="1"/>
    <col min="5095" max="5095" width="3.375" style="13" customWidth="1"/>
    <col min="5096" max="5098" width="3.25" style="13" customWidth="1"/>
    <col min="5099" max="5099" width="1.75" style="13" customWidth="1"/>
    <col min="5100" max="5100" width="3.25" style="13" customWidth="1"/>
    <col min="5101" max="5115" width="1.75" style="13" customWidth="1"/>
    <col min="5116" max="5120" width="3.25" style="13" customWidth="1"/>
    <col min="5121" max="5121" width="9" style="13"/>
    <col min="5122" max="5122" width="9.75" style="13" bestFit="1" customWidth="1"/>
    <col min="5123" max="5126" width="9" style="13"/>
    <col min="5127" max="5127" width="9.75" style="13" bestFit="1" customWidth="1"/>
    <col min="5128" max="5342" width="9" style="13"/>
    <col min="5343" max="5344" width="2.75" style="13" customWidth="1"/>
    <col min="5345" max="5345" width="15.375" style="13" customWidth="1"/>
    <col min="5346" max="5350" width="3.25" style="13" customWidth="1"/>
    <col min="5351" max="5351" width="3.375" style="13" customWidth="1"/>
    <col min="5352" max="5354" width="3.25" style="13" customWidth="1"/>
    <col min="5355" max="5355" width="1.75" style="13" customWidth="1"/>
    <col min="5356" max="5356" width="3.25" style="13" customWidth="1"/>
    <col min="5357" max="5371" width="1.75" style="13" customWidth="1"/>
    <col min="5372" max="5376" width="3.25" style="13" customWidth="1"/>
    <col min="5377" max="5377" width="9" style="13"/>
    <col min="5378" max="5378" width="9.75" style="13" bestFit="1" customWidth="1"/>
    <col min="5379" max="5382" width="9" style="13"/>
    <col min="5383" max="5383" width="9.75" style="13" bestFit="1" customWidth="1"/>
    <col min="5384" max="5598" width="9" style="13"/>
    <col min="5599" max="5600" width="2.75" style="13" customWidth="1"/>
    <col min="5601" max="5601" width="15.375" style="13" customWidth="1"/>
    <col min="5602" max="5606" width="3.25" style="13" customWidth="1"/>
    <col min="5607" max="5607" width="3.375" style="13" customWidth="1"/>
    <col min="5608" max="5610" width="3.25" style="13" customWidth="1"/>
    <col min="5611" max="5611" width="1.75" style="13" customWidth="1"/>
    <col min="5612" max="5612" width="3.25" style="13" customWidth="1"/>
    <col min="5613" max="5627" width="1.75" style="13" customWidth="1"/>
    <col min="5628" max="5632" width="3.25" style="13" customWidth="1"/>
    <col min="5633" max="5633" width="9" style="13"/>
    <col min="5634" max="5634" width="9.75" style="13" bestFit="1" customWidth="1"/>
    <col min="5635" max="5638" width="9" style="13"/>
    <col min="5639" max="5639" width="9.75" style="13" bestFit="1" customWidth="1"/>
    <col min="5640" max="5854" width="9" style="13"/>
    <col min="5855" max="5856" width="2.75" style="13" customWidth="1"/>
    <col min="5857" max="5857" width="15.375" style="13" customWidth="1"/>
    <col min="5858" max="5862" width="3.25" style="13" customWidth="1"/>
    <col min="5863" max="5863" width="3.375" style="13" customWidth="1"/>
    <col min="5864" max="5866" width="3.25" style="13" customWidth="1"/>
    <col min="5867" max="5867" width="1.75" style="13" customWidth="1"/>
    <col min="5868" max="5868" width="3.25" style="13" customWidth="1"/>
    <col min="5869" max="5883" width="1.75" style="13" customWidth="1"/>
    <col min="5884" max="5888" width="3.25" style="13" customWidth="1"/>
    <col min="5889" max="5889" width="9" style="13"/>
    <col min="5890" max="5890" width="9.75" style="13" bestFit="1" customWidth="1"/>
    <col min="5891" max="5894" width="9" style="13"/>
    <col min="5895" max="5895" width="9.75" style="13" bestFit="1" customWidth="1"/>
    <col min="5896" max="6110" width="9" style="13"/>
    <col min="6111" max="6112" width="2.75" style="13" customWidth="1"/>
    <col min="6113" max="6113" width="15.375" style="13" customWidth="1"/>
    <col min="6114" max="6118" width="3.25" style="13" customWidth="1"/>
    <col min="6119" max="6119" width="3.375" style="13" customWidth="1"/>
    <col min="6120" max="6122" width="3.25" style="13" customWidth="1"/>
    <col min="6123" max="6123" width="1.75" style="13" customWidth="1"/>
    <col min="6124" max="6124" width="3.25" style="13" customWidth="1"/>
    <col min="6125" max="6139" width="1.75" style="13" customWidth="1"/>
    <col min="6140" max="6144" width="3.25" style="13" customWidth="1"/>
    <col min="6145" max="6145" width="9" style="13"/>
    <col min="6146" max="6146" width="9.75" style="13" bestFit="1" customWidth="1"/>
    <col min="6147" max="6150" width="9" style="13"/>
    <col min="6151" max="6151" width="9.75" style="13" bestFit="1" customWidth="1"/>
    <col min="6152" max="6366" width="9" style="13"/>
    <col min="6367" max="6368" width="2.75" style="13" customWidth="1"/>
    <col min="6369" max="6369" width="15.375" style="13" customWidth="1"/>
    <col min="6370" max="6374" width="3.25" style="13" customWidth="1"/>
    <col min="6375" max="6375" width="3.375" style="13" customWidth="1"/>
    <col min="6376" max="6378" width="3.25" style="13" customWidth="1"/>
    <col min="6379" max="6379" width="1.75" style="13" customWidth="1"/>
    <col min="6380" max="6380" width="3.25" style="13" customWidth="1"/>
    <col min="6381" max="6395" width="1.75" style="13" customWidth="1"/>
    <col min="6396" max="6400" width="3.25" style="13" customWidth="1"/>
    <col min="6401" max="6401" width="9" style="13"/>
    <col min="6402" max="6402" width="9.75" style="13" bestFit="1" customWidth="1"/>
    <col min="6403" max="6406" width="9" style="13"/>
    <col min="6407" max="6407" width="9.75" style="13" bestFit="1" customWidth="1"/>
    <col min="6408" max="6622" width="9" style="13"/>
    <col min="6623" max="6624" width="2.75" style="13" customWidth="1"/>
    <col min="6625" max="6625" width="15.375" style="13" customWidth="1"/>
    <col min="6626" max="6630" width="3.25" style="13" customWidth="1"/>
    <col min="6631" max="6631" width="3.375" style="13" customWidth="1"/>
    <col min="6632" max="6634" width="3.25" style="13" customWidth="1"/>
    <col min="6635" max="6635" width="1.75" style="13" customWidth="1"/>
    <col min="6636" max="6636" width="3.25" style="13" customWidth="1"/>
    <col min="6637" max="6651" width="1.75" style="13" customWidth="1"/>
    <col min="6652" max="6656" width="3.25" style="13" customWidth="1"/>
    <col min="6657" max="6657" width="9" style="13"/>
    <col min="6658" max="6658" width="9.75" style="13" bestFit="1" customWidth="1"/>
    <col min="6659" max="6662" width="9" style="13"/>
    <col min="6663" max="6663" width="9.75" style="13" bestFit="1" customWidth="1"/>
    <col min="6664" max="6878" width="9" style="13"/>
    <col min="6879" max="6880" width="2.75" style="13" customWidth="1"/>
    <col min="6881" max="6881" width="15.375" style="13" customWidth="1"/>
    <col min="6882" max="6886" width="3.25" style="13" customWidth="1"/>
    <col min="6887" max="6887" width="3.375" style="13" customWidth="1"/>
    <col min="6888" max="6890" width="3.25" style="13" customWidth="1"/>
    <col min="6891" max="6891" width="1.75" style="13" customWidth="1"/>
    <col min="6892" max="6892" width="3.25" style="13" customWidth="1"/>
    <col min="6893" max="6907" width="1.75" style="13" customWidth="1"/>
    <col min="6908" max="6912" width="3.25" style="13" customWidth="1"/>
    <col min="6913" max="6913" width="9" style="13"/>
    <col min="6914" max="6914" width="9.75" style="13" bestFit="1" customWidth="1"/>
    <col min="6915" max="6918" width="9" style="13"/>
    <col min="6919" max="6919" width="9.75" style="13" bestFit="1" customWidth="1"/>
    <col min="6920" max="7134" width="9" style="13"/>
    <col min="7135" max="7136" width="2.75" style="13" customWidth="1"/>
    <col min="7137" max="7137" width="15.375" style="13" customWidth="1"/>
    <col min="7138" max="7142" width="3.25" style="13" customWidth="1"/>
    <col min="7143" max="7143" width="3.375" style="13" customWidth="1"/>
    <col min="7144" max="7146" width="3.25" style="13" customWidth="1"/>
    <col min="7147" max="7147" width="1.75" style="13" customWidth="1"/>
    <col min="7148" max="7148" width="3.25" style="13" customWidth="1"/>
    <col min="7149" max="7163" width="1.75" style="13" customWidth="1"/>
    <col min="7164" max="7168" width="3.25" style="13" customWidth="1"/>
    <col min="7169" max="7169" width="9" style="13"/>
    <col min="7170" max="7170" width="9.75" style="13" bestFit="1" customWidth="1"/>
    <col min="7171" max="7174" width="9" style="13"/>
    <col min="7175" max="7175" width="9.75" style="13" bestFit="1" customWidth="1"/>
    <col min="7176" max="7390" width="9" style="13"/>
    <col min="7391" max="7392" width="2.75" style="13" customWidth="1"/>
    <col min="7393" max="7393" width="15.375" style="13" customWidth="1"/>
    <col min="7394" max="7398" width="3.25" style="13" customWidth="1"/>
    <col min="7399" max="7399" width="3.375" style="13" customWidth="1"/>
    <col min="7400" max="7402" width="3.25" style="13" customWidth="1"/>
    <col min="7403" max="7403" width="1.75" style="13" customWidth="1"/>
    <col min="7404" max="7404" width="3.25" style="13" customWidth="1"/>
    <col min="7405" max="7419" width="1.75" style="13" customWidth="1"/>
    <col min="7420" max="7424" width="3.25" style="13" customWidth="1"/>
    <col min="7425" max="7425" width="9" style="13"/>
    <col min="7426" max="7426" width="9.75" style="13" bestFit="1" customWidth="1"/>
    <col min="7427" max="7430" width="9" style="13"/>
    <col min="7431" max="7431" width="9.75" style="13" bestFit="1" customWidth="1"/>
    <col min="7432" max="7646" width="9" style="13"/>
    <col min="7647" max="7648" width="2.75" style="13" customWidth="1"/>
    <col min="7649" max="7649" width="15.375" style="13" customWidth="1"/>
    <col min="7650" max="7654" width="3.25" style="13" customWidth="1"/>
    <col min="7655" max="7655" width="3.375" style="13" customWidth="1"/>
    <col min="7656" max="7658" width="3.25" style="13" customWidth="1"/>
    <col min="7659" max="7659" width="1.75" style="13" customWidth="1"/>
    <col min="7660" max="7660" width="3.25" style="13" customWidth="1"/>
    <col min="7661" max="7675" width="1.75" style="13" customWidth="1"/>
    <col min="7676" max="7680" width="3.25" style="13" customWidth="1"/>
    <col min="7681" max="7681" width="9" style="13"/>
    <col min="7682" max="7682" width="9.75" style="13" bestFit="1" customWidth="1"/>
    <col min="7683" max="7686" width="9" style="13"/>
    <col min="7687" max="7687" width="9.75" style="13" bestFit="1" customWidth="1"/>
    <col min="7688" max="7902" width="9" style="13"/>
    <col min="7903" max="7904" width="2.75" style="13" customWidth="1"/>
    <col min="7905" max="7905" width="15.375" style="13" customWidth="1"/>
    <col min="7906" max="7910" width="3.25" style="13" customWidth="1"/>
    <col min="7911" max="7911" width="3.375" style="13" customWidth="1"/>
    <col min="7912" max="7914" width="3.25" style="13" customWidth="1"/>
    <col min="7915" max="7915" width="1.75" style="13" customWidth="1"/>
    <col min="7916" max="7916" width="3.25" style="13" customWidth="1"/>
    <col min="7917" max="7931" width="1.75" style="13" customWidth="1"/>
    <col min="7932" max="7936" width="3.25" style="13" customWidth="1"/>
    <col min="7937" max="7937" width="9" style="13"/>
    <col min="7938" max="7938" width="9.75" style="13" bestFit="1" customWidth="1"/>
    <col min="7939" max="7942" width="9" style="13"/>
    <col min="7943" max="7943" width="9.75" style="13" bestFit="1" customWidth="1"/>
    <col min="7944" max="8158" width="9" style="13"/>
    <col min="8159" max="8160" width="2.75" style="13" customWidth="1"/>
    <col min="8161" max="8161" width="15.375" style="13" customWidth="1"/>
    <col min="8162" max="8166" width="3.25" style="13" customWidth="1"/>
    <col min="8167" max="8167" width="3.375" style="13" customWidth="1"/>
    <col min="8168" max="8170" width="3.25" style="13" customWidth="1"/>
    <col min="8171" max="8171" width="1.75" style="13" customWidth="1"/>
    <col min="8172" max="8172" width="3.25" style="13" customWidth="1"/>
    <col min="8173" max="8187" width="1.75" style="13" customWidth="1"/>
    <col min="8188" max="8192" width="3.25" style="13" customWidth="1"/>
    <col min="8193" max="8193" width="9" style="13"/>
    <col min="8194" max="8194" width="9.75" style="13" bestFit="1" customWidth="1"/>
    <col min="8195" max="8198" width="9" style="13"/>
    <col min="8199" max="8199" width="9.75" style="13" bestFit="1" customWidth="1"/>
    <col min="8200" max="8414" width="9" style="13"/>
    <col min="8415" max="8416" width="2.75" style="13" customWidth="1"/>
    <col min="8417" max="8417" width="15.375" style="13" customWidth="1"/>
    <col min="8418" max="8422" width="3.25" style="13" customWidth="1"/>
    <col min="8423" max="8423" width="3.375" style="13" customWidth="1"/>
    <col min="8424" max="8426" width="3.25" style="13" customWidth="1"/>
    <col min="8427" max="8427" width="1.75" style="13" customWidth="1"/>
    <col min="8428" max="8428" width="3.25" style="13" customWidth="1"/>
    <col min="8429" max="8443" width="1.75" style="13" customWidth="1"/>
    <col min="8444" max="8448" width="3.25" style="13" customWidth="1"/>
    <col min="8449" max="8449" width="9" style="13"/>
    <col min="8450" max="8450" width="9.75" style="13" bestFit="1" customWidth="1"/>
    <col min="8451" max="8454" width="9" style="13"/>
    <col min="8455" max="8455" width="9.75" style="13" bestFit="1" customWidth="1"/>
    <col min="8456" max="8670" width="9" style="13"/>
    <col min="8671" max="8672" width="2.75" style="13" customWidth="1"/>
    <col min="8673" max="8673" width="15.375" style="13" customWidth="1"/>
    <col min="8674" max="8678" width="3.25" style="13" customWidth="1"/>
    <col min="8679" max="8679" width="3.375" style="13" customWidth="1"/>
    <col min="8680" max="8682" width="3.25" style="13" customWidth="1"/>
    <col min="8683" max="8683" width="1.75" style="13" customWidth="1"/>
    <col min="8684" max="8684" width="3.25" style="13" customWidth="1"/>
    <col min="8685" max="8699" width="1.75" style="13" customWidth="1"/>
    <col min="8700" max="8704" width="3.25" style="13" customWidth="1"/>
    <col min="8705" max="8705" width="9" style="13"/>
    <col min="8706" max="8706" width="9.75" style="13" bestFit="1" customWidth="1"/>
    <col min="8707" max="8710" width="9" style="13"/>
    <col min="8711" max="8711" width="9.75" style="13" bestFit="1" customWidth="1"/>
    <col min="8712" max="8926" width="9" style="13"/>
    <col min="8927" max="8928" width="2.75" style="13" customWidth="1"/>
    <col min="8929" max="8929" width="15.375" style="13" customWidth="1"/>
    <col min="8930" max="8934" width="3.25" style="13" customWidth="1"/>
    <col min="8935" max="8935" width="3.375" style="13" customWidth="1"/>
    <col min="8936" max="8938" width="3.25" style="13" customWidth="1"/>
    <col min="8939" max="8939" width="1.75" style="13" customWidth="1"/>
    <col min="8940" max="8940" width="3.25" style="13" customWidth="1"/>
    <col min="8941" max="8955" width="1.75" style="13" customWidth="1"/>
    <col min="8956" max="8960" width="3.25" style="13" customWidth="1"/>
    <col min="8961" max="8961" width="9" style="13"/>
    <col min="8962" max="8962" width="9.75" style="13" bestFit="1" customWidth="1"/>
    <col min="8963" max="8966" width="9" style="13"/>
    <col min="8967" max="8967" width="9.75" style="13" bestFit="1" customWidth="1"/>
    <col min="8968" max="9182" width="9" style="13"/>
    <col min="9183" max="9184" width="2.75" style="13" customWidth="1"/>
    <col min="9185" max="9185" width="15.375" style="13" customWidth="1"/>
    <col min="9186" max="9190" width="3.25" style="13" customWidth="1"/>
    <col min="9191" max="9191" width="3.375" style="13" customWidth="1"/>
    <col min="9192" max="9194" width="3.25" style="13" customWidth="1"/>
    <col min="9195" max="9195" width="1.75" style="13" customWidth="1"/>
    <col min="9196" max="9196" width="3.25" style="13" customWidth="1"/>
    <col min="9197" max="9211" width="1.75" style="13" customWidth="1"/>
    <col min="9212" max="9216" width="3.25" style="13" customWidth="1"/>
    <col min="9217" max="9217" width="9" style="13"/>
    <col min="9218" max="9218" width="9.75" style="13" bestFit="1" customWidth="1"/>
    <col min="9219" max="9222" width="9" style="13"/>
    <col min="9223" max="9223" width="9.75" style="13" bestFit="1" customWidth="1"/>
    <col min="9224" max="9438" width="9" style="13"/>
    <col min="9439" max="9440" width="2.75" style="13" customWidth="1"/>
    <col min="9441" max="9441" width="15.375" style="13" customWidth="1"/>
    <col min="9442" max="9446" width="3.25" style="13" customWidth="1"/>
    <col min="9447" max="9447" width="3.375" style="13" customWidth="1"/>
    <col min="9448" max="9450" width="3.25" style="13" customWidth="1"/>
    <col min="9451" max="9451" width="1.75" style="13" customWidth="1"/>
    <col min="9452" max="9452" width="3.25" style="13" customWidth="1"/>
    <col min="9453" max="9467" width="1.75" style="13" customWidth="1"/>
    <col min="9468" max="9472" width="3.25" style="13" customWidth="1"/>
    <col min="9473" max="9473" width="9" style="13"/>
    <col min="9474" max="9474" width="9.75" style="13" bestFit="1" customWidth="1"/>
    <col min="9475" max="9478" width="9" style="13"/>
    <col min="9479" max="9479" width="9.75" style="13" bestFit="1" customWidth="1"/>
    <col min="9480" max="9694" width="9" style="13"/>
    <col min="9695" max="9696" width="2.75" style="13" customWidth="1"/>
    <col min="9697" max="9697" width="15.375" style="13" customWidth="1"/>
    <col min="9698" max="9702" width="3.25" style="13" customWidth="1"/>
    <col min="9703" max="9703" width="3.375" style="13" customWidth="1"/>
    <col min="9704" max="9706" width="3.25" style="13" customWidth="1"/>
    <col min="9707" max="9707" width="1.75" style="13" customWidth="1"/>
    <col min="9708" max="9708" width="3.25" style="13" customWidth="1"/>
    <col min="9709" max="9723" width="1.75" style="13" customWidth="1"/>
    <col min="9724" max="9728" width="3.25" style="13" customWidth="1"/>
    <col min="9729" max="9729" width="9" style="13"/>
    <col min="9730" max="9730" width="9.75" style="13" bestFit="1" customWidth="1"/>
    <col min="9731" max="9734" width="9" style="13"/>
    <col min="9735" max="9735" width="9.75" style="13" bestFit="1" customWidth="1"/>
    <col min="9736" max="9950" width="9" style="13"/>
    <col min="9951" max="9952" width="2.75" style="13" customWidth="1"/>
    <col min="9953" max="9953" width="15.375" style="13" customWidth="1"/>
    <col min="9954" max="9958" width="3.25" style="13" customWidth="1"/>
    <col min="9959" max="9959" width="3.375" style="13" customWidth="1"/>
    <col min="9960" max="9962" width="3.25" style="13" customWidth="1"/>
    <col min="9963" max="9963" width="1.75" style="13" customWidth="1"/>
    <col min="9964" max="9964" width="3.25" style="13" customWidth="1"/>
    <col min="9965" max="9979" width="1.75" style="13" customWidth="1"/>
    <col min="9980" max="9984" width="3.25" style="13" customWidth="1"/>
    <col min="9985" max="9985" width="9" style="13"/>
    <col min="9986" max="9986" width="9.75" style="13" bestFit="1" customWidth="1"/>
    <col min="9987" max="9990" width="9" style="13"/>
    <col min="9991" max="9991" width="9.75" style="13" bestFit="1" customWidth="1"/>
    <col min="9992" max="10206" width="9" style="13"/>
    <col min="10207" max="10208" width="2.75" style="13" customWidth="1"/>
    <col min="10209" max="10209" width="15.375" style="13" customWidth="1"/>
    <col min="10210" max="10214" width="3.25" style="13" customWidth="1"/>
    <col min="10215" max="10215" width="3.375" style="13" customWidth="1"/>
    <col min="10216" max="10218" width="3.25" style="13" customWidth="1"/>
    <col min="10219" max="10219" width="1.75" style="13" customWidth="1"/>
    <col min="10220" max="10220" width="3.25" style="13" customWidth="1"/>
    <col min="10221" max="10235" width="1.75" style="13" customWidth="1"/>
    <col min="10236" max="10240" width="3.25" style="13" customWidth="1"/>
    <col min="10241" max="10241" width="9" style="13"/>
    <col min="10242" max="10242" width="9.75" style="13" bestFit="1" customWidth="1"/>
    <col min="10243" max="10246" width="9" style="13"/>
    <col min="10247" max="10247" width="9.75" style="13" bestFit="1" customWidth="1"/>
    <col min="10248" max="10462" width="9" style="13"/>
    <col min="10463" max="10464" width="2.75" style="13" customWidth="1"/>
    <col min="10465" max="10465" width="15.375" style="13" customWidth="1"/>
    <col min="10466" max="10470" width="3.25" style="13" customWidth="1"/>
    <col min="10471" max="10471" width="3.375" style="13" customWidth="1"/>
    <col min="10472" max="10474" width="3.25" style="13" customWidth="1"/>
    <col min="10475" max="10475" width="1.75" style="13" customWidth="1"/>
    <col min="10476" max="10476" width="3.25" style="13" customWidth="1"/>
    <col min="10477" max="10491" width="1.75" style="13" customWidth="1"/>
    <col min="10492" max="10496" width="3.25" style="13" customWidth="1"/>
    <col min="10497" max="10497" width="9" style="13"/>
    <col min="10498" max="10498" width="9.75" style="13" bestFit="1" customWidth="1"/>
    <col min="10499" max="10502" width="9" style="13"/>
    <col min="10503" max="10503" width="9.75" style="13" bestFit="1" customWidth="1"/>
    <col min="10504" max="10718" width="9" style="13"/>
    <col min="10719" max="10720" width="2.75" style="13" customWidth="1"/>
    <col min="10721" max="10721" width="15.375" style="13" customWidth="1"/>
    <col min="10722" max="10726" width="3.25" style="13" customWidth="1"/>
    <col min="10727" max="10727" width="3.375" style="13" customWidth="1"/>
    <col min="10728" max="10730" width="3.25" style="13" customWidth="1"/>
    <col min="10731" max="10731" width="1.75" style="13" customWidth="1"/>
    <col min="10732" max="10732" width="3.25" style="13" customWidth="1"/>
    <col min="10733" max="10747" width="1.75" style="13" customWidth="1"/>
    <col min="10748" max="10752" width="3.25" style="13" customWidth="1"/>
    <col min="10753" max="10753" width="9" style="13"/>
    <col min="10754" max="10754" width="9.75" style="13" bestFit="1" customWidth="1"/>
    <col min="10755" max="10758" width="9" style="13"/>
    <col min="10759" max="10759" width="9.75" style="13" bestFit="1" customWidth="1"/>
    <col min="10760" max="10974" width="9" style="13"/>
    <col min="10975" max="10976" width="2.75" style="13" customWidth="1"/>
    <col min="10977" max="10977" width="15.375" style="13" customWidth="1"/>
    <col min="10978" max="10982" width="3.25" style="13" customWidth="1"/>
    <col min="10983" max="10983" width="3.375" style="13" customWidth="1"/>
    <col min="10984" max="10986" width="3.25" style="13" customWidth="1"/>
    <col min="10987" max="10987" width="1.75" style="13" customWidth="1"/>
    <col min="10988" max="10988" width="3.25" style="13" customWidth="1"/>
    <col min="10989" max="11003" width="1.75" style="13" customWidth="1"/>
    <col min="11004" max="11008" width="3.25" style="13" customWidth="1"/>
    <col min="11009" max="11009" width="9" style="13"/>
    <col min="11010" max="11010" width="9.75" style="13" bestFit="1" customWidth="1"/>
    <col min="11011" max="11014" width="9" style="13"/>
    <col min="11015" max="11015" width="9.75" style="13" bestFit="1" customWidth="1"/>
    <col min="11016" max="11230" width="9" style="13"/>
    <col min="11231" max="11232" width="2.75" style="13" customWidth="1"/>
    <col min="11233" max="11233" width="15.375" style="13" customWidth="1"/>
    <col min="11234" max="11238" width="3.25" style="13" customWidth="1"/>
    <col min="11239" max="11239" width="3.375" style="13" customWidth="1"/>
    <col min="11240" max="11242" width="3.25" style="13" customWidth="1"/>
    <col min="11243" max="11243" width="1.75" style="13" customWidth="1"/>
    <col min="11244" max="11244" width="3.25" style="13" customWidth="1"/>
    <col min="11245" max="11259" width="1.75" style="13" customWidth="1"/>
    <col min="11260" max="11264" width="3.25" style="13" customWidth="1"/>
    <col min="11265" max="11265" width="9" style="13"/>
    <col min="11266" max="11266" width="9.75" style="13" bestFit="1" customWidth="1"/>
    <col min="11267" max="11270" width="9" style="13"/>
    <col min="11271" max="11271" width="9.75" style="13" bestFit="1" customWidth="1"/>
    <col min="11272" max="11486" width="9" style="13"/>
    <col min="11487" max="11488" width="2.75" style="13" customWidth="1"/>
    <col min="11489" max="11489" width="15.375" style="13" customWidth="1"/>
    <col min="11490" max="11494" width="3.25" style="13" customWidth="1"/>
    <col min="11495" max="11495" width="3.375" style="13" customWidth="1"/>
    <col min="11496" max="11498" width="3.25" style="13" customWidth="1"/>
    <col min="11499" max="11499" width="1.75" style="13" customWidth="1"/>
    <col min="11500" max="11500" width="3.25" style="13" customWidth="1"/>
    <col min="11501" max="11515" width="1.75" style="13" customWidth="1"/>
    <col min="11516" max="11520" width="3.25" style="13" customWidth="1"/>
    <col min="11521" max="11521" width="9" style="13"/>
    <col min="11522" max="11522" width="9.75" style="13" bestFit="1" customWidth="1"/>
    <col min="11523" max="11526" width="9" style="13"/>
    <col min="11527" max="11527" width="9.75" style="13" bestFit="1" customWidth="1"/>
    <col min="11528" max="11742" width="9" style="13"/>
    <col min="11743" max="11744" width="2.75" style="13" customWidth="1"/>
    <col min="11745" max="11745" width="15.375" style="13" customWidth="1"/>
    <col min="11746" max="11750" width="3.25" style="13" customWidth="1"/>
    <col min="11751" max="11751" width="3.375" style="13" customWidth="1"/>
    <col min="11752" max="11754" width="3.25" style="13" customWidth="1"/>
    <col min="11755" max="11755" width="1.75" style="13" customWidth="1"/>
    <col min="11756" max="11756" width="3.25" style="13" customWidth="1"/>
    <col min="11757" max="11771" width="1.75" style="13" customWidth="1"/>
    <col min="11772" max="11776" width="3.25" style="13" customWidth="1"/>
    <col min="11777" max="11777" width="9" style="13"/>
    <col min="11778" max="11778" width="9.75" style="13" bestFit="1" customWidth="1"/>
    <col min="11779" max="11782" width="9" style="13"/>
    <col min="11783" max="11783" width="9.75" style="13" bestFit="1" customWidth="1"/>
    <col min="11784" max="11998" width="9" style="13"/>
    <col min="11999" max="12000" width="2.75" style="13" customWidth="1"/>
    <col min="12001" max="12001" width="15.375" style="13" customWidth="1"/>
    <col min="12002" max="12006" width="3.25" style="13" customWidth="1"/>
    <col min="12007" max="12007" width="3.375" style="13" customWidth="1"/>
    <col min="12008" max="12010" width="3.25" style="13" customWidth="1"/>
    <col min="12011" max="12011" width="1.75" style="13" customWidth="1"/>
    <col min="12012" max="12012" width="3.25" style="13" customWidth="1"/>
    <col min="12013" max="12027" width="1.75" style="13" customWidth="1"/>
    <col min="12028" max="12032" width="3.25" style="13" customWidth="1"/>
    <col min="12033" max="12033" width="9" style="13"/>
    <col min="12034" max="12034" width="9.75" style="13" bestFit="1" customWidth="1"/>
    <col min="12035" max="12038" width="9" style="13"/>
    <col min="12039" max="12039" width="9.75" style="13" bestFit="1" customWidth="1"/>
    <col min="12040" max="12254" width="9" style="13"/>
    <col min="12255" max="12256" width="2.75" style="13" customWidth="1"/>
    <col min="12257" max="12257" width="15.375" style="13" customWidth="1"/>
    <col min="12258" max="12262" width="3.25" style="13" customWidth="1"/>
    <col min="12263" max="12263" width="3.375" style="13" customWidth="1"/>
    <col min="12264" max="12266" width="3.25" style="13" customWidth="1"/>
    <col min="12267" max="12267" width="1.75" style="13" customWidth="1"/>
    <col min="12268" max="12268" width="3.25" style="13" customWidth="1"/>
    <col min="12269" max="12283" width="1.75" style="13" customWidth="1"/>
    <col min="12284" max="12288" width="3.25" style="13" customWidth="1"/>
    <col min="12289" max="12289" width="9" style="13"/>
    <col min="12290" max="12290" width="9.75" style="13" bestFit="1" customWidth="1"/>
    <col min="12291" max="12294" width="9" style="13"/>
    <col min="12295" max="12295" width="9.75" style="13" bestFit="1" customWidth="1"/>
    <col min="12296" max="12510" width="9" style="13"/>
    <col min="12511" max="12512" width="2.75" style="13" customWidth="1"/>
    <col min="12513" max="12513" width="15.375" style="13" customWidth="1"/>
    <col min="12514" max="12518" width="3.25" style="13" customWidth="1"/>
    <col min="12519" max="12519" width="3.375" style="13" customWidth="1"/>
    <col min="12520" max="12522" width="3.25" style="13" customWidth="1"/>
    <col min="12523" max="12523" width="1.75" style="13" customWidth="1"/>
    <col min="12524" max="12524" width="3.25" style="13" customWidth="1"/>
    <col min="12525" max="12539" width="1.75" style="13" customWidth="1"/>
    <col min="12540" max="12544" width="3.25" style="13" customWidth="1"/>
    <col min="12545" max="12545" width="9" style="13"/>
    <col min="12546" max="12546" width="9.75" style="13" bestFit="1" customWidth="1"/>
    <col min="12547" max="12550" width="9" style="13"/>
    <col min="12551" max="12551" width="9.75" style="13" bestFit="1" customWidth="1"/>
    <col min="12552" max="12766" width="9" style="13"/>
    <col min="12767" max="12768" width="2.75" style="13" customWidth="1"/>
    <col min="12769" max="12769" width="15.375" style="13" customWidth="1"/>
    <col min="12770" max="12774" width="3.25" style="13" customWidth="1"/>
    <col min="12775" max="12775" width="3.375" style="13" customWidth="1"/>
    <col min="12776" max="12778" width="3.25" style="13" customWidth="1"/>
    <col min="12779" max="12779" width="1.75" style="13" customWidth="1"/>
    <col min="12780" max="12780" width="3.25" style="13" customWidth="1"/>
    <col min="12781" max="12795" width="1.75" style="13" customWidth="1"/>
    <col min="12796" max="12800" width="3.25" style="13" customWidth="1"/>
    <col min="12801" max="12801" width="9" style="13"/>
    <col min="12802" max="12802" width="9.75" style="13" bestFit="1" customWidth="1"/>
    <col min="12803" max="12806" width="9" style="13"/>
    <col min="12807" max="12807" width="9.75" style="13" bestFit="1" customWidth="1"/>
    <col min="12808" max="13022" width="9" style="13"/>
    <col min="13023" max="13024" width="2.75" style="13" customWidth="1"/>
    <col min="13025" max="13025" width="15.375" style="13" customWidth="1"/>
    <col min="13026" max="13030" width="3.25" style="13" customWidth="1"/>
    <col min="13031" max="13031" width="3.375" style="13" customWidth="1"/>
    <col min="13032" max="13034" width="3.25" style="13" customWidth="1"/>
    <col min="13035" max="13035" width="1.75" style="13" customWidth="1"/>
    <col min="13036" max="13036" width="3.25" style="13" customWidth="1"/>
    <col min="13037" max="13051" width="1.75" style="13" customWidth="1"/>
    <col min="13052" max="13056" width="3.25" style="13" customWidth="1"/>
    <col min="13057" max="13057" width="9" style="13"/>
    <col min="13058" max="13058" width="9.75" style="13" bestFit="1" customWidth="1"/>
    <col min="13059" max="13062" width="9" style="13"/>
    <col min="13063" max="13063" width="9.75" style="13" bestFit="1" customWidth="1"/>
    <col min="13064" max="13278" width="9" style="13"/>
    <col min="13279" max="13280" width="2.75" style="13" customWidth="1"/>
    <col min="13281" max="13281" width="15.375" style="13" customWidth="1"/>
    <col min="13282" max="13286" width="3.25" style="13" customWidth="1"/>
    <col min="13287" max="13287" width="3.375" style="13" customWidth="1"/>
    <col min="13288" max="13290" width="3.25" style="13" customWidth="1"/>
    <col min="13291" max="13291" width="1.75" style="13" customWidth="1"/>
    <col min="13292" max="13292" width="3.25" style="13" customWidth="1"/>
    <col min="13293" max="13307" width="1.75" style="13" customWidth="1"/>
    <col min="13308" max="13312" width="3.25" style="13" customWidth="1"/>
    <col min="13313" max="13313" width="9" style="13"/>
    <col min="13314" max="13314" width="9.75" style="13" bestFit="1" customWidth="1"/>
    <col min="13315" max="13318" width="9" style="13"/>
    <col min="13319" max="13319" width="9.75" style="13" bestFit="1" customWidth="1"/>
    <col min="13320" max="13534" width="9" style="13"/>
    <col min="13535" max="13536" width="2.75" style="13" customWidth="1"/>
    <col min="13537" max="13537" width="15.375" style="13" customWidth="1"/>
    <col min="13538" max="13542" width="3.25" style="13" customWidth="1"/>
    <col min="13543" max="13543" width="3.375" style="13" customWidth="1"/>
    <col min="13544" max="13546" width="3.25" style="13" customWidth="1"/>
    <col min="13547" max="13547" width="1.75" style="13" customWidth="1"/>
    <col min="13548" max="13548" width="3.25" style="13" customWidth="1"/>
    <col min="13549" max="13563" width="1.75" style="13" customWidth="1"/>
    <col min="13564" max="13568" width="3.25" style="13" customWidth="1"/>
    <col min="13569" max="13569" width="9" style="13"/>
    <col min="13570" max="13570" width="9.75" style="13" bestFit="1" customWidth="1"/>
    <col min="13571" max="13574" width="9" style="13"/>
    <col min="13575" max="13575" width="9.75" style="13" bestFit="1" customWidth="1"/>
    <col min="13576" max="13790" width="9" style="13"/>
    <col min="13791" max="13792" width="2.75" style="13" customWidth="1"/>
    <col min="13793" max="13793" width="15.375" style="13" customWidth="1"/>
    <col min="13794" max="13798" width="3.25" style="13" customWidth="1"/>
    <col min="13799" max="13799" width="3.375" style="13" customWidth="1"/>
    <col min="13800" max="13802" width="3.25" style="13" customWidth="1"/>
    <col min="13803" max="13803" width="1.75" style="13" customWidth="1"/>
    <col min="13804" max="13804" width="3.25" style="13" customWidth="1"/>
    <col min="13805" max="13819" width="1.75" style="13" customWidth="1"/>
    <col min="13820" max="13824" width="3.25" style="13" customWidth="1"/>
    <col min="13825" max="13825" width="9" style="13"/>
    <col min="13826" max="13826" width="9.75" style="13" bestFit="1" customWidth="1"/>
    <col min="13827" max="13830" width="9" style="13"/>
    <col min="13831" max="13831" width="9.75" style="13" bestFit="1" customWidth="1"/>
    <col min="13832" max="14046" width="9" style="13"/>
    <col min="14047" max="14048" width="2.75" style="13" customWidth="1"/>
    <col min="14049" max="14049" width="15.375" style="13" customWidth="1"/>
    <col min="14050" max="14054" width="3.25" style="13" customWidth="1"/>
    <col min="14055" max="14055" width="3.375" style="13" customWidth="1"/>
    <col min="14056" max="14058" width="3.25" style="13" customWidth="1"/>
    <col min="14059" max="14059" width="1.75" style="13" customWidth="1"/>
    <col min="14060" max="14060" width="3.25" style="13" customWidth="1"/>
    <col min="14061" max="14075" width="1.75" style="13" customWidth="1"/>
    <col min="14076" max="14080" width="3.25" style="13" customWidth="1"/>
    <col min="14081" max="14081" width="9" style="13"/>
    <col min="14082" max="14082" width="9.75" style="13" bestFit="1" customWidth="1"/>
    <col min="14083" max="14086" width="9" style="13"/>
    <col min="14087" max="14087" width="9.75" style="13" bestFit="1" customWidth="1"/>
    <col min="14088" max="14302" width="9" style="13"/>
    <col min="14303" max="14304" width="2.75" style="13" customWidth="1"/>
    <col min="14305" max="14305" width="15.375" style="13" customWidth="1"/>
    <col min="14306" max="14310" width="3.25" style="13" customWidth="1"/>
    <col min="14311" max="14311" width="3.375" style="13" customWidth="1"/>
    <col min="14312" max="14314" width="3.25" style="13" customWidth="1"/>
    <col min="14315" max="14315" width="1.75" style="13" customWidth="1"/>
    <col min="14316" max="14316" width="3.25" style="13" customWidth="1"/>
    <col min="14317" max="14331" width="1.75" style="13" customWidth="1"/>
    <col min="14332" max="14336" width="3.25" style="13" customWidth="1"/>
    <col min="14337" max="14337" width="9" style="13"/>
    <col min="14338" max="14338" width="9.75" style="13" bestFit="1" customWidth="1"/>
    <col min="14339" max="14342" width="9" style="13"/>
    <col min="14343" max="14343" width="9.75" style="13" bestFit="1" customWidth="1"/>
    <col min="14344" max="14558" width="9" style="13"/>
    <col min="14559" max="14560" width="2.75" style="13" customWidth="1"/>
    <col min="14561" max="14561" width="15.375" style="13" customWidth="1"/>
    <col min="14562" max="14566" width="3.25" style="13" customWidth="1"/>
    <col min="14567" max="14567" width="3.375" style="13" customWidth="1"/>
    <col min="14568" max="14570" width="3.25" style="13" customWidth="1"/>
    <col min="14571" max="14571" width="1.75" style="13" customWidth="1"/>
    <col min="14572" max="14572" width="3.25" style="13" customWidth="1"/>
    <col min="14573" max="14587" width="1.75" style="13" customWidth="1"/>
    <col min="14588" max="14592" width="3.25" style="13" customWidth="1"/>
    <col min="14593" max="14593" width="9" style="13"/>
    <col min="14594" max="14594" width="9.75" style="13" bestFit="1" customWidth="1"/>
    <col min="14595" max="14598" width="9" style="13"/>
    <col min="14599" max="14599" width="9.75" style="13" bestFit="1" customWidth="1"/>
    <col min="14600" max="14814" width="9" style="13"/>
    <col min="14815" max="14816" width="2.75" style="13" customWidth="1"/>
    <col min="14817" max="14817" width="15.375" style="13" customWidth="1"/>
    <col min="14818" max="14822" width="3.25" style="13" customWidth="1"/>
    <col min="14823" max="14823" width="3.375" style="13" customWidth="1"/>
    <col min="14824" max="14826" width="3.25" style="13" customWidth="1"/>
    <col min="14827" max="14827" width="1.75" style="13" customWidth="1"/>
    <col min="14828" max="14828" width="3.25" style="13" customWidth="1"/>
    <col min="14829" max="14843" width="1.75" style="13" customWidth="1"/>
    <col min="14844" max="14848" width="3.25" style="13" customWidth="1"/>
    <col min="14849" max="14849" width="9" style="13"/>
    <col min="14850" max="14850" width="9.75" style="13" bestFit="1" customWidth="1"/>
    <col min="14851" max="14854" width="9" style="13"/>
    <col min="14855" max="14855" width="9.75" style="13" bestFit="1" customWidth="1"/>
    <col min="14856" max="15070" width="9" style="13"/>
    <col min="15071" max="15072" width="2.75" style="13" customWidth="1"/>
    <col min="15073" max="15073" width="15.375" style="13" customWidth="1"/>
    <col min="15074" max="15078" width="3.25" style="13" customWidth="1"/>
    <col min="15079" max="15079" width="3.375" style="13" customWidth="1"/>
    <col min="15080" max="15082" width="3.25" style="13" customWidth="1"/>
    <col min="15083" max="15083" width="1.75" style="13" customWidth="1"/>
    <col min="15084" max="15084" width="3.25" style="13" customWidth="1"/>
    <col min="15085" max="15099" width="1.75" style="13" customWidth="1"/>
    <col min="15100" max="15104" width="3.25" style="13" customWidth="1"/>
    <col min="15105" max="15105" width="9" style="13"/>
    <col min="15106" max="15106" width="9.75" style="13" bestFit="1" customWidth="1"/>
    <col min="15107" max="15110" width="9" style="13"/>
    <col min="15111" max="15111" width="9.75" style="13" bestFit="1" customWidth="1"/>
    <col min="15112" max="15326" width="9" style="13"/>
    <col min="15327" max="15328" width="2.75" style="13" customWidth="1"/>
    <col min="15329" max="15329" width="15.375" style="13" customWidth="1"/>
    <col min="15330" max="15334" width="3.25" style="13" customWidth="1"/>
    <col min="15335" max="15335" width="3.375" style="13" customWidth="1"/>
    <col min="15336" max="15338" width="3.25" style="13" customWidth="1"/>
    <col min="15339" max="15339" width="1.75" style="13" customWidth="1"/>
    <col min="15340" max="15340" width="3.25" style="13" customWidth="1"/>
    <col min="15341" max="15355" width="1.75" style="13" customWidth="1"/>
    <col min="15356" max="15360" width="3.25" style="13" customWidth="1"/>
    <col min="15361" max="15361" width="9" style="13"/>
    <col min="15362" max="15362" width="9.75" style="13" bestFit="1" customWidth="1"/>
    <col min="15363" max="15366" width="9" style="13"/>
    <col min="15367" max="15367" width="9.75" style="13" bestFit="1" customWidth="1"/>
    <col min="15368" max="15582" width="9" style="13"/>
    <col min="15583" max="15584" width="2.75" style="13" customWidth="1"/>
    <col min="15585" max="15585" width="15.375" style="13" customWidth="1"/>
    <col min="15586" max="15590" width="3.25" style="13" customWidth="1"/>
    <col min="15591" max="15591" width="3.375" style="13" customWidth="1"/>
    <col min="15592" max="15594" width="3.25" style="13" customWidth="1"/>
    <col min="15595" max="15595" width="1.75" style="13" customWidth="1"/>
    <col min="15596" max="15596" width="3.25" style="13" customWidth="1"/>
    <col min="15597" max="15611" width="1.75" style="13" customWidth="1"/>
    <col min="15612" max="15616" width="3.25" style="13" customWidth="1"/>
    <col min="15617" max="15617" width="9" style="13"/>
    <col min="15618" max="15618" width="9.75" style="13" bestFit="1" customWidth="1"/>
    <col min="15619" max="15622" width="9" style="13"/>
    <col min="15623" max="15623" width="9.75" style="13" bestFit="1" customWidth="1"/>
    <col min="15624" max="15838" width="9" style="13"/>
    <col min="15839" max="15840" width="2.75" style="13" customWidth="1"/>
    <col min="15841" max="15841" width="15.375" style="13" customWidth="1"/>
    <col min="15842" max="15846" width="3.25" style="13" customWidth="1"/>
    <col min="15847" max="15847" width="3.375" style="13" customWidth="1"/>
    <col min="15848" max="15850" width="3.25" style="13" customWidth="1"/>
    <col min="15851" max="15851" width="1.75" style="13" customWidth="1"/>
    <col min="15852" max="15852" width="3.25" style="13" customWidth="1"/>
    <col min="15853" max="15867" width="1.75" style="13" customWidth="1"/>
    <col min="15868" max="15872" width="3.25" style="13" customWidth="1"/>
    <col min="15873" max="15873" width="9" style="13"/>
    <col min="15874" max="15874" width="9.75" style="13" bestFit="1" customWidth="1"/>
    <col min="15875" max="15878" width="9" style="13"/>
    <col min="15879" max="15879" width="9.75" style="13" bestFit="1" customWidth="1"/>
    <col min="15880" max="16094" width="9" style="13"/>
    <col min="16095" max="16096" width="2.75" style="13" customWidth="1"/>
    <col min="16097" max="16097" width="15.375" style="13" customWidth="1"/>
    <col min="16098" max="16102" width="3.25" style="13" customWidth="1"/>
    <col min="16103" max="16103" width="3.375" style="13" customWidth="1"/>
    <col min="16104" max="16106" width="3.25" style="13" customWidth="1"/>
    <col min="16107" max="16107" width="1.75" style="13" customWidth="1"/>
    <col min="16108" max="16108" width="3.25" style="13" customWidth="1"/>
    <col min="16109" max="16123" width="1.75" style="13" customWidth="1"/>
    <col min="16124" max="16128" width="3.25" style="13" customWidth="1"/>
    <col min="16129" max="16129" width="9" style="13"/>
    <col min="16130" max="16130" width="9.75" style="13" bestFit="1" customWidth="1"/>
    <col min="16131" max="16134" width="9" style="13"/>
    <col min="16135" max="16135" width="9.75" style="13" bestFit="1" customWidth="1"/>
    <col min="16136" max="16384" width="9" style="13"/>
  </cols>
  <sheetData>
    <row r="1" spans="1:119" s="12" customFormat="1" ht="36.75" customHeight="1" x14ac:dyDescent="0.4">
      <c r="A1" s="313" t="s">
        <v>40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170" t="s">
        <v>64</v>
      </c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 t="s">
        <v>87</v>
      </c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</row>
    <row r="2" spans="1:119" ht="19.5" customHeight="1" x14ac:dyDescent="0.4">
      <c r="O2" s="14"/>
      <c r="P2" s="14"/>
      <c r="Q2" s="234" t="s">
        <v>34</v>
      </c>
      <c r="R2" s="234"/>
      <c r="S2" s="234"/>
      <c r="T2" s="234"/>
      <c r="U2" s="234"/>
      <c r="V2" s="234"/>
      <c r="W2" s="506">
        <f>請求書①!W2</f>
        <v>0</v>
      </c>
      <c r="X2" s="506"/>
      <c r="Y2" s="506"/>
      <c r="Z2" s="506"/>
      <c r="AA2" s="506"/>
      <c r="AB2" s="507" t="s">
        <v>35</v>
      </c>
      <c r="AC2" s="507"/>
      <c r="AD2" s="15"/>
      <c r="AE2" s="15"/>
      <c r="AF2" s="508">
        <f>請求書①!AF2</f>
        <v>0</v>
      </c>
      <c r="AG2" s="508"/>
      <c r="AH2" s="15" t="s">
        <v>36</v>
      </c>
      <c r="AK2" s="508">
        <f>請求書①!AK2</f>
        <v>0</v>
      </c>
      <c r="AL2" s="508"/>
      <c r="AM2" s="15" t="s">
        <v>37</v>
      </c>
      <c r="BC2" s="16"/>
      <c r="BD2" s="16"/>
      <c r="BE2" s="198" t="s">
        <v>34</v>
      </c>
      <c r="BF2" s="198"/>
      <c r="BG2" s="198"/>
      <c r="BH2" s="198"/>
      <c r="BI2" s="198"/>
      <c r="BJ2" s="198"/>
      <c r="BK2" s="490">
        <f>W2</f>
        <v>0</v>
      </c>
      <c r="BL2" s="490"/>
      <c r="BM2" s="490"/>
      <c r="BN2" s="490"/>
      <c r="BO2" s="490"/>
      <c r="BP2" s="491" t="s">
        <v>35</v>
      </c>
      <c r="BQ2" s="491"/>
      <c r="BR2" s="6"/>
      <c r="BS2" s="6"/>
      <c r="BT2" s="489">
        <f>AF2</f>
        <v>0</v>
      </c>
      <c r="BU2" s="489"/>
      <c r="BV2" s="6" t="s">
        <v>36</v>
      </c>
      <c r="BW2" s="5"/>
      <c r="BX2" s="5"/>
      <c r="BY2" s="489">
        <f>+AK2</f>
        <v>0</v>
      </c>
      <c r="BZ2" s="489"/>
      <c r="CA2" s="6" t="s">
        <v>37</v>
      </c>
      <c r="CQ2" s="16"/>
      <c r="CR2" s="16"/>
      <c r="CS2" s="198" t="s">
        <v>34</v>
      </c>
      <c r="CT2" s="198"/>
      <c r="CU2" s="198"/>
      <c r="CV2" s="198"/>
      <c r="CW2" s="198"/>
      <c r="CX2" s="198"/>
      <c r="CY2" s="490">
        <f>W2</f>
        <v>0</v>
      </c>
      <c r="CZ2" s="490"/>
      <c r="DA2" s="490"/>
      <c r="DB2" s="490"/>
      <c r="DC2" s="490"/>
      <c r="DD2" s="491" t="s">
        <v>35</v>
      </c>
      <c r="DE2" s="491"/>
      <c r="DF2" s="6"/>
      <c r="DG2" s="6"/>
      <c r="DH2" s="489">
        <f>+AF2</f>
        <v>0</v>
      </c>
      <c r="DI2" s="489"/>
      <c r="DJ2" s="6" t="s">
        <v>36</v>
      </c>
      <c r="DK2" s="5"/>
      <c r="DL2" s="5"/>
      <c r="DM2" s="489">
        <f>AK2</f>
        <v>0</v>
      </c>
      <c r="DN2" s="489"/>
      <c r="DO2" s="6" t="s">
        <v>37</v>
      </c>
    </row>
    <row r="3" spans="1:119" ht="19.5" customHeight="1" thickBot="1" x14ac:dyDescent="0.45">
      <c r="A3" s="229" t="s">
        <v>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N3" s="5"/>
      <c r="O3" s="328" t="s">
        <v>78</v>
      </c>
      <c r="P3" s="217"/>
      <c r="Q3" s="217"/>
      <c r="R3" s="395">
        <f>請求書①!R3</f>
        <v>0</v>
      </c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6"/>
      <c r="AN3" s="509" t="s">
        <v>9</v>
      </c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BC3" s="328" t="s">
        <v>78</v>
      </c>
      <c r="BD3" s="217"/>
      <c r="BE3" s="217"/>
      <c r="BF3" s="156">
        <f>R3</f>
        <v>0</v>
      </c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7"/>
      <c r="CB3" s="509" t="s">
        <v>9</v>
      </c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Q3" s="328" t="s">
        <v>78</v>
      </c>
      <c r="CR3" s="217"/>
      <c r="CS3" s="217"/>
      <c r="CT3" s="156">
        <f>+R3</f>
        <v>0</v>
      </c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7"/>
    </row>
    <row r="4" spans="1:119" s="1" customFormat="1" ht="14.25" customHeight="1" x14ac:dyDescent="0.4">
      <c r="A4" s="310" t="s">
        <v>10</v>
      </c>
      <c r="B4" s="310"/>
      <c r="C4" s="310"/>
      <c r="D4" s="311"/>
      <c r="E4" s="311"/>
      <c r="F4" s="311"/>
      <c r="G4" s="311"/>
      <c r="H4" s="311"/>
      <c r="I4" s="311"/>
      <c r="J4" s="311"/>
      <c r="K4" s="311"/>
      <c r="L4" s="311"/>
      <c r="M4" s="311"/>
      <c r="O4" s="346" t="s">
        <v>1</v>
      </c>
      <c r="P4" s="347"/>
      <c r="Q4" s="347"/>
      <c r="R4" s="393">
        <f>請求書①!R4</f>
        <v>0</v>
      </c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4"/>
      <c r="AN4" s="487" t="s">
        <v>10</v>
      </c>
      <c r="AO4" s="310"/>
      <c r="AP4" s="310"/>
      <c r="AQ4" s="158">
        <f>D4</f>
        <v>0</v>
      </c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C4" s="346" t="s">
        <v>1</v>
      </c>
      <c r="BD4" s="347"/>
      <c r="BE4" s="347"/>
      <c r="BF4" s="159">
        <f>+R4</f>
        <v>0</v>
      </c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60"/>
      <c r="CB4" s="487" t="s">
        <v>10</v>
      </c>
      <c r="CC4" s="310"/>
      <c r="CD4" s="310"/>
      <c r="CE4" s="158">
        <f>D4</f>
        <v>0</v>
      </c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Q4" s="346" t="s">
        <v>1</v>
      </c>
      <c r="CR4" s="347"/>
      <c r="CS4" s="347"/>
      <c r="CT4" s="159">
        <f>R4</f>
        <v>0</v>
      </c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60"/>
    </row>
    <row r="5" spans="1:119" s="1" customFormat="1" ht="14.25" customHeight="1" x14ac:dyDescent="0.4">
      <c r="A5" s="130"/>
      <c r="B5" s="130"/>
      <c r="C5" s="130"/>
      <c r="D5" s="133"/>
      <c r="E5" s="133"/>
      <c r="F5" s="133"/>
      <c r="G5" s="133"/>
      <c r="H5" s="133"/>
      <c r="I5" s="133"/>
      <c r="J5" s="133"/>
      <c r="K5" s="133"/>
      <c r="L5" s="133"/>
      <c r="M5" s="133"/>
      <c r="O5" s="346"/>
      <c r="P5" s="347"/>
      <c r="Q5" s="347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4"/>
      <c r="AN5" s="488"/>
      <c r="AO5" s="130"/>
      <c r="AP5" s="130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C5" s="346"/>
      <c r="BD5" s="347"/>
      <c r="BE5" s="347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60"/>
      <c r="CB5" s="488"/>
      <c r="CC5" s="130"/>
      <c r="CD5" s="130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Q5" s="346"/>
      <c r="CR5" s="347"/>
      <c r="CS5" s="347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60"/>
    </row>
    <row r="6" spans="1:119" s="1" customFormat="1" ht="14.45" customHeight="1" x14ac:dyDescent="0.4">
      <c r="A6" s="131" t="s">
        <v>8</v>
      </c>
      <c r="B6" s="131"/>
      <c r="C6" s="131"/>
      <c r="D6" s="510"/>
      <c r="E6" s="510"/>
      <c r="F6" s="510"/>
      <c r="G6" s="510"/>
      <c r="H6" s="510"/>
      <c r="I6" s="510"/>
      <c r="J6" s="510"/>
      <c r="K6" s="510"/>
      <c r="L6" s="510"/>
      <c r="M6" s="510"/>
      <c r="O6" s="346" t="s">
        <v>38</v>
      </c>
      <c r="P6" s="347"/>
      <c r="Q6" s="347"/>
      <c r="R6" s="381">
        <f>請求書①!R6</f>
        <v>0</v>
      </c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2"/>
      <c r="AN6" s="463" t="s">
        <v>8</v>
      </c>
      <c r="AO6" s="131"/>
      <c r="AP6" s="131"/>
      <c r="AQ6" s="162">
        <f>+D6</f>
        <v>0</v>
      </c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C6" s="346" t="s">
        <v>38</v>
      </c>
      <c r="BD6" s="347"/>
      <c r="BE6" s="347"/>
      <c r="BF6" s="158">
        <f>R6</f>
        <v>0</v>
      </c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386" t="s">
        <v>42</v>
      </c>
      <c r="CA6" s="387"/>
      <c r="CB6" s="463" t="s">
        <v>8</v>
      </c>
      <c r="CC6" s="131"/>
      <c r="CD6" s="131"/>
      <c r="CE6" s="162">
        <f>D6</f>
        <v>0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Q6" s="346" t="s">
        <v>38</v>
      </c>
      <c r="CR6" s="347"/>
      <c r="CS6" s="347"/>
      <c r="CT6" s="158">
        <f>R6</f>
        <v>0</v>
      </c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386" t="s">
        <v>42</v>
      </c>
      <c r="DO6" s="387"/>
    </row>
    <row r="7" spans="1:119" s="1" customFormat="1" ht="14.45" customHeight="1" x14ac:dyDescent="0.4">
      <c r="A7" s="132"/>
      <c r="B7" s="132"/>
      <c r="C7" s="132"/>
      <c r="D7" s="511"/>
      <c r="E7" s="511"/>
      <c r="F7" s="511"/>
      <c r="G7" s="511"/>
      <c r="H7" s="511"/>
      <c r="I7" s="511"/>
      <c r="J7" s="511"/>
      <c r="K7" s="511"/>
      <c r="L7" s="511"/>
      <c r="M7" s="511"/>
      <c r="O7" s="346"/>
      <c r="P7" s="347"/>
      <c r="Q7" s="347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2"/>
      <c r="AN7" s="464"/>
      <c r="AO7" s="132"/>
      <c r="AP7" s="132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C7" s="346"/>
      <c r="BD7" s="347"/>
      <c r="BE7" s="347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386"/>
      <c r="CA7" s="387"/>
      <c r="CB7" s="464"/>
      <c r="CC7" s="132"/>
      <c r="CD7" s="132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Q7" s="346"/>
      <c r="CR7" s="347"/>
      <c r="CS7" s="347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386"/>
      <c r="DO7" s="387"/>
    </row>
    <row r="8" spans="1:119" s="1" customFormat="1" ht="8.25" customHeight="1" x14ac:dyDescent="0.4">
      <c r="A8" s="18"/>
      <c r="B8" s="18"/>
      <c r="C8" s="18"/>
      <c r="D8" s="19"/>
      <c r="E8" s="19"/>
      <c r="F8" s="19"/>
      <c r="G8" s="19"/>
      <c r="H8" s="19"/>
      <c r="I8" s="19"/>
      <c r="J8" s="19"/>
      <c r="K8" s="19"/>
      <c r="O8" s="346"/>
      <c r="P8" s="347"/>
      <c r="Q8" s="347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2"/>
      <c r="AN8" s="18"/>
      <c r="AO8" s="18"/>
      <c r="AP8" s="18"/>
      <c r="AQ8" s="19"/>
      <c r="AR8" s="19"/>
      <c r="AS8" s="19"/>
      <c r="AT8" s="19"/>
      <c r="AU8" s="19"/>
      <c r="AV8" s="19"/>
      <c r="AW8" s="19"/>
      <c r="AX8" s="19"/>
      <c r="AY8" s="19"/>
      <c r="BC8" s="346"/>
      <c r="BD8" s="347"/>
      <c r="BE8" s="347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54"/>
      <c r="CA8" s="55"/>
      <c r="CB8" s="18"/>
      <c r="CC8" s="18"/>
      <c r="CD8" s="18"/>
      <c r="CE8" s="19"/>
      <c r="CF8" s="19"/>
      <c r="CG8" s="19"/>
      <c r="CH8" s="19"/>
      <c r="CI8" s="19"/>
      <c r="CJ8" s="19"/>
      <c r="CK8" s="19"/>
      <c r="CL8" s="19"/>
      <c r="CM8" s="19"/>
      <c r="CQ8" s="346"/>
      <c r="CR8" s="347"/>
      <c r="CS8" s="347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54"/>
      <c r="DO8" s="55"/>
    </row>
    <row r="9" spans="1:119" s="1" customFormat="1" ht="15" x14ac:dyDescent="0.4">
      <c r="A9" s="235"/>
      <c r="B9" s="235"/>
      <c r="C9" s="235"/>
      <c r="D9" s="3"/>
      <c r="E9" s="3"/>
      <c r="F9" s="3"/>
      <c r="G9" s="3"/>
      <c r="H9" s="3"/>
      <c r="I9" s="3"/>
      <c r="J9" s="3"/>
      <c r="K9" s="3"/>
      <c r="O9" s="360" t="s">
        <v>39</v>
      </c>
      <c r="P9" s="361"/>
      <c r="Q9" s="361"/>
      <c r="R9" s="220">
        <f>請求書①!R9</f>
        <v>0</v>
      </c>
      <c r="S9" s="220"/>
      <c r="T9" s="220"/>
      <c r="U9" s="220"/>
      <c r="V9" s="220"/>
      <c r="W9" s="220"/>
      <c r="X9" s="220"/>
      <c r="Y9" s="220"/>
      <c r="Z9" s="220"/>
      <c r="AA9" s="329" t="s">
        <v>41</v>
      </c>
      <c r="AB9" s="329"/>
      <c r="AC9" s="329"/>
      <c r="AD9" s="329"/>
      <c r="AE9" s="220">
        <f>請求書①!AE9</f>
        <v>0</v>
      </c>
      <c r="AF9" s="220"/>
      <c r="AG9" s="220"/>
      <c r="AH9" s="220"/>
      <c r="AI9" s="220"/>
      <c r="AJ9" s="220"/>
      <c r="AK9" s="220"/>
      <c r="AL9" s="220"/>
      <c r="AM9" s="221"/>
      <c r="AN9" s="527"/>
      <c r="AO9" s="235"/>
      <c r="AP9" s="235"/>
      <c r="AQ9" s="3"/>
      <c r="AR9" s="3"/>
      <c r="AS9" s="3"/>
      <c r="AT9" s="3"/>
      <c r="AU9" s="3"/>
      <c r="AV9" s="3"/>
      <c r="AW9" s="3"/>
      <c r="AX9" s="3"/>
      <c r="AY9" s="3"/>
      <c r="BC9" s="360" t="s">
        <v>39</v>
      </c>
      <c r="BD9" s="361"/>
      <c r="BE9" s="361"/>
      <c r="BF9" s="117">
        <f>R9</f>
        <v>0</v>
      </c>
      <c r="BG9" s="117"/>
      <c r="BH9" s="117"/>
      <c r="BI9" s="117"/>
      <c r="BJ9" s="117"/>
      <c r="BK9" s="117"/>
      <c r="BL9" s="117"/>
      <c r="BM9" s="117"/>
      <c r="BN9" s="117"/>
      <c r="BO9" s="329" t="s">
        <v>41</v>
      </c>
      <c r="BP9" s="329"/>
      <c r="BQ9" s="329"/>
      <c r="BR9" s="329"/>
      <c r="BS9" s="117">
        <f>AE9</f>
        <v>0</v>
      </c>
      <c r="BT9" s="117"/>
      <c r="BU9" s="117"/>
      <c r="BV9" s="117"/>
      <c r="BW9" s="117"/>
      <c r="BX9" s="117"/>
      <c r="BY9" s="117"/>
      <c r="BZ9" s="117"/>
      <c r="CA9" s="118"/>
      <c r="CB9" s="527"/>
      <c r="CC9" s="235"/>
      <c r="CD9" s="235"/>
      <c r="CE9" s="3"/>
      <c r="CF9" s="3"/>
      <c r="CG9" s="3"/>
      <c r="CH9" s="3"/>
      <c r="CI9" s="3"/>
      <c r="CJ9" s="3"/>
      <c r="CK9" s="3"/>
      <c r="CL9" s="3"/>
      <c r="CM9" s="3"/>
      <c r="CQ9" s="360" t="s">
        <v>39</v>
      </c>
      <c r="CR9" s="361"/>
      <c r="CS9" s="361"/>
      <c r="CT9" s="117">
        <f>R9</f>
        <v>0</v>
      </c>
      <c r="CU9" s="117"/>
      <c r="CV9" s="117"/>
      <c r="CW9" s="117"/>
      <c r="CX9" s="117"/>
      <c r="CY9" s="117"/>
      <c r="CZ9" s="117"/>
      <c r="DA9" s="117"/>
      <c r="DB9" s="117"/>
      <c r="DC9" s="329" t="s">
        <v>41</v>
      </c>
      <c r="DD9" s="329"/>
      <c r="DE9" s="329"/>
      <c r="DF9" s="329"/>
      <c r="DG9" s="117">
        <f>AE9</f>
        <v>0</v>
      </c>
      <c r="DH9" s="117"/>
      <c r="DI9" s="117"/>
      <c r="DJ9" s="117"/>
      <c r="DK9" s="117"/>
      <c r="DL9" s="117"/>
      <c r="DM9" s="117"/>
      <c r="DN9" s="117"/>
      <c r="DO9" s="118"/>
    </row>
    <row r="10" spans="1:119" s="1" customFormat="1" ht="11.25" customHeight="1" x14ac:dyDescent="0.4">
      <c r="R10" s="2"/>
      <c r="S10" s="2"/>
      <c r="T10" s="2"/>
      <c r="U10" s="2"/>
      <c r="V10" s="2"/>
      <c r="W10" s="2"/>
      <c r="X10" s="2"/>
      <c r="Y10" s="2"/>
      <c r="Z10" s="2"/>
      <c r="AE10" s="2"/>
      <c r="AF10" s="2"/>
      <c r="AG10" s="2"/>
      <c r="AH10" s="2"/>
      <c r="AI10" s="2"/>
      <c r="AJ10" s="2"/>
      <c r="AK10" s="2"/>
      <c r="AL10" s="2"/>
      <c r="AM10" s="2"/>
      <c r="BC10" s="3"/>
      <c r="BD10" s="3"/>
      <c r="BE10" s="3"/>
      <c r="BF10" s="4"/>
      <c r="BG10" s="4"/>
      <c r="BH10" s="4"/>
      <c r="BI10" s="4"/>
      <c r="BJ10" s="4"/>
      <c r="BK10" s="4"/>
      <c r="BL10" s="4"/>
      <c r="BM10" s="4"/>
      <c r="BN10" s="4"/>
      <c r="BO10" s="3"/>
      <c r="BP10" s="3"/>
      <c r="BQ10" s="3"/>
      <c r="BR10" s="3"/>
      <c r="BS10" s="4"/>
      <c r="BT10" s="4"/>
      <c r="BU10" s="4"/>
      <c r="BV10" s="4"/>
      <c r="BW10" s="4"/>
      <c r="BX10" s="4"/>
      <c r="BY10" s="4"/>
      <c r="BZ10" s="4"/>
      <c r="CA10" s="4"/>
      <c r="CQ10" s="3"/>
      <c r="CR10" s="3"/>
      <c r="CS10" s="3"/>
      <c r="CT10" s="4"/>
      <c r="CU10" s="4"/>
      <c r="CV10" s="4"/>
      <c r="CW10" s="4"/>
      <c r="CX10" s="4"/>
      <c r="CY10" s="4"/>
      <c r="CZ10" s="4"/>
      <c r="DA10" s="4"/>
      <c r="DB10" s="4"/>
      <c r="DC10" s="3"/>
      <c r="DD10" s="3"/>
      <c r="DE10" s="3"/>
      <c r="DF10" s="3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5.75" customHeight="1" x14ac:dyDescent="0.4">
      <c r="A11" s="226" t="s">
        <v>62</v>
      </c>
      <c r="B11" s="227"/>
      <c r="C11" s="227"/>
      <c r="D11" s="227"/>
      <c r="E11" s="227"/>
      <c r="F11" s="227"/>
      <c r="G11" s="458"/>
      <c r="H11" s="216">
        <f>SUM(AF42:AM45)</f>
        <v>0</v>
      </c>
      <c r="I11" s="500"/>
      <c r="J11" s="500"/>
      <c r="K11" s="500"/>
      <c r="L11" s="500"/>
      <c r="M11" s="501"/>
      <c r="O11" s="353">
        <f>請求書①!O11</f>
        <v>0</v>
      </c>
      <c r="P11" s="250"/>
      <c r="Q11" s="250"/>
      <c r="R11" s="250"/>
      <c r="S11" s="443"/>
      <c r="T11" s="444" t="str">
        <f>請求書①!T11</f>
        <v>銀行</v>
      </c>
      <c r="U11" s="250"/>
      <c r="V11" s="250"/>
      <c r="W11" s="443"/>
      <c r="X11" s="445">
        <f>請求書①!X11</f>
        <v>0</v>
      </c>
      <c r="Y11" s="446"/>
      <c r="Z11" s="446"/>
      <c r="AA11" s="446"/>
      <c r="AB11" s="447"/>
      <c r="AC11" s="444" t="s">
        <v>47</v>
      </c>
      <c r="AD11" s="250"/>
      <c r="AE11" s="443"/>
      <c r="AF11" s="451" t="s">
        <v>48</v>
      </c>
      <c r="AG11" s="452"/>
      <c r="AH11" s="453"/>
      <c r="AI11" s="451" t="s">
        <v>49</v>
      </c>
      <c r="AJ11" s="452"/>
      <c r="AK11" s="452"/>
      <c r="AL11" s="452"/>
      <c r="AM11" s="454"/>
      <c r="AN11" s="226" t="s">
        <v>62</v>
      </c>
      <c r="AO11" s="227"/>
      <c r="AP11" s="227"/>
      <c r="AQ11" s="227"/>
      <c r="AR11" s="227"/>
      <c r="AS11" s="227"/>
      <c r="AT11" s="227"/>
      <c r="AU11" s="458"/>
      <c r="AV11" s="216">
        <f>SUM(BT42:CA45)</f>
        <v>0</v>
      </c>
      <c r="AW11" s="500"/>
      <c r="AX11" s="500"/>
      <c r="AY11" s="500"/>
      <c r="AZ11" s="500"/>
      <c r="BA11" s="501"/>
      <c r="BC11" s="492">
        <f>O11</f>
        <v>0</v>
      </c>
      <c r="BD11" s="127"/>
      <c r="BE11" s="127"/>
      <c r="BF11" s="127"/>
      <c r="BG11" s="128"/>
      <c r="BH11" s="126" t="str">
        <f>T11</f>
        <v>銀行</v>
      </c>
      <c r="BI11" s="127"/>
      <c r="BJ11" s="127"/>
      <c r="BK11" s="128"/>
      <c r="BL11" s="494">
        <f>X11</f>
        <v>0</v>
      </c>
      <c r="BM11" s="495"/>
      <c r="BN11" s="495"/>
      <c r="BO11" s="495"/>
      <c r="BP11" s="496"/>
      <c r="BQ11" s="126" t="s">
        <v>47</v>
      </c>
      <c r="BR11" s="127"/>
      <c r="BS11" s="128"/>
      <c r="BT11" s="474" t="s">
        <v>48</v>
      </c>
      <c r="BU11" s="475"/>
      <c r="BV11" s="505"/>
      <c r="BW11" s="474" t="s">
        <v>49</v>
      </c>
      <c r="BX11" s="475"/>
      <c r="BY11" s="475"/>
      <c r="BZ11" s="475"/>
      <c r="CA11" s="476"/>
      <c r="CB11" s="226" t="s">
        <v>62</v>
      </c>
      <c r="CC11" s="227"/>
      <c r="CD11" s="227"/>
      <c r="CE11" s="227"/>
      <c r="CF11" s="227"/>
      <c r="CG11" s="227"/>
      <c r="CH11" s="227"/>
      <c r="CI11" s="458"/>
      <c r="CJ11" s="216">
        <f>SUM(DH42:DO45)</f>
        <v>0</v>
      </c>
      <c r="CK11" s="500"/>
      <c r="CL11" s="500"/>
      <c r="CM11" s="500"/>
      <c r="CN11" s="500"/>
      <c r="CO11" s="501"/>
      <c r="CQ11" s="492">
        <f>O11</f>
        <v>0</v>
      </c>
      <c r="CR11" s="127"/>
      <c r="CS11" s="127"/>
      <c r="CT11" s="127"/>
      <c r="CU11" s="128"/>
      <c r="CV11" s="126" t="str">
        <f>T11</f>
        <v>銀行</v>
      </c>
      <c r="CW11" s="127"/>
      <c r="CX11" s="127"/>
      <c r="CY11" s="128"/>
      <c r="CZ11" s="494">
        <f>X11</f>
        <v>0</v>
      </c>
      <c r="DA11" s="495"/>
      <c r="DB11" s="495"/>
      <c r="DC11" s="495"/>
      <c r="DD11" s="496"/>
      <c r="DE11" s="126" t="s">
        <v>47</v>
      </c>
      <c r="DF11" s="127"/>
      <c r="DG11" s="128"/>
      <c r="DH11" s="474" t="s">
        <v>48</v>
      </c>
      <c r="DI11" s="475"/>
      <c r="DJ11" s="505"/>
      <c r="DK11" s="474" t="s">
        <v>49</v>
      </c>
      <c r="DL11" s="475"/>
      <c r="DM11" s="475"/>
      <c r="DN11" s="475"/>
      <c r="DO11" s="476"/>
    </row>
    <row r="12" spans="1:119" ht="15.75" customHeight="1" x14ac:dyDescent="0.4">
      <c r="A12" s="212" t="s">
        <v>63</v>
      </c>
      <c r="B12" s="234"/>
      <c r="C12" s="234"/>
      <c r="D12" s="234"/>
      <c r="E12" s="234"/>
      <c r="F12" s="234"/>
      <c r="G12" s="270"/>
      <c r="H12" s="502"/>
      <c r="I12" s="503"/>
      <c r="J12" s="503"/>
      <c r="K12" s="503"/>
      <c r="L12" s="503"/>
      <c r="M12" s="504"/>
      <c r="O12" s="252"/>
      <c r="P12" s="136"/>
      <c r="Q12" s="136"/>
      <c r="R12" s="136"/>
      <c r="S12" s="137"/>
      <c r="T12" s="135"/>
      <c r="U12" s="136"/>
      <c r="V12" s="136"/>
      <c r="W12" s="137"/>
      <c r="X12" s="448"/>
      <c r="Y12" s="449"/>
      <c r="Z12" s="449"/>
      <c r="AA12" s="449"/>
      <c r="AB12" s="450"/>
      <c r="AC12" s="135"/>
      <c r="AD12" s="136"/>
      <c r="AE12" s="137"/>
      <c r="AF12" s="102">
        <f>請求書①!AF12</f>
        <v>0</v>
      </c>
      <c r="AG12" s="103"/>
      <c r="AH12" s="104"/>
      <c r="AI12" s="102">
        <f>請求書①!AI12</f>
        <v>0</v>
      </c>
      <c r="AJ12" s="103"/>
      <c r="AK12" s="103"/>
      <c r="AL12" s="103"/>
      <c r="AM12" s="181"/>
      <c r="AN12" s="212" t="s">
        <v>63</v>
      </c>
      <c r="AO12" s="234"/>
      <c r="AP12" s="234"/>
      <c r="AQ12" s="234"/>
      <c r="AR12" s="234"/>
      <c r="AS12" s="234"/>
      <c r="AT12" s="234"/>
      <c r="AU12" s="270"/>
      <c r="AV12" s="502"/>
      <c r="AW12" s="503"/>
      <c r="AX12" s="503"/>
      <c r="AY12" s="503"/>
      <c r="AZ12" s="503"/>
      <c r="BA12" s="504"/>
      <c r="BC12" s="493"/>
      <c r="BD12" s="456"/>
      <c r="BE12" s="456"/>
      <c r="BF12" s="456"/>
      <c r="BG12" s="457"/>
      <c r="BH12" s="455"/>
      <c r="BI12" s="456"/>
      <c r="BJ12" s="456"/>
      <c r="BK12" s="457"/>
      <c r="BL12" s="497"/>
      <c r="BM12" s="498"/>
      <c r="BN12" s="498"/>
      <c r="BO12" s="498"/>
      <c r="BP12" s="499"/>
      <c r="BQ12" s="455"/>
      <c r="BR12" s="456"/>
      <c r="BS12" s="457"/>
      <c r="BT12" s="480">
        <f>AF12</f>
        <v>0</v>
      </c>
      <c r="BU12" s="184"/>
      <c r="BV12" s="185"/>
      <c r="BW12" s="480">
        <f>AI12</f>
        <v>0</v>
      </c>
      <c r="BX12" s="184"/>
      <c r="BY12" s="184"/>
      <c r="BZ12" s="184"/>
      <c r="CA12" s="481"/>
      <c r="CB12" s="212" t="s">
        <v>63</v>
      </c>
      <c r="CC12" s="234"/>
      <c r="CD12" s="234"/>
      <c r="CE12" s="234"/>
      <c r="CF12" s="234"/>
      <c r="CG12" s="234"/>
      <c r="CH12" s="234"/>
      <c r="CI12" s="270"/>
      <c r="CJ12" s="502"/>
      <c r="CK12" s="503"/>
      <c r="CL12" s="503"/>
      <c r="CM12" s="503"/>
      <c r="CN12" s="503"/>
      <c r="CO12" s="504"/>
      <c r="CQ12" s="493"/>
      <c r="CR12" s="456"/>
      <c r="CS12" s="456"/>
      <c r="CT12" s="456"/>
      <c r="CU12" s="457"/>
      <c r="CV12" s="455"/>
      <c r="CW12" s="456"/>
      <c r="CX12" s="456"/>
      <c r="CY12" s="457"/>
      <c r="CZ12" s="497"/>
      <c r="DA12" s="498"/>
      <c r="DB12" s="498"/>
      <c r="DC12" s="498"/>
      <c r="DD12" s="499"/>
      <c r="DE12" s="455"/>
      <c r="DF12" s="456"/>
      <c r="DG12" s="457"/>
      <c r="DH12" s="480">
        <f>AF12</f>
        <v>0</v>
      </c>
      <c r="DI12" s="184"/>
      <c r="DJ12" s="185"/>
      <c r="DK12" s="480">
        <f>AI12</f>
        <v>0</v>
      </c>
      <c r="DL12" s="184"/>
      <c r="DM12" s="184"/>
      <c r="DN12" s="184"/>
      <c r="DO12" s="481"/>
    </row>
    <row r="13" spans="1:119" ht="15" customHeight="1" x14ac:dyDescent="0.4">
      <c r="O13" s="183" t="s">
        <v>51</v>
      </c>
      <c r="P13" s="184"/>
      <c r="Q13" s="184"/>
      <c r="R13" s="184"/>
      <c r="S13" s="185"/>
      <c r="T13" s="437">
        <f>請求書①!T13</f>
        <v>0</v>
      </c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9"/>
      <c r="BC13" s="183" t="s">
        <v>51</v>
      </c>
      <c r="BD13" s="184"/>
      <c r="BE13" s="184"/>
      <c r="BF13" s="184"/>
      <c r="BG13" s="185"/>
      <c r="BH13" s="440">
        <f>T13</f>
        <v>0</v>
      </c>
      <c r="BI13" s="441"/>
      <c r="BJ13" s="441"/>
      <c r="BK13" s="441"/>
      <c r="BL13" s="441"/>
      <c r="BM13" s="441"/>
      <c r="BN13" s="441"/>
      <c r="BO13" s="441"/>
      <c r="BP13" s="441"/>
      <c r="BQ13" s="441"/>
      <c r="BR13" s="441"/>
      <c r="BS13" s="441"/>
      <c r="BT13" s="441"/>
      <c r="BU13" s="441"/>
      <c r="BV13" s="441"/>
      <c r="BW13" s="441"/>
      <c r="BX13" s="441"/>
      <c r="BY13" s="441"/>
      <c r="BZ13" s="441"/>
      <c r="CA13" s="442"/>
      <c r="CQ13" s="183" t="s">
        <v>51</v>
      </c>
      <c r="CR13" s="184"/>
      <c r="CS13" s="184"/>
      <c r="CT13" s="184"/>
      <c r="CU13" s="185"/>
      <c r="CV13" s="440">
        <f>T13</f>
        <v>0</v>
      </c>
      <c r="CW13" s="441"/>
      <c r="CX13" s="441"/>
      <c r="CY13" s="441"/>
      <c r="CZ13" s="441"/>
      <c r="DA13" s="441"/>
      <c r="DB13" s="441"/>
      <c r="DC13" s="441"/>
      <c r="DD13" s="441"/>
      <c r="DE13" s="441"/>
      <c r="DF13" s="441"/>
      <c r="DG13" s="441"/>
      <c r="DH13" s="441"/>
      <c r="DI13" s="441"/>
      <c r="DJ13" s="441"/>
      <c r="DK13" s="441"/>
      <c r="DL13" s="441"/>
      <c r="DM13" s="441"/>
      <c r="DN13" s="441"/>
      <c r="DO13" s="442"/>
    </row>
    <row r="14" spans="1:119" ht="24" customHeight="1" x14ac:dyDescent="0.4">
      <c r="O14" s="95" t="s">
        <v>50</v>
      </c>
      <c r="P14" s="96"/>
      <c r="Q14" s="96"/>
      <c r="R14" s="96"/>
      <c r="S14" s="97"/>
      <c r="T14" s="465">
        <f>請求書①!T14</f>
        <v>0</v>
      </c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7"/>
      <c r="BC14" s="468" t="s">
        <v>50</v>
      </c>
      <c r="BD14" s="469"/>
      <c r="BE14" s="469"/>
      <c r="BF14" s="469"/>
      <c r="BG14" s="470"/>
      <c r="BH14" s="471">
        <f>T14</f>
        <v>0</v>
      </c>
      <c r="BI14" s="472"/>
      <c r="BJ14" s="472"/>
      <c r="BK14" s="472"/>
      <c r="BL14" s="472"/>
      <c r="BM14" s="472"/>
      <c r="BN14" s="472"/>
      <c r="BO14" s="472"/>
      <c r="BP14" s="472"/>
      <c r="BQ14" s="472"/>
      <c r="BR14" s="472"/>
      <c r="BS14" s="472"/>
      <c r="BT14" s="472"/>
      <c r="BU14" s="472"/>
      <c r="BV14" s="472"/>
      <c r="BW14" s="472"/>
      <c r="BX14" s="472"/>
      <c r="BY14" s="472"/>
      <c r="BZ14" s="472"/>
      <c r="CA14" s="473"/>
      <c r="CQ14" s="468" t="s">
        <v>50</v>
      </c>
      <c r="CR14" s="469"/>
      <c r="CS14" s="469"/>
      <c r="CT14" s="469"/>
      <c r="CU14" s="470"/>
      <c r="CV14" s="471">
        <f>T14</f>
        <v>0</v>
      </c>
      <c r="CW14" s="472"/>
      <c r="CX14" s="472"/>
      <c r="CY14" s="472"/>
      <c r="CZ14" s="472"/>
      <c r="DA14" s="472"/>
      <c r="DB14" s="472"/>
      <c r="DC14" s="472"/>
      <c r="DD14" s="472"/>
      <c r="DE14" s="472"/>
      <c r="DF14" s="472"/>
      <c r="DG14" s="472"/>
      <c r="DH14" s="472"/>
      <c r="DI14" s="472"/>
      <c r="DJ14" s="472"/>
      <c r="DK14" s="472"/>
      <c r="DL14" s="472"/>
      <c r="DM14" s="472"/>
      <c r="DN14" s="472"/>
      <c r="DO14" s="473"/>
    </row>
    <row r="15" spans="1:119" ht="8.25" customHeight="1" x14ac:dyDescent="0.4"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19" ht="23.25" customHeight="1" x14ac:dyDescent="0.4">
      <c r="A16" s="431" t="s">
        <v>14</v>
      </c>
      <c r="B16" s="249" t="s">
        <v>55</v>
      </c>
      <c r="C16" s="432"/>
      <c r="D16" s="433"/>
      <c r="E16" s="109" t="s">
        <v>52</v>
      </c>
      <c r="F16" s="110"/>
      <c r="G16" s="178"/>
      <c r="H16" s="336"/>
      <c r="I16" s="337"/>
      <c r="J16" s="337"/>
      <c r="K16" s="337"/>
      <c r="L16" s="337"/>
      <c r="M16" s="338"/>
      <c r="O16" s="314" t="s">
        <v>11</v>
      </c>
      <c r="P16" s="315"/>
      <c r="Q16" s="315"/>
      <c r="R16" s="315"/>
      <c r="S16" s="315"/>
      <c r="T16" s="316"/>
      <c r="U16" s="380">
        <f>請求書①!U16</f>
        <v>0</v>
      </c>
      <c r="V16" s="110"/>
      <c r="W16" s="110"/>
      <c r="X16" s="110"/>
      <c r="Y16" s="178"/>
      <c r="Z16" s="20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431" t="s">
        <v>14</v>
      </c>
      <c r="AO16" s="249" t="s">
        <v>55</v>
      </c>
      <c r="AP16" s="432"/>
      <c r="AQ16" s="432"/>
      <c r="AR16" s="433"/>
      <c r="AS16" s="109" t="s">
        <v>52</v>
      </c>
      <c r="AT16" s="110"/>
      <c r="AU16" s="178"/>
      <c r="AV16" s="254">
        <f>H16</f>
        <v>0</v>
      </c>
      <c r="AW16" s="81"/>
      <c r="AX16" s="81"/>
      <c r="AY16" s="81"/>
      <c r="AZ16" s="81"/>
      <c r="BA16" s="82"/>
      <c r="BC16" s="255" t="s">
        <v>11</v>
      </c>
      <c r="BD16" s="256"/>
      <c r="BE16" s="256"/>
      <c r="BF16" s="256"/>
      <c r="BG16" s="256"/>
      <c r="BH16" s="257"/>
      <c r="BI16" s="258">
        <f>U16</f>
        <v>0</v>
      </c>
      <c r="BJ16" s="214"/>
      <c r="BK16" s="214"/>
      <c r="BL16" s="214"/>
      <c r="BM16" s="215"/>
      <c r="BN16" s="213" t="s">
        <v>12</v>
      </c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5"/>
      <c r="CB16" s="431" t="s">
        <v>14</v>
      </c>
      <c r="CC16" s="249" t="s">
        <v>55</v>
      </c>
      <c r="CD16" s="432"/>
      <c r="CE16" s="432"/>
      <c r="CF16" s="433"/>
      <c r="CG16" s="109" t="s">
        <v>52</v>
      </c>
      <c r="CH16" s="110"/>
      <c r="CI16" s="178"/>
      <c r="CJ16" s="254">
        <f>H16</f>
        <v>0</v>
      </c>
      <c r="CK16" s="81"/>
      <c r="CL16" s="81"/>
      <c r="CM16" s="81"/>
      <c r="CN16" s="81"/>
      <c r="CO16" s="82"/>
      <c r="CQ16" s="255" t="s">
        <v>11</v>
      </c>
      <c r="CR16" s="256"/>
      <c r="CS16" s="256"/>
      <c r="CT16" s="256"/>
      <c r="CU16" s="256"/>
      <c r="CV16" s="257"/>
      <c r="CW16" s="258">
        <f>U16</f>
        <v>0</v>
      </c>
      <c r="CX16" s="214"/>
      <c r="CY16" s="214"/>
      <c r="CZ16" s="214"/>
      <c r="DA16" s="215"/>
      <c r="DB16" s="213" t="s">
        <v>12</v>
      </c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5"/>
    </row>
    <row r="17" spans="1:119" ht="23.25" customHeight="1" x14ac:dyDescent="0.4">
      <c r="A17" s="408"/>
      <c r="B17" s="434"/>
      <c r="C17" s="435"/>
      <c r="D17" s="436"/>
      <c r="E17" s="108" t="s">
        <v>53</v>
      </c>
      <c r="F17" s="103"/>
      <c r="G17" s="181"/>
      <c r="H17" s="339"/>
      <c r="I17" s="340"/>
      <c r="J17" s="340"/>
      <c r="K17" s="340"/>
      <c r="L17" s="340"/>
      <c r="M17" s="341"/>
      <c r="O17" s="95" t="s">
        <v>13</v>
      </c>
      <c r="P17" s="96"/>
      <c r="Q17" s="96"/>
      <c r="R17" s="96"/>
      <c r="S17" s="96"/>
      <c r="T17" s="97"/>
      <c r="U17" s="333"/>
      <c r="V17" s="334"/>
      <c r="W17" s="334"/>
      <c r="X17" s="334"/>
      <c r="Y17" s="335"/>
      <c r="Z17" s="20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408"/>
      <c r="AO17" s="434"/>
      <c r="AP17" s="435"/>
      <c r="AQ17" s="435"/>
      <c r="AR17" s="436"/>
      <c r="AS17" s="108" t="s">
        <v>53</v>
      </c>
      <c r="AT17" s="103"/>
      <c r="AU17" s="181"/>
      <c r="AV17" s="182">
        <f>H17</f>
        <v>0</v>
      </c>
      <c r="AW17" s="90"/>
      <c r="AX17" s="90"/>
      <c r="AY17" s="90"/>
      <c r="AZ17" s="90"/>
      <c r="BA17" s="91"/>
      <c r="BC17" s="183" t="s">
        <v>13</v>
      </c>
      <c r="BD17" s="184"/>
      <c r="BE17" s="184"/>
      <c r="BF17" s="184"/>
      <c r="BG17" s="184"/>
      <c r="BH17" s="185"/>
      <c r="BI17" s="186">
        <f>U17</f>
        <v>0</v>
      </c>
      <c r="BJ17" s="187"/>
      <c r="BK17" s="187"/>
      <c r="BL17" s="187"/>
      <c r="BM17" s="188"/>
      <c r="BN17" s="191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3"/>
      <c r="CB17" s="408"/>
      <c r="CC17" s="434"/>
      <c r="CD17" s="435"/>
      <c r="CE17" s="435"/>
      <c r="CF17" s="436"/>
      <c r="CG17" s="108" t="s">
        <v>53</v>
      </c>
      <c r="CH17" s="103"/>
      <c r="CI17" s="181"/>
      <c r="CJ17" s="182">
        <f>H17</f>
        <v>0</v>
      </c>
      <c r="CK17" s="90"/>
      <c r="CL17" s="90"/>
      <c r="CM17" s="90"/>
      <c r="CN17" s="90"/>
      <c r="CO17" s="91"/>
      <c r="CQ17" s="183" t="s">
        <v>13</v>
      </c>
      <c r="CR17" s="184"/>
      <c r="CS17" s="184"/>
      <c r="CT17" s="184"/>
      <c r="CU17" s="184"/>
      <c r="CV17" s="185"/>
      <c r="CW17" s="186">
        <f>U17</f>
        <v>0</v>
      </c>
      <c r="CX17" s="187"/>
      <c r="CY17" s="187"/>
      <c r="CZ17" s="187"/>
      <c r="DA17" s="188"/>
      <c r="DB17" s="191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3"/>
    </row>
    <row r="18" spans="1:119" ht="13.5" customHeight="1" x14ac:dyDescent="0.4">
      <c r="A18" s="407" t="s">
        <v>16</v>
      </c>
      <c r="B18" s="202" t="s">
        <v>54</v>
      </c>
      <c r="C18" s="203"/>
      <c r="D18" s="203"/>
      <c r="E18" s="203"/>
      <c r="F18" s="203"/>
      <c r="G18" s="204"/>
      <c r="H18" s="418"/>
      <c r="I18" s="419"/>
      <c r="J18" s="419"/>
      <c r="K18" s="419"/>
      <c r="L18" s="419"/>
      <c r="M18" s="420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407" t="s">
        <v>16</v>
      </c>
      <c r="AO18" s="202" t="s">
        <v>54</v>
      </c>
      <c r="AP18" s="203"/>
      <c r="AQ18" s="203"/>
      <c r="AR18" s="203"/>
      <c r="AS18" s="203"/>
      <c r="AT18" s="203"/>
      <c r="AU18" s="204"/>
      <c r="AV18" s="424">
        <f>H18</f>
        <v>0</v>
      </c>
      <c r="AW18" s="425"/>
      <c r="AX18" s="425"/>
      <c r="AY18" s="425"/>
      <c r="AZ18" s="425"/>
      <c r="BA18" s="426"/>
      <c r="BC18" s="183" t="s">
        <v>56</v>
      </c>
      <c r="BD18" s="184"/>
      <c r="BE18" s="184"/>
      <c r="BF18" s="184"/>
      <c r="BG18" s="184"/>
      <c r="BH18" s="184"/>
      <c r="BI18" s="184"/>
      <c r="BJ18" s="184"/>
      <c r="BK18" s="184"/>
      <c r="BL18" s="184"/>
      <c r="BM18" s="481"/>
      <c r="BN18" s="194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6"/>
      <c r="CB18" s="407" t="s">
        <v>16</v>
      </c>
      <c r="CC18" s="202" t="s">
        <v>54</v>
      </c>
      <c r="CD18" s="203"/>
      <c r="CE18" s="203"/>
      <c r="CF18" s="203"/>
      <c r="CG18" s="203"/>
      <c r="CH18" s="203"/>
      <c r="CI18" s="204"/>
      <c r="CJ18" s="424">
        <f>H18</f>
        <v>0</v>
      </c>
      <c r="CK18" s="425"/>
      <c r="CL18" s="425"/>
      <c r="CM18" s="425"/>
      <c r="CN18" s="425"/>
      <c r="CO18" s="426"/>
      <c r="CQ18" s="183" t="s">
        <v>56</v>
      </c>
      <c r="CR18" s="184"/>
      <c r="CS18" s="184"/>
      <c r="CT18" s="184"/>
      <c r="CU18" s="184"/>
      <c r="CV18" s="184"/>
      <c r="CW18" s="184"/>
      <c r="CX18" s="184"/>
      <c r="CY18" s="184"/>
      <c r="CZ18" s="184"/>
      <c r="DA18" s="481"/>
      <c r="DB18" s="194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6"/>
    </row>
    <row r="19" spans="1:119" ht="13.5" customHeight="1" x14ac:dyDescent="0.4">
      <c r="A19" s="408"/>
      <c r="B19" s="241" t="s">
        <v>15</v>
      </c>
      <c r="C19" s="242"/>
      <c r="D19" s="242"/>
      <c r="E19" s="242"/>
      <c r="F19" s="242"/>
      <c r="G19" s="243"/>
      <c r="H19" s="421"/>
      <c r="I19" s="422"/>
      <c r="J19" s="422"/>
      <c r="K19" s="422"/>
      <c r="L19" s="422"/>
      <c r="M19" s="423"/>
      <c r="O19" s="21" t="s">
        <v>68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408"/>
      <c r="AO19" s="241" t="s">
        <v>15</v>
      </c>
      <c r="AP19" s="242"/>
      <c r="AQ19" s="242"/>
      <c r="AR19" s="242"/>
      <c r="AS19" s="242"/>
      <c r="AT19" s="242"/>
      <c r="AU19" s="243"/>
      <c r="AV19" s="427"/>
      <c r="AW19" s="428"/>
      <c r="AX19" s="428"/>
      <c r="AY19" s="428"/>
      <c r="AZ19" s="428"/>
      <c r="BA19" s="429"/>
      <c r="BC19" s="191" t="s">
        <v>18</v>
      </c>
      <c r="BD19" s="410"/>
      <c r="BE19" s="409" t="s">
        <v>19</v>
      </c>
      <c r="BF19" s="192"/>
      <c r="BG19" s="410"/>
      <c r="BH19" s="409" t="s">
        <v>20</v>
      </c>
      <c r="BI19" s="192"/>
      <c r="BJ19" s="410"/>
      <c r="BK19" s="409" t="s">
        <v>21</v>
      </c>
      <c r="BL19" s="192"/>
      <c r="BM19" s="193"/>
      <c r="BN19" s="194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6"/>
      <c r="CB19" s="408"/>
      <c r="CC19" s="241" t="s">
        <v>15</v>
      </c>
      <c r="CD19" s="242"/>
      <c r="CE19" s="242"/>
      <c r="CF19" s="242"/>
      <c r="CG19" s="242"/>
      <c r="CH19" s="242"/>
      <c r="CI19" s="243"/>
      <c r="CJ19" s="427"/>
      <c r="CK19" s="428"/>
      <c r="CL19" s="428"/>
      <c r="CM19" s="428"/>
      <c r="CN19" s="428"/>
      <c r="CO19" s="429"/>
      <c r="CQ19" s="191" t="s">
        <v>18</v>
      </c>
      <c r="CR19" s="410"/>
      <c r="CS19" s="409" t="s">
        <v>19</v>
      </c>
      <c r="CT19" s="192"/>
      <c r="CU19" s="410"/>
      <c r="CV19" s="409" t="s">
        <v>20</v>
      </c>
      <c r="CW19" s="192"/>
      <c r="CX19" s="410"/>
      <c r="CY19" s="409" t="s">
        <v>21</v>
      </c>
      <c r="CZ19" s="192"/>
      <c r="DA19" s="193"/>
      <c r="DB19" s="194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6"/>
    </row>
    <row r="20" spans="1:119" ht="13.5" customHeight="1" x14ac:dyDescent="0.4">
      <c r="A20" s="407" t="s">
        <v>17</v>
      </c>
      <c r="B20" s="202" t="s">
        <v>45</v>
      </c>
      <c r="C20" s="203"/>
      <c r="D20" s="203"/>
      <c r="E20" s="203"/>
      <c r="F20" s="203"/>
      <c r="G20" s="204"/>
      <c r="H20" s="418"/>
      <c r="I20" s="419"/>
      <c r="J20" s="419"/>
      <c r="K20" s="419"/>
      <c r="L20" s="419"/>
      <c r="M20" s="420"/>
      <c r="O20" s="22" t="s">
        <v>74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407" t="s">
        <v>17</v>
      </c>
      <c r="AO20" s="202" t="s">
        <v>45</v>
      </c>
      <c r="AP20" s="203"/>
      <c r="AQ20" s="203"/>
      <c r="AR20" s="203"/>
      <c r="AS20" s="203"/>
      <c r="AT20" s="203"/>
      <c r="AU20" s="204"/>
      <c r="AV20" s="424">
        <f>H20</f>
        <v>0</v>
      </c>
      <c r="AW20" s="425"/>
      <c r="AX20" s="425"/>
      <c r="AY20" s="425"/>
      <c r="AZ20" s="425"/>
      <c r="BA20" s="426"/>
      <c r="BC20" s="197"/>
      <c r="BD20" s="412"/>
      <c r="BE20" s="411"/>
      <c r="BF20" s="198"/>
      <c r="BG20" s="412"/>
      <c r="BH20" s="411"/>
      <c r="BI20" s="198"/>
      <c r="BJ20" s="412"/>
      <c r="BK20" s="411"/>
      <c r="BL20" s="198"/>
      <c r="BM20" s="199"/>
      <c r="BN20" s="197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9"/>
      <c r="CB20" s="407" t="s">
        <v>17</v>
      </c>
      <c r="CC20" s="202" t="s">
        <v>45</v>
      </c>
      <c r="CD20" s="203"/>
      <c r="CE20" s="203"/>
      <c r="CF20" s="203"/>
      <c r="CG20" s="203"/>
      <c r="CH20" s="203"/>
      <c r="CI20" s="204"/>
      <c r="CJ20" s="424">
        <f>H20</f>
        <v>0</v>
      </c>
      <c r="CK20" s="425"/>
      <c r="CL20" s="425"/>
      <c r="CM20" s="425"/>
      <c r="CN20" s="425"/>
      <c r="CO20" s="426"/>
      <c r="CQ20" s="197"/>
      <c r="CR20" s="412"/>
      <c r="CS20" s="411"/>
      <c r="CT20" s="198"/>
      <c r="CU20" s="412"/>
      <c r="CV20" s="411"/>
      <c r="CW20" s="198"/>
      <c r="CX20" s="412"/>
      <c r="CY20" s="411"/>
      <c r="CZ20" s="198"/>
      <c r="DA20" s="199"/>
      <c r="DB20" s="197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9"/>
    </row>
    <row r="21" spans="1:119" ht="13.5" customHeight="1" x14ac:dyDescent="0.4">
      <c r="A21" s="408"/>
      <c r="B21" s="241" t="s">
        <v>15</v>
      </c>
      <c r="C21" s="242"/>
      <c r="D21" s="242"/>
      <c r="E21" s="242"/>
      <c r="F21" s="242"/>
      <c r="G21" s="243"/>
      <c r="H21" s="421"/>
      <c r="I21" s="422"/>
      <c r="J21" s="422"/>
      <c r="K21" s="422"/>
      <c r="L21" s="422"/>
      <c r="M21" s="423"/>
      <c r="O21" s="21" t="s">
        <v>69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2"/>
      <c r="AI21" s="22"/>
      <c r="AJ21" s="22"/>
      <c r="AK21" s="22"/>
      <c r="AL21" s="22"/>
      <c r="AM21" s="22"/>
      <c r="AN21" s="408"/>
      <c r="AO21" s="241" t="s">
        <v>15</v>
      </c>
      <c r="AP21" s="242"/>
      <c r="AQ21" s="242"/>
      <c r="AR21" s="242"/>
      <c r="AS21" s="242"/>
      <c r="AT21" s="242"/>
      <c r="AU21" s="243"/>
      <c r="AV21" s="427"/>
      <c r="AW21" s="428"/>
      <c r="AX21" s="428"/>
      <c r="AY21" s="428"/>
      <c r="AZ21" s="428"/>
      <c r="BA21" s="429"/>
      <c r="BC21" s="109" t="s">
        <v>57</v>
      </c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78"/>
      <c r="BR21" s="109" t="s">
        <v>61</v>
      </c>
      <c r="BS21" s="110"/>
      <c r="BT21" s="110"/>
      <c r="BU21" s="110"/>
      <c r="BV21" s="110"/>
      <c r="BW21" s="110"/>
      <c r="BX21" s="110"/>
      <c r="BY21" s="110"/>
      <c r="BZ21" s="110"/>
      <c r="CA21" s="178"/>
      <c r="CB21" s="408"/>
      <c r="CC21" s="241" t="s">
        <v>15</v>
      </c>
      <c r="CD21" s="242"/>
      <c r="CE21" s="242"/>
      <c r="CF21" s="242"/>
      <c r="CG21" s="242"/>
      <c r="CH21" s="242"/>
      <c r="CI21" s="243"/>
      <c r="CJ21" s="427"/>
      <c r="CK21" s="428"/>
      <c r="CL21" s="428"/>
      <c r="CM21" s="428"/>
      <c r="CN21" s="428"/>
      <c r="CO21" s="429"/>
      <c r="CQ21" s="109" t="s">
        <v>57</v>
      </c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78"/>
      <c r="DF21" s="109" t="s">
        <v>61</v>
      </c>
      <c r="DG21" s="110"/>
      <c r="DH21" s="110"/>
      <c r="DI21" s="110"/>
      <c r="DJ21" s="110"/>
      <c r="DK21" s="110"/>
      <c r="DL21" s="110"/>
      <c r="DM21" s="110"/>
      <c r="DN21" s="110"/>
      <c r="DO21" s="178"/>
    </row>
    <row r="22" spans="1:119" ht="13.5" customHeight="1" x14ac:dyDescent="0.4">
      <c r="A22" s="407" t="s">
        <v>22</v>
      </c>
      <c r="B22" s="202" t="s">
        <v>46</v>
      </c>
      <c r="C22" s="203"/>
      <c r="D22" s="203"/>
      <c r="E22" s="203"/>
      <c r="F22" s="203"/>
      <c r="G22" s="204"/>
      <c r="H22" s="414">
        <f>+H18+H20</f>
        <v>0</v>
      </c>
      <c r="I22" s="415"/>
      <c r="J22" s="415"/>
      <c r="K22" s="415"/>
      <c r="L22" s="415"/>
      <c r="M22" s="416"/>
      <c r="O22" s="22" t="s">
        <v>96</v>
      </c>
      <c r="P22" s="2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407" t="s">
        <v>22</v>
      </c>
      <c r="AO22" s="202" t="s">
        <v>46</v>
      </c>
      <c r="AP22" s="203"/>
      <c r="AQ22" s="203"/>
      <c r="AR22" s="203"/>
      <c r="AS22" s="203"/>
      <c r="AT22" s="203"/>
      <c r="AU22" s="204"/>
      <c r="AV22" s="414">
        <f>+AV18+AV20</f>
        <v>0</v>
      </c>
      <c r="AW22" s="415"/>
      <c r="AX22" s="415"/>
      <c r="AY22" s="415"/>
      <c r="AZ22" s="415"/>
      <c r="BA22" s="416"/>
      <c r="BC22" s="477" t="s">
        <v>58</v>
      </c>
      <c r="BD22" s="266" t="s">
        <v>79</v>
      </c>
      <c r="BE22" s="459"/>
      <c r="BF22" s="459"/>
      <c r="BG22" s="460"/>
      <c r="BH22" s="282"/>
      <c r="BI22" s="283"/>
      <c r="BJ22" s="283"/>
      <c r="BK22" s="283"/>
      <c r="BL22" s="283"/>
      <c r="BM22" s="283"/>
      <c r="BN22" s="283"/>
      <c r="BO22" s="283"/>
      <c r="BP22" s="283"/>
      <c r="BQ22" s="284"/>
      <c r="BR22" s="25"/>
      <c r="CA22" s="26"/>
      <c r="CB22" s="407" t="s">
        <v>22</v>
      </c>
      <c r="CC22" s="202" t="s">
        <v>46</v>
      </c>
      <c r="CD22" s="203"/>
      <c r="CE22" s="203"/>
      <c r="CF22" s="203"/>
      <c r="CG22" s="203"/>
      <c r="CH22" s="203"/>
      <c r="CI22" s="204"/>
      <c r="CJ22" s="414">
        <f>+CJ18+CJ20</f>
        <v>0</v>
      </c>
      <c r="CK22" s="415"/>
      <c r="CL22" s="415"/>
      <c r="CM22" s="415"/>
      <c r="CN22" s="415"/>
      <c r="CO22" s="416"/>
      <c r="CQ22" s="477" t="s">
        <v>58</v>
      </c>
      <c r="CR22" s="266" t="s">
        <v>79</v>
      </c>
      <c r="CS22" s="459"/>
      <c r="CT22" s="459"/>
      <c r="CU22" s="460"/>
      <c r="CV22" s="282"/>
      <c r="CW22" s="283"/>
      <c r="CX22" s="283"/>
      <c r="CY22" s="283"/>
      <c r="CZ22" s="283"/>
      <c r="DA22" s="283"/>
      <c r="DB22" s="283"/>
      <c r="DC22" s="283"/>
      <c r="DD22" s="283"/>
      <c r="DE22" s="284"/>
      <c r="DF22" s="25"/>
      <c r="DO22" s="26"/>
    </row>
    <row r="23" spans="1:119" ht="13.5" customHeight="1" x14ac:dyDescent="0.4">
      <c r="A23" s="408"/>
      <c r="B23" s="241" t="s">
        <v>15</v>
      </c>
      <c r="C23" s="242"/>
      <c r="D23" s="242"/>
      <c r="E23" s="242"/>
      <c r="F23" s="242"/>
      <c r="G23" s="243"/>
      <c r="H23" s="430"/>
      <c r="I23" s="112"/>
      <c r="J23" s="112"/>
      <c r="K23" s="112"/>
      <c r="L23" s="112"/>
      <c r="M23" s="144"/>
      <c r="O23" s="22" t="s">
        <v>70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408"/>
      <c r="AO23" s="241" t="s">
        <v>15</v>
      </c>
      <c r="AP23" s="242"/>
      <c r="AQ23" s="242"/>
      <c r="AR23" s="242"/>
      <c r="AS23" s="242"/>
      <c r="AT23" s="242"/>
      <c r="AU23" s="243"/>
      <c r="AV23" s="430"/>
      <c r="AW23" s="112"/>
      <c r="AX23" s="112"/>
      <c r="AY23" s="112"/>
      <c r="AZ23" s="112"/>
      <c r="BA23" s="144"/>
      <c r="BC23" s="486"/>
      <c r="BD23" s="461"/>
      <c r="BE23" s="435"/>
      <c r="BF23" s="435"/>
      <c r="BG23" s="462"/>
      <c r="BH23" s="154"/>
      <c r="BI23" s="86"/>
      <c r="BJ23" s="86"/>
      <c r="BK23" s="86"/>
      <c r="BL23" s="86"/>
      <c r="BM23" s="86"/>
      <c r="BN23" s="86"/>
      <c r="BO23" s="86"/>
      <c r="BP23" s="86"/>
      <c r="BQ23" s="87"/>
      <c r="BR23" s="25"/>
      <c r="CA23" s="26"/>
      <c r="CB23" s="408"/>
      <c r="CC23" s="241" t="s">
        <v>15</v>
      </c>
      <c r="CD23" s="242"/>
      <c r="CE23" s="242"/>
      <c r="CF23" s="242"/>
      <c r="CG23" s="242"/>
      <c r="CH23" s="242"/>
      <c r="CI23" s="243"/>
      <c r="CJ23" s="430"/>
      <c r="CK23" s="112"/>
      <c r="CL23" s="112"/>
      <c r="CM23" s="112"/>
      <c r="CN23" s="112"/>
      <c r="CO23" s="144"/>
      <c r="CQ23" s="486"/>
      <c r="CR23" s="461"/>
      <c r="CS23" s="435"/>
      <c r="CT23" s="435"/>
      <c r="CU23" s="462"/>
      <c r="CV23" s="154"/>
      <c r="CW23" s="86"/>
      <c r="CX23" s="86"/>
      <c r="CY23" s="86"/>
      <c r="CZ23" s="86"/>
      <c r="DA23" s="86"/>
      <c r="DB23" s="86"/>
      <c r="DC23" s="86"/>
      <c r="DD23" s="86"/>
      <c r="DE23" s="87"/>
      <c r="DF23" s="25"/>
      <c r="DO23" s="26"/>
    </row>
    <row r="24" spans="1:119" ht="13.5" customHeight="1" x14ac:dyDescent="0.4">
      <c r="A24" s="407" t="s">
        <v>23</v>
      </c>
      <c r="B24" s="202" t="s">
        <v>24</v>
      </c>
      <c r="C24" s="203"/>
      <c r="D24" s="203"/>
      <c r="E24" s="203"/>
      <c r="F24" s="203"/>
      <c r="G24" s="204"/>
      <c r="H24" s="414">
        <f>+H16-H22+H17</f>
        <v>0</v>
      </c>
      <c r="I24" s="415"/>
      <c r="J24" s="415"/>
      <c r="K24" s="415"/>
      <c r="L24" s="415"/>
      <c r="M24" s="416"/>
      <c r="O24" s="22" t="s">
        <v>71</v>
      </c>
      <c r="P24" s="2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407" t="s">
        <v>23</v>
      </c>
      <c r="AO24" s="202" t="s">
        <v>24</v>
      </c>
      <c r="AP24" s="203"/>
      <c r="AQ24" s="203"/>
      <c r="AR24" s="203"/>
      <c r="AS24" s="203"/>
      <c r="AT24" s="203"/>
      <c r="AU24" s="204"/>
      <c r="AV24" s="414">
        <f>+AV16-AV22+AV17</f>
        <v>0</v>
      </c>
      <c r="AW24" s="415"/>
      <c r="AX24" s="415"/>
      <c r="AY24" s="415"/>
      <c r="AZ24" s="415"/>
      <c r="BA24" s="416"/>
      <c r="BC24" s="477" t="s">
        <v>59</v>
      </c>
      <c r="BD24" s="266" t="s">
        <v>60</v>
      </c>
      <c r="BE24" s="459"/>
      <c r="BF24" s="459"/>
      <c r="BG24" s="460"/>
      <c r="BH24" s="282"/>
      <c r="BI24" s="283"/>
      <c r="BJ24" s="283"/>
      <c r="BK24" s="283"/>
      <c r="BL24" s="283"/>
      <c r="BM24" s="283"/>
      <c r="BN24" s="283"/>
      <c r="BO24" s="283"/>
      <c r="BP24" s="283"/>
      <c r="BQ24" s="284"/>
      <c r="BR24" s="25"/>
      <c r="CA24" s="26"/>
      <c r="CB24" s="407" t="s">
        <v>23</v>
      </c>
      <c r="CC24" s="202" t="s">
        <v>24</v>
      </c>
      <c r="CD24" s="203"/>
      <c r="CE24" s="203"/>
      <c r="CF24" s="203"/>
      <c r="CG24" s="203"/>
      <c r="CH24" s="203"/>
      <c r="CI24" s="204"/>
      <c r="CJ24" s="414">
        <f>+CJ16-CJ22+CJ17</f>
        <v>0</v>
      </c>
      <c r="CK24" s="415"/>
      <c r="CL24" s="415"/>
      <c r="CM24" s="415"/>
      <c r="CN24" s="415"/>
      <c r="CO24" s="416"/>
      <c r="CQ24" s="477" t="s">
        <v>59</v>
      </c>
      <c r="CR24" s="266" t="s">
        <v>60</v>
      </c>
      <c r="CS24" s="459"/>
      <c r="CT24" s="459"/>
      <c r="CU24" s="460"/>
      <c r="CV24" s="282"/>
      <c r="CW24" s="283"/>
      <c r="CX24" s="283"/>
      <c r="CY24" s="283"/>
      <c r="CZ24" s="283"/>
      <c r="DA24" s="283"/>
      <c r="DB24" s="283"/>
      <c r="DC24" s="283"/>
      <c r="DD24" s="283"/>
      <c r="DE24" s="284"/>
      <c r="DF24" s="25"/>
      <c r="DO24" s="26"/>
    </row>
    <row r="25" spans="1:119" ht="13.5" customHeight="1" x14ac:dyDescent="0.4">
      <c r="A25" s="413"/>
      <c r="B25" s="276" t="s">
        <v>15</v>
      </c>
      <c r="C25" s="277"/>
      <c r="D25" s="277"/>
      <c r="E25" s="277"/>
      <c r="F25" s="277"/>
      <c r="G25" s="278"/>
      <c r="H25" s="417"/>
      <c r="I25" s="357"/>
      <c r="J25" s="357"/>
      <c r="K25" s="357"/>
      <c r="L25" s="357"/>
      <c r="M25" s="358"/>
      <c r="O25" s="22" t="s">
        <v>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413"/>
      <c r="AO25" s="276" t="s">
        <v>15</v>
      </c>
      <c r="AP25" s="277"/>
      <c r="AQ25" s="277"/>
      <c r="AR25" s="277"/>
      <c r="AS25" s="277"/>
      <c r="AT25" s="277"/>
      <c r="AU25" s="278"/>
      <c r="AV25" s="417"/>
      <c r="AW25" s="357"/>
      <c r="AX25" s="357"/>
      <c r="AY25" s="357"/>
      <c r="AZ25" s="357"/>
      <c r="BA25" s="358"/>
      <c r="BC25" s="478"/>
      <c r="BD25" s="483"/>
      <c r="BE25" s="484"/>
      <c r="BF25" s="484"/>
      <c r="BG25" s="485"/>
      <c r="BH25" s="285"/>
      <c r="BI25" s="286"/>
      <c r="BJ25" s="286"/>
      <c r="BK25" s="286"/>
      <c r="BL25" s="286"/>
      <c r="BM25" s="286"/>
      <c r="BN25" s="286"/>
      <c r="BO25" s="286"/>
      <c r="BP25" s="286"/>
      <c r="BQ25" s="287"/>
      <c r="BR25" s="27"/>
      <c r="BS25" s="14"/>
      <c r="BT25" s="14"/>
      <c r="BU25" s="14"/>
      <c r="BV25" s="14"/>
      <c r="BW25" s="14"/>
      <c r="BX25" s="14"/>
      <c r="BY25" s="14"/>
      <c r="BZ25" s="14"/>
      <c r="CA25" s="28"/>
      <c r="CB25" s="413"/>
      <c r="CC25" s="276" t="s">
        <v>15</v>
      </c>
      <c r="CD25" s="277"/>
      <c r="CE25" s="277"/>
      <c r="CF25" s="277"/>
      <c r="CG25" s="277"/>
      <c r="CH25" s="277"/>
      <c r="CI25" s="278"/>
      <c r="CJ25" s="417"/>
      <c r="CK25" s="357"/>
      <c r="CL25" s="357"/>
      <c r="CM25" s="357"/>
      <c r="CN25" s="357"/>
      <c r="CO25" s="358"/>
      <c r="CQ25" s="478"/>
      <c r="CR25" s="483"/>
      <c r="CS25" s="484"/>
      <c r="CT25" s="484"/>
      <c r="CU25" s="485"/>
      <c r="CV25" s="285"/>
      <c r="CW25" s="286"/>
      <c r="CX25" s="286"/>
      <c r="CY25" s="286"/>
      <c r="CZ25" s="286"/>
      <c r="DA25" s="286"/>
      <c r="DB25" s="286"/>
      <c r="DC25" s="286"/>
      <c r="DD25" s="286"/>
      <c r="DE25" s="287"/>
      <c r="DF25" s="27"/>
      <c r="DG25" s="14"/>
      <c r="DH25" s="14"/>
      <c r="DI25" s="14"/>
      <c r="DJ25" s="14"/>
      <c r="DK25" s="14"/>
      <c r="DL25" s="14"/>
      <c r="DM25" s="14"/>
      <c r="DN25" s="14"/>
      <c r="DO25" s="28"/>
    </row>
    <row r="26" spans="1:119" ht="13.5" customHeight="1" x14ac:dyDescent="0.4">
      <c r="A26" s="29"/>
      <c r="B26" s="30"/>
      <c r="C26" s="30"/>
      <c r="D26" s="30"/>
      <c r="E26" s="30"/>
      <c r="F26" s="30"/>
      <c r="G26" s="30"/>
      <c r="O26" s="22" t="s">
        <v>73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9"/>
      <c r="AO26" s="30"/>
      <c r="AP26" s="30"/>
      <c r="AQ26" s="30"/>
      <c r="AR26" s="30"/>
      <c r="AS26" s="30"/>
      <c r="AT26" s="30"/>
      <c r="AU26" s="30"/>
      <c r="CB26" s="29"/>
      <c r="CC26" s="30"/>
      <c r="CD26" s="30"/>
      <c r="CE26" s="30"/>
      <c r="CF26" s="30"/>
      <c r="CG26" s="30"/>
      <c r="CH26" s="30"/>
      <c r="CI26" s="30"/>
    </row>
    <row r="27" spans="1:119" ht="21" customHeight="1" x14ac:dyDescent="0.4">
      <c r="A27" s="31" t="s">
        <v>25</v>
      </c>
      <c r="B27" s="32" t="s">
        <v>37</v>
      </c>
      <c r="C27" s="164" t="s">
        <v>26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6"/>
      <c r="O27" s="164" t="s">
        <v>27</v>
      </c>
      <c r="P27" s="165"/>
      <c r="Q27" s="165"/>
      <c r="R27" s="165"/>
      <c r="S27" s="166"/>
      <c r="T27" s="164" t="s">
        <v>43</v>
      </c>
      <c r="U27" s="165"/>
      <c r="V27" s="165"/>
      <c r="W27" s="166"/>
      <c r="X27" s="164" t="s">
        <v>44</v>
      </c>
      <c r="Y27" s="165"/>
      <c r="Z27" s="165"/>
      <c r="AA27" s="165"/>
      <c r="AB27" s="165"/>
      <c r="AC27" s="166"/>
      <c r="AD27" s="525" t="s">
        <v>85</v>
      </c>
      <c r="AE27" s="289"/>
      <c r="AF27" s="164" t="s">
        <v>28</v>
      </c>
      <c r="AG27" s="165"/>
      <c r="AH27" s="165"/>
      <c r="AI27" s="165"/>
      <c r="AJ27" s="165"/>
      <c r="AK27" s="165"/>
      <c r="AL27" s="165"/>
      <c r="AM27" s="264"/>
      <c r="AN27" s="31" t="s">
        <v>25</v>
      </c>
      <c r="AO27" s="32" t="s">
        <v>37</v>
      </c>
      <c r="AP27" s="164" t="s">
        <v>26</v>
      </c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6"/>
      <c r="BC27" s="164" t="s">
        <v>27</v>
      </c>
      <c r="BD27" s="165"/>
      <c r="BE27" s="165"/>
      <c r="BF27" s="165"/>
      <c r="BG27" s="166"/>
      <c r="BH27" s="164" t="s">
        <v>43</v>
      </c>
      <c r="BI27" s="165"/>
      <c r="BJ27" s="165"/>
      <c r="BK27" s="166"/>
      <c r="BL27" s="164" t="s">
        <v>44</v>
      </c>
      <c r="BM27" s="165"/>
      <c r="BN27" s="165"/>
      <c r="BO27" s="165"/>
      <c r="BP27" s="165"/>
      <c r="BQ27" s="166"/>
      <c r="BR27" s="525" t="s">
        <v>85</v>
      </c>
      <c r="BS27" s="289"/>
      <c r="BT27" s="164" t="s">
        <v>28</v>
      </c>
      <c r="BU27" s="165"/>
      <c r="BV27" s="165"/>
      <c r="BW27" s="165"/>
      <c r="BX27" s="165"/>
      <c r="BY27" s="165"/>
      <c r="BZ27" s="165"/>
      <c r="CA27" s="264"/>
      <c r="CB27" s="31" t="s">
        <v>25</v>
      </c>
      <c r="CC27" s="32" t="s">
        <v>37</v>
      </c>
      <c r="CD27" s="164" t="s">
        <v>26</v>
      </c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6"/>
      <c r="CQ27" s="164" t="s">
        <v>27</v>
      </c>
      <c r="CR27" s="165"/>
      <c r="CS27" s="165"/>
      <c r="CT27" s="165"/>
      <c r="CU27" s="166"/>
      <c r="CV27" s="164" t="s">
        <v>43</v>
      </c>
      <c r="CW27" s="165"/>
      <c r="CX27" s="165"/>
      <c r="CY27" s="166"/>
      <c r="CZ27" s="164" t="s">
        <v>44</v>
      </c>
      <c r="DA27" s="165"/>
      <c r="DB27" s="165"/>
      <c r="DC27" s="165"/>
      <c r="DD27" s="165"/>
      <c r="DE27" s="166"/>
      <c r="DF27" s="525" t="s">
        <v>85</v>
      </c>
      <c r="DG27" s="289"/>
      <c r="DH27" s="164" t="s">
        <v>28</v>
      </c>
      <c r="DI27" s="165"/>
      <c r="DJ27" s="165"/>
      <c r="DK27" s="165"/>
      <c r="DL27" s="165"/>
      <c r="DM27" s="165"/>
      <c r="DN27" s="165"/>
      <c r="DO27" s="264"/>
    </row>
    <row r="28" spans="1:119" ht="21" customHeight="1" x14ac:dyDescent="0.4">
      <c r="A28" s="8"/>
      <c r="B28" s="9"/>
      <c r="C28" s="374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6"/>
      <c r="O28" s="512"/>
      <c r="P28" s="513"/>
      <c r="Q28" s="513"/>
      <c r="R28" s="513"/>
      <c r="S28" s="514"/>
      <c r="T28" s="330"/>
      <c r="U28" s="331"/>
      <c r="V28" s="331"/>
      <c r="W28" s="515"/>
      <c r="X28" s="342"/>
      <c r="Y28" s="343"/>
      <c r="Z28" s="343"/>
      <c r="AA28" s="343"/>
      <c r="AB28" s="343"/>
      <c r="AC28" s="519"/>
      <c r="AD28" s="520"/>
      <c r="AE28" s="521"/>
      <c r="AF28" s="138">
        <f>ROUND(O28*X28,0)</f>
        <v>0</v>
      </c>
      <c r="AG28" s="139"/>
      <c r="AH28" s="139"/>
      <c r="AI28" s="139"/>
      <c r="AJ28" s="139"/>
      <c r="AK28" s="139"/>
      <c r="AL28" s="139"/>
      <c r="AM28" s="143"/>
      <c r="AN28" s="33">
        <f t="shared" ref="AN28:AN40" si="0">+A28</f>
        <v>0</v>
      </c>
      <c r="AO28" s="34">
        <f t="shared" ref="AO28:AO40" si="1">B28</f>
        <v>0</v>
      </c>
      <c r="AP28" s="377">
        <f>C28</f>
        <v>0</v>
      </c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9"/>
      <c r="BC28" s="522">
        <f t="shared" ref="BC28:BC40" si="2">+O28</f>
        <v>0</v>
      </c>
      <c r="BD28" s="523"/>
      <c r="BE28" s="523"/>
      <c r="BF28" s="523"/>
      <c r="BG28" s="524"/>
      <c r="BH28" s="258">
        <f t="shared" ref="BH28:BH40" si="3">+T28</f>
        <v>0</v>
      </c>
      <c r="BI28" s="214"/>
      <c r="BJ28" s="214"/>
      <c r="BK28" s="479"/>
      <c r="BL28" s="119">
        <f>X28</f>
        <v>0</v>
      </c>
      <c r="BM28" s="120"/>
      <c r="BN28" s="120"/>
      <c r="BO28" s="120"/>
      <c r="BP28" s="120"/>
      <c r="BQ28" s="121"/>
      <c r="BR28" s="174">
        <f>+AD28</f>
        <v>0</v>
      </c>
      <c r="BS28" s="175"/>
      <c r="BT28" s="526">
        <f>+AF28</f>
        <v>0</v>
      </c>
      <c r="BU28" s="81"/>
      <c r="BV28" s="81"/>
      <c r="BW28" s="81"/>
      <c r="BX28" s="81"/>
      <c r="BY28" s="81"/>
      <c r="BZ28" s="81"/>
      <c r="CA28" s="82"/>
      <c r="CB28" s="33">
        <f>+A28</f>
        <v>0</v>
      </c>
      <c r="CC28" s="34">
        <f>+B28</f>
        <v>0</v>
      </c>
      <c r="CD28" s="377">
        <f>C28</f>
        <v>0</v>
      </c>
      <c r="CE28" s="378"/>
      <c r="CF28" s="378"/>
      <c r="CG28" s="378"/>
      <c r="CH28" s="378"/>
      <c r="CI28" s="378"/>
      <c r="CJ28" s="378"/>
      <c r="CK28" s="378"/>
      <c r="CL28" s="378"/>
      <c r="CM28" s="378"/>
      <c r="CN28" s="378"/>
      <c r="CO28" s="378"/>
      <c r="CP28" s="379"/>
      <c r="CQ28" s="522">
        <f>O28</f>
        <v>0</v>
      </c>
      <c r="CR28" s="523"/>
      <c r="CS28" s="523"/>
      <c r="CT28" s="523"/>
      <c r="CU28" s="524"/>
      <c r="CV28" s="258">
        <f>T28</f>
        <v>0</v>
      </c>
      <c r="CW28" s="214"/>
      <c r="CX28" s="214"/>
      <c r="CY28" s="479"/>
      <c r="CZ28" s="119">
        <f t="shared" ref="CZ28:CZ40" si="4">X28</f>
        <v>0</v>
      </c>
      <c r="DA28" s="120"/>
      <c r="DB28" s="120"/>
      <c r="DC28" s="120"/>
      <c r="DD28" s="120"/>
      <c r="DE28" s="121"/>
      <c r="DF28" s="174">
        <f>+AD28</f>
        <v>0</v>
      </c>
      <c r="DG28" s="175"/>
      <c r="DH28" s="526">
        <f>+AF28</f>
        <v>0</v>
      </c>
      <c r="DI28" s="81"/>
      <c r="DJ28" s="81"/>
      <c r="DK28" s="81"/>
      <c r="DL28" s="81"/>
      <c r="DM28" s="81"/>
      <c r="DN28" s="81"/>
      <c r="DO28" s="82"/>
    </row>
    <row r="29" spans="1:119" ht="21" customHeight="1" x14ac:dyDescent="0.4">
      <c r="A29" s="7"/>
      <c r="B29" s="10"/>
      <c r="C29" s="368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70"/>
      <c r="O29" s="151"/>
      <c r="P29" s="152"/>
      <c r="Q29" s="152"/>
      <c r="R29" s="152"/>
      <c r="S29" s="153"/>
      <c r="T29" s="404"/>
      <c r="U29" s="405"/>
      <c r="V29" s="405"/>
      <c r="W29" s="406"/>
      <c r="X29" s="516"/>
      <c r="Y29" s="517"/>
      <c r="Z29" s="517"/>
      <c r="AA29" s="517"/>
      <c r="AB29" s="517"/>
      <c r="AC29" s="518"/>
      <c r="AD29" s="115"/>
      <c r="AE29" s="116"/>
      <c r="AF29" s="105">
        <f t="shared" ref="AF29:AF40" si="5">ROUND(O29*X29,0)</f>
        <v>0</v>
      </c>
      <c r="AG29" s="106"/>
      <c r="AH29" s="106"/>
      <c r="AI29" s="106"/>
      <c r="AJ29" s="106"/>
      <c r="AK29" s="106"/>
      <c r="AL29" s="106"/>
      <c r="AM29" s="141"/>
      <c r="AN29" s="35">
        <f t="shared" si="0"/>
        <v>0</v>
      </c>
      <c r="AO29" s="36">
        <f>B29</f>
        <v>0</v>
      </c>
      <c r="AP29" s="371">
        <f t="shared" ref="AP29:AP40" si="6">C29</f>
        <v>0</v>
      </c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3"/>
      <c r="BC29" s="122">
        <f t="shared" si="2"/>
        <v>0</v>
      </c>
      <c r="BD29" s="123"/>
      <c r="BE29" s="123"/>
      <c r="BF29" s="123"/>
      <c r="BG29" s="124"/>
      <c r="BH29" s="480">
        <f t="shared" si="3"/>
        <v>0</v>
      </c>
      <c r="BI29" s="184"/>
      <c r="BJ29" s="184"/>
      <c r="BK29" s="185"/>
      <c r="BL29" s="167">
        <f t="shared" ref="BL29:BL40" si="7">X29</f>
        <v>0</v>
      </c>
      <c r="BM29" s="168"/>
      <c r="BN29" s="168"/>
      <c r="BO29" s="168"/>
      <c r="BP29" s="168"/>
      <c r="BQ29" s="169"/>
      <c r="BR29" s="113">
        <f t="shared" ref="BR29:BR40" si="8">+AD29</f>
        <v>0</v>
      </c>
      <c r="BS29" s="114"/>
      <c r="BT29" s="482">
        <f t="shared" ref="BT29:BT40" si="9">+AF29</f>
        <v>0</v>
      </c>
      <c r="BU29" s="90"/>
      <c r="BV29" s="90"/>
      <c r="BW29" s="90"/>
      <c r="BX29" s="90"/>
      <c r="BY29" s="90"/>
      <c r="BZ29" s="90"/>
      <c r="CA29" s="91"/>
      <c r="CB29" s="35">
        <f t="shared" ref="CB29:CB40" si="10">+A29</f>
        <v>0</v>
      </c>
      <c r="CC29" s="36">
        <f t="shared" ref="CC29:CD40" si="11">B29</f>
        <v>0</v>
      </c>
      <c r="CD29" s="371">
        <f t="shared" si="11"/>
        <v>0</v>
      </c>
      <c r="CE29" s="372"/>
      <c r="CF29" s="372"/>
      <c r="CG29" s="372"/>
      <c r="CH29" s="372"/>
      <c r="CI29" s="372"/>
      <c r="CJ29" s="372"/>
      <c r="CK29" s="372"/>
      <c r="CL29" s="372"/>
      <c r="CM29" s="372"/>
      <c r="CN29" s="372"/>
      <c r="CO29" s="372"/>
      <c r="CP29" s="373"/>
      <c r="CQ29" s="122">
        <f t="shared" ref="CQ29:CQ40" si="12">O29</f>
        <v>0</v>
      </c>
      <c r="CR29" s="123"/>
      <c r="CS29" s="123"/>
      <c r="CT29" s="123"/>
      <c r="CU29" s="124"/>
      <c r="CV29" s="480">
        <f t="shared" ref="CV29:CV40" si="13">T29</f>
        <v>0</v>
      </c>
      <c r="CW29" s="184"/>
      <c r="CX29" s="184"/>
      <c r="CY29" s="185"/>
      <c r="CZ29" s="167">
        <f t="shared" si="4"/>
        <v>0</v>
      </c>
      <c r="DA29" s="168"/>
      <c r="DB29" s="168"/>
      <c r="DC29" s="168"/>
      <c r="DD29" s="168"/>
      <c r="DE29" s="169"/>
      <c r="DF29" s="113">
        <f t="shared" ref="DF29:DF40" si="14">+AD29</f>
        <v>0</v>
      </c>
      <c r="DG29" s="114"/>
      <c r="DH29" s="482">
        <f t="shared" ref="DH29:DH40" si="15">+AF29</f>
        <v>0</v>
      </c>
      <c r="DI29" s="90"/>
      <c r="DJ29" s="90"/>
      <c r="DK29" s="90"/>
      <c r="DL29" s="90"/>
      <c r="DM29" s="90"/>
      <c r="DN29" s="90"/>
      <c r="DO29" s="91"/>
    </row>
    <row r="30" spans="1:119" ht="21" customHeight="1" x14ac:dyDescent="0.4">
      <c r="A30" s="7"/>
      <c r="B30" s="10"/>
      <c r="C30" s="368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70"/>
      <c r="O30" s="151"/>
      <c r="P30" s="152"/>
      <c r="Q30" s="152"/>
      <c r="R30" s="152"/>
      <c r="S30" s="153"/>
      <c r="T30" s="404"/>
      <c r="U30" s="405"/>
      <c r="V30" s="405"/>
      <c r="W30" s="406"/>
      <c r="X30" s="516"/>
      <c r="Y30" s="517"/>
      <c r="Z30" s="517"/>
      <c r="AA30" s="517"/>
      <c r="AB30" s="517"/>
      <c r="AC30" s="518"/>
      <c r="AD30" s="115"/>
      <c r="AE30" s="116"/>
      <c r="AF30" s="105">
        <f t="shared" si="5"/>
        <v>0</v>
      </c>
      <c r="AG30" s="106"/>
      <c r="AH30" s="106"/>
      <c r="AI30" s="106"/>
      <c r="AJ30" s="106"/>
      <c r="AK30" s="106"/>
      <c r="AL30" s="106"/>
      <c r="AM30" s="141"/>
      <c r="AN30" s="35">
        <f t="shared" si="0"/>
        <v>0</v>
      </c>
      <c r="AO30" s="36">
        <f t="shared" si="1"/>
        <v>0</v>
      </c>
      <c r="AP30" s="371">
        <f t="shared" si="6"/>
        <v>0</v>
      </c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3"/>
      <c r="BC30" s="122">
        <f t="shared" si="2"/>
        <v>0</v>
      </c>
      <c r="BD30" s="123"/>
      <c r="BE30" s="123"/>
      <c r="BF30" s="123"/>
      <c r="BG30" s="124"/>
      <c r="BH30" s="480">
        <f t="shared" si="3"/>
        <v>0</v>
      </c>
      <c r="BI30" s="184"/>
      <c r="BJ30" s="184"/>
      <c r="BK30" s="185"/>
      <c r="BL30" s="167">
        <f t="shared" si="7"/>
        <v>0</v>
      </c>
      <c r="BM30" s="168"/>
      <c r="BN30" s="168"/>
      <c r="BO30" s="168"/>
      <c r="BP30" s="168"/>
      <c r="BQ30" s="169"/>
      <c r="BR30" s="113">
        <f t="shared" si="8"/>
        <v>0</v>
      </c>
      <c r="BS30" s="114"/>
      <c r="BT30" s="482">
        <f t="shared" si="9"/>
        <v>0</v>
      </c>
      <c r="BU30" s="90"/>
      <c r="BV30" s="90"/>
      <c r="BW30" s="90"/>
      <c r="BX30" s="90"/>
      <c r="BY30" s="90"/>
      <c r="BZ30" s="90"/>
      <c r="CA30" s="91"/>
      <c r="CB30" s="35">
        <f t="shared" si="10"/>
        <v>0</v>
      </c>
      <c r="CC30" s="36">
        <f t="shared" si="11"/>
        <v>0</v>
      </c>
      <c r="CD30" s="371">
        <f t="shared" si="11"/>
        <v>0</v>
      </c>
      <c r="CE30" s="372"/>
      <c r="CF30" s="372"/>
      <c r="CG30" s="372"/>
      <c r="CH30" s="372"/>
      <c r="CI30" s="372"/>
      <c r="CJ30" s="372"/>
      <c r="CK30" s="372"/>
      <c r="CL30" s="372"/>
      <c r="CM30" s="372"/>
      <c r="CN30" s="372"/>
      <c r="CO30" s="372"/>
      <c r="CP30" s="373"/>
      <c r="CQ30" s="122">
        <f t="shared" si="12"/>
        <v>0</v>
      </c>
      <c r="CR30" s="123"/>
      <c r="CS30" s="123"/>
      <c r="CT30" s="123"/>
      <c r="CU30" s="124"/>
      <c r="CV30" s="480">
        <f t="shared" si="13"/>
        <v>0</v>
      </c>
      <c r="CW30" s="184"/>
      <c r="CX30" s="184"/>
      <c r="CY30" s="185"/>
      <c r="CZ30" s="167">
        <f t="shared" si="4"/>
        <v>0</v>
      </c>
      <c r="DA30" s="168"/>
      <c r="DB30" s="168"/>
      <c r="DC30" s="168"/>
      <c r="DD30" s="168"/>
      <c r="DE30" s="169"/>
      <c r="DF30" s="113">
        <f t="shared" si="14"/>
        <v>0</v>
      </c>
      <c r="DG30" s="114"/>
      <c r="DH30" s="482">
        <f t="shared" si="15"/>
        <v>0</v>
      </c>
      <c r="DI30" s="90"/>
      <c r="DJ30" s="90"/>
      <c r="DK30" s="90"/>
      <c r="DL30" s="90"/>
      <c r="DM30" s="90"/>
      <c r="DN30" s="90"/>
      <c r="DO30" s="91"/>
    </row>
    <row r="31" spans="1:119" ht="21" customHeight="1" x14ac:dyDescent="0.4">
      <c r="A31" s="7"/>
      <c r="B31" s="10"/>
      <c r="C31" s="368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70"/>
      <c r="O31" s="151"/>
      <c r="P31" s="152"/>
      <c r="Q31" s="152"/>
      <c r="R31" s="152"/>
      <c r="S31" s="153"/>
      <c r="T31" s="404"/>
      <c r="U31" s="405"/>
      <c r="V31" s="405"/>
      <c r="W31" s="406"/>
      <c r="X31" s="516"/>
      <c r="Y31" s="517"/>
      <c r="Z31" s="517"/>
      <c r="AA31" s="517"/>
      <c r="AB31" s="517"/>
      <c r="AC31" s="518"/>
      <c r="AD31" s="115"/>
      <c r="AE31" s="116"/>
      <c r="AF31" s="105">
        <f t="shared" si="5"/>
        <v>0</v>
      </c>
      <c r="AG31" s="106"/>
      <c r="AH31" s="106"/>
      <c r="AI31" s="106"/>
      <c r="AJ31" s="106"/>
      <c r="AK31" s="106"/>
      <c r="AL31" s="106"/>
      <c r="AM31" s="141"/>
      <c r="AN31" s="35">
        <f t="shared" si="0"/>
        <v>0</v>
      </c>
      <c r="AO31" s="36">
        <f t="shared" si="1"/>
        <v>0</v>
      </c>
      <c r="AP31" s="371">
        <f t="shared" si="6"/>
        <v>0</v>
      </c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3"/>
      <c r="BC31" s="122">
        <f t="shared" si="2"/>
        <v>0</v>
      </c>
      <c r="BD31" s="123"/>
      <c r="BE31" s="123"/>
      <c r="BF31" s="123"/>
      <c r="BG31" s="124"/>
      <c r="BH31" s="480">
        <f t="shared" si="3"/>
        <v>0</v>
      </c>
      <c r="BI31" s="184"/>
      <c r="BJ31" s="184"/>
      <c r="BK31" s="185"/>
      <c r="BL31" s="167">
        <f t="shared" si="7"/>
        <v>0</v>
      </c>
      <c r="BM31" s="168"/>
      <c r="BN31" s="168"/>
      <c r="BO31" s="168"/>
      <c r="BP31" s="168"/>
      <c r="BQ31" s="169"/>
      <c r="BR31" s="113">
        <f t="shared" si="8"/>
        <v>0</v>
      </c>
      <c r="BS31" s="114"/>
      <c r="BT31" s="482">
        <f t="shared" si="9"/>
        <v>0</v>
      </c>
      <c r="BU31" s="90"/>
      <c r="BV31" s="90"/>
      <c r="BW31" s="90"/>
      <c r="BX31" s="90"/>
      <c r="BY31" s="90"/>
      <c r="BZ31" s="90"/>
      <c r="CA31" s="91"/>
      <c r="CB31" s="35">
        <f t="shared" si="10"/>
        <v>0</v>
      </c>
      <c r="CC31" s="36">
        <f t="shared" si="11"/>
        <v>0</v>
      </c>
      <c r="CD31" s="371">
        <f t="shared" si="11"/>
        <v>0</v>
      </c>
      <c r="CE31" s="372"/>
      <c r="CF31" s="372"/>
      <c r="CG31" s="372"/>
      <c r="CH31" s="372"/>
      <c r="CI31" s="372"/>
      <c r="CJ31" s="372"/>
      <c r="CK31" s="372"/>
      <c r="CL31" s="372"/>
      <c r="CM31" s="372"/>
      <c r="CN31" s="372"/>
      <c r="CO31" s="372"/>
      <c r="CP31" s="373"/>
      <c r="CQ31" s="122">
        <f t="shared" si="12"/>
        <v>0</v>
      </c>
      <c r="CR31" s="123"/>
      <c r="CS31" s="123"/>
      <c r="CT31" s="123"/>
      <c r="CU31" s="124"/>
      <c r="CV31" s="480">
        <f t="shared" si="13"/>
        <v>0</v>
      </c>
      <c r="CW31" s="184"/>
      <c r="CX31" s="184"/>
      <c r="CY31" s="185"/>
      <c r="CZ31" s="167">
        <f t="shared" si="4"/>
        <v>0</v>
      </c>
      <c r="DA31" s="168"/>
      <c r="DB31" s="168"/>
      <c r="DC31" s="168"/>
      <c r="DD31" s="168"/>
      <c r="DE31" s="169"/>
      <c r="DF31" s="113">
        <f t="shared" si="14"/>
        <v>0</v>
      </c>
      <c r="DG31" s="114"/>
      <c r="DH31" s="482">
        <f t="shared" si="15"/>
        <v>0</v>
      </c>
      <c r="DI31" s="90"/>
      <c r="DJ31" s="90"/>
      <c r="DK31" s="90"/>
      <c r="DL31" s="90"/>
      <c r="DM31" s="90"/>
      <c r="DN31" s="90"/>
      <c r="DO31" s="91"/>
    </row>
    <row r="32" spans="1:119" ht="21" customHeight="1" x14ac:dyDescent="0.4">
      <c r="A32" s="7"/>
      <c r="B32" s="10"/>
      <c r="C32" s="368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70"/>
      <c r="O32" s="151"/>
      <c r="P32" s="152"/>
      <c r="Q32" s="152"/>
      <c r="R32" s="152"/>
      <c r="S32" s="153"/>
      <c r="T32" s="404"/>
      <c r="U32" s="405"/>
      <c r="V32" s="405"/>
      <c r="W32" s="406"/>
      <c r="X32" s="516"/>
      <c r="Y32" s="517"/>
      <c r="Z32" s="517"/>
      <c r="AA32" s="517"/>
      <c r="AB32" s="517"/>
      <c r="AC32" s="518"/>
      <c r="AD32" s="115"/>
      <c r="AE32" s="116"/>
      <c r="AF32" s="105">
        <f t="shared" si="5"/>
        <v>0</v>
      </c>
      <c r="AG32" s="106"/>
      <c r="AH32" s="106"/>
      <c r="AI32" s="106"/>
      <c r="AJ32" s="106"/>
      <c r="AK32" s="106"/>
      <c r="AL32" s="106"/>
      <c r="AM32" s="141"/>
      <c r="AN32" s="35">
        <f t="shared" si="0"/>
        <v>0</v>
      </c>
      <c r="AO32" s="36">
        <f t="shared" si="1"/>
        <v>0</v>
      </c>
      <c r="AP32" s="371">
        <f t="shared" si="6"/>
        <v>0</v>
      </c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3"/>
      <c r="BC32" s="122">
        <f t="shared" si="2"/>
        <v>0</v>
      </c>
      <c r="BD32" s="123"/>
      <c r="BE32" s="123"/>
      <c r="BF32" s="123"/>
      <c r="BG32" s="124"/>
      <c r="BH32" s="480">
        <f t="shared" si="3"/>
        <v>0</v>
      </c>
      <c r="BI32" s="184"/>
      <c r="BJ32" s="184"/>
      <c r="BK32" s="185"/>
      <c r="BL32" s="167">
        <f t="shared" si="7"/>
        <v>0</v>
      </c>
      <c r="BM32" s="168"/>
      <c r="BN32" s="168"/>
      <c r="BO32" s="168"/>
      <c r="BP32" s="168"/>
      <c r="BQ32" s="169"/>
      <c r="BR32" s="113">
        <f t="shared" si="8"/>
        <v>0</v>
      </c>
      <c r="BS32" s="114"/>
      <c r="BT32" s="482">
        <f t="shared" si="9"/>
        <v>0</v>
      </c>
      <c r="BU32" s="90"/>
      <c r="BV32" s="90"/>
      <c r="BW32" s="90"/>
      <c r="BX32" s="90"/>
      <c r="BY32" s="90"/>
      <c r="BZ32" s="90"/>
      <c r="CA32" s="91"/>
      <c r="CB32" s="35">
        <f t="shared" si="10"/>
        <v>0</v>
      </c>
      <c r="CC32" s="36">
        <f t="shared" si="11"/>
        <v>0</v>
      </c>
      <c r="CD32" s="371">
        <f t="shared" si="11"/>
        <v>0</v>
      </c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3"/>
      <c r="CQ32" s="122">
        <f t="shared" si="12"/>
        <v>0</v>
      </c>
      <c r="CR32" s="123"/>
      <c r="CS32" s="123"/>
      <c r="CT32" s="123"/>
      <c r="CU32" s="124"/>
      <c r="CV32" s="480">
        <f t="shared" si="13"/>
        <v>0</v>
      </c>
      <c r="CW32" s="184"/>
      <c r="CX32" s="184"/>
      <c r="CY32" s="185"/>
      <c r="CZ32" s="167">
        <f t="shared" si="4"/>
        <v>0</v>
      </c>
      <c r="DA32" s="168"/>
      <c r="DB32" s="168"/>
      <c r="DC32" s="168"/>
      <c r="DD32" s="168"/>
      <c r="DE32" s="169"/>
      <c r="DF32" s="113">
        <f t="shared" si="14"/>
        <v>0</v>
      </c>
      <c r="DG32" s="114"/>
      <c r="DH32" s="482">
        <f t="shared" si="15"/>
        <v>0</v>
      </c>
      <c r="DI32" s="90"/>
      <c r="DJ32" s="90"/>
      <c r="DK32" s="90"/>
      <c r="DL32" s="90"/>
      <c r="DM32" s="90"/>
      <c r="DN32" s="90"/>
      <c r="DO32" s="91"/>
    </row>
    <row r="33" spans="1:119" ht="21" customHeight="1" x14ac:dyDescent="0.4">
      <c r="A33" s="7"/>
      <c r="B33" s="10"/>
      <c r="C33" s="368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70"/>
      <c r="O33" s="151"/>
      <c r="P33" s="152"/>
      <c r="Q33" s="152"/>
      <c r="R33" s="152"/>
      <c r="S33" s="153"/>
      <c r="T33" s="404"/>
      <c r="U33" s="405"/>
      <c r="V33" s="405"/>
      <c r="W33" s="406"/>
      <c r="X33" s="516"/>
      <c r="Y33" s="517"/>
      <c r="Z33" s="517"/>
      <c r="AA33" s="517"/>
      <c r="AB33" s="517"/>
      <c r="AC33" s="518"/>
      <c r="AD33" s="115"/>
      <c r="AE33" s="116"/>
      <c r="AF33" s="105">
        <f t="shared" si="5"/>
        <v>0</v>
      </c>
      <c r="AG33" s="106"/>
      <c r="AH33" s="106"/>
      <c r="AI33" s="106"/>
      <c r="AJ33" s="106"/>
      <c r="AK33" s="106"/>
      <c r="AL33" s="106"/>
      <c r="AM33" s="141"/>
      <c r="AN33" s="35">
        <f t="shared" si="0"/>
        <v>0</v>
      </c>
      <c r="AO33" s="36">
        <f t="shared" si="1"/>
        <v>0</v>
      </c>
      <c r="AP33" s="371">
        <f t="shared" si="6"/>
        <v>0</v>
      </c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3"/>
      <c r="BC33" s="122">
        <f t="shared" si="2"/>
        <v>0</v>
      </c>
      <c r="BD33" s="123"/>
      <c r="BE33" s="123"/>
      <c r="BF33" s="123"/>
      <c r="BG33" s="124"/>
      <c r="BH33" s="480">
        <f t="shared" si="3"/>
        <v>0</v>
      </c>
      <c r="BI33" s="184"/>
      <c r="BJ33" s="184"/>
      <c r="BK33" s="185"/>
      <c r="BL33" s="167">
        <f t="shared" si="7"/>
        <v>0</v>
      </c>
      <c r="BM33" s="168"/>
      <c r="BN33" s="168"/>
      <c r="BO33" s="168"/>
      <c r="BP33" s="168"/>
      <c r="BQ33" s="169"/>
      <c r="BR33" s="113">
        <f t="shared" si="8"/>
        <v>0</v>
      </c>
      <c r="BS33" s="114"/>
      <c r="BT33" s="482">
        <f t="shared" si="9"/>
        <v>0</v>
      </c>
      <c r="BU33" s="90"/>
      <c r="BV33" s="90"/>
      <c r="BW33" s="90"/>
      <c r="BX33" s="90"/>
      <c r="BY33" s="90"/>
      <c r="BZ33" s="90"/>
      <c r="CA33" s="91"/>
      <c r="CB33" s="35">
        <f t="shared" si="10"/>
        <v>0</v>
      </c>
      <c r="CC33" s="36">
        <f t="shared" si="11"/>
        <v>0</v>
      </c>
      <c r="CD33" s="371">
        <f t="shared" si="11"/>
        <v>0</v>
      </c>
      <c r="CE33" s="372"/>
      <c r="CF33" s="372"/>
      <c r="CG33" s="372"/>
      <c r="CH33" s="372"/>
      <c r="CI33" s="372"/>
      <c r="CJ33" s="372"/>
      <c r="CK33" s="372"/>
      <c r="CL33" s="372"/>
      <c r="CM33" s="372"/>
      <c r="CN33" s="372"/>
      <c r="CO33" s="372"/>
      <c r="CP33" s="373"/>
      <c r="CQ33" s="122">
        <f t="shared" si="12"/>
        <v>0</v>
      </c>
      <c r="CR33" s="123"/>
      <c r="CS33" s="123"/>
      <c r="CT33" s="123"/>
      <c r="CU33" s="124"/>
      <c r="CV33" s="480">
        <f t="shared" si="13"/>
        <v>0</v>
      </c>
      <c r="CW33" s="184"/>
      <c r="CX33" s="184"/>
      <c r="CY33" s="185"/>
      <c r="CZ33" s="167">
        <f t="shared" si="4"/>
        <v>0</v>
      </c>
      <c r="DA33" s="168"/>
      <c r="DB33" s="168"/>
      <c r="DC33" s="168"/>
      <c r="DD33" s="168"/>
      <c r="DE33" s="169"/>
      <c r="DF33" s="113">
        <f t="shared" si="14"/>
        <v>0</v>
      </c>
      <c r="DG33" s="114"/>
      <c r="DH33" s="482">
        <f t="shared" si="15"/>
        <v>0</v>
      </c>
      <c r="DI33" s="90"/>
      <c r="DJ33" s="90"/>
      <c r="DK33" s="90"/>
      <c r="DL33" s="90"/>
      <c r="DM33" s="90"/>
      <c r="DN33" s="90"/>
      <c r="DO33" s="91"/>
    </row>
    <row r="34" spans="1:119" ht="21" customHeight="1" x14ac:dyDescent="0.4">
      <c r="A34" s="7"/>
      <c r="B34" s="10"/>
      <c r="C34" s="368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70"/>
      <c r="O34" s="151"/>
      <c r="P34" s="152"/>
      <c r="Q34" s="152"/>
      <c r="R34" s="152"/>
      <c r="S34" s="153"/>
      <c r="T34" s="404"/>
      <c r="U34" s="405"/>
      <c r="V34" s="405"/>
      <c r="W34" s="406"/>
      <c r="X34" s="516"/>
      <c r="Y34" s="517"/>
      <c r="Z34" s="517"/>
      <c r="AA34" s="517"/>
      <c r="AB34" s="517"/>
      <c r="AC34" s="518"/>
      <c r="AD34" s="115"/>
      <c r="AE34" s="116"/>
      <c r="AF34" s="105">
        <f t="shared" si="5"/>
        <v>0</v>
      </c>
      <c r="AG34" s="106"/>
      <c r="AH34" s="106"/>
      <c r="AI34" s="106"/>
      <c r="AJ34" s="106"/>
      <c r="AK34" s="106"/>
      <c r="AL34" s="106"/>
      <c r="AM34" s="141"/>
      <c r="AN34" s="35">
        <f t="shared" si="0"/>
        <v>0</v>
      </c>
      <c r="AO34" s="36">
        <f t="shared" si="1"/>
        <v>0</v>
      </c>
      <c r="AP34" s="371">
        <f t="shared" si="6"/>
        <v>0</v>
      </c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3"/>
      <c r="BC34" s="122">
        <f t="shared" si="2"/>
        <v>0</v>
      </c>
      <c r="BD34" s="123"/>
      <c r="BE34" s="123"/>
      <c r="BF34" s="123"/>
      <c r="BG34" s="124"/>
      <c r="BH34" s="480">
        <f t="shared" si="3"/>
        <v>0</v>
      </c>
      <c r="BI34" s="184"/>
      <c r="BJ34" s="184"/>
      <c r="BK34" s="185"/>
      <c r="BL34" s="167">
        <f t="shared" si="7"/>
        <v>0</v>
      </c>
      <c r="BM34" s="168"/>
      <c r="BN34" s="168"/>
      <c r="BO34" s="168"/>
      <c r="BP34" s="168"/>
      <c r="BQ34" s="169"/>
      <c r="BR34" s="113">
        <f t="shared" si="8"/>
        <v>0</v>
      </c>
      <c r="BS34" s="114"/>
      <c r="BT34" s="482">
        <f t="shared" si="9"/>
        <v>0</v>
      </c>
      <c r="BU34" s="90"/>
      <c r="BV34" s="90"/>
      <c r="BW34" s="90"/>
      <c r="BX34" s="90"/>
      <c r="BY34" s="90"/>
      <c r="BZ34" s="90"/>
      <c r="CA34" s="91"/>
      <c r="CB34" s="35">
        <f t="shared" si="10"/>
        <v>0</v>
      </c>
      <c r="CC34" s="36">
        <f t="shared" si="11"/>
        <v>0</v>
      </c>
      <c r="CD34" s="371">
        <f t="shared" si="11"/>
        <v>0</v>
      </c>
      <c r="CE34" s="372"/>
      <c r="CF34" s="372"/>
      <c r="CG34" s="372"/>
      <c r="CH34" s="372"/>
      <c r="CI34" s="372"/>
      <c r="CJ34" s="372"/>
      <c r="CK34" s="372"/>
      <c r="CL34" s="372"/>
      <c r="CM34" s="372"/>
      <c r="CN34" s="372"/>
      <c r="CO34" s="372"/>
      <c r="CP34" s="373"/>
      <c r="CQ34" s="122">
        <f t="shared" si="12"/>
        <v>0</v>
      </c>
      <c r="CR34" s="123"/>
      <c r="CS34" s="123"/>
      <c r="CT34" s="123"/>
      <c r="CU34" s="124"/>
      <c r="CV34" s="480">
        <f t="shared" si="13"/>
        <v>0</v>
      </c>
      <c r="CW34" s="184"/>
      <c r="CX34" s="184"/>
      <c r="CY34" s="185"/>
      <c r="CZ34" s="167">
        <f t="shared" si="4"/>
        <v>0</v>
      </c>
      <c r="DA34" s="168"/>
      <c r="DB34" s="168"/>
      <c r="DC34" s="168"/>
      <c r="DD34" s="168"/>
      <c r="DE34" s="169"/>
      <c r="DF34" s="113">
        <f t="shared" si="14"/>
        <v>0</v>
      </c>
      <c r="DG34" s="114"/>
      <c r="DH34" s="482">
        <f t="shared" si="15"/>
        <v>0</v>
      </c>
      <c r="DI34" s="90"/>
      <c r="DJ34" s="90"/>
      <c r="DK34" s="90"/>
      <c r="DL34" s="90"/>
      <c r="DM34" s="90"/>
      <c r="DN34" s="90"/>
      <c r="DO34" s="91"/>
    </row>
    <row r="35" spans="1:119" ht="21" customHeight="1" x14ac:dyDescent="0.4">
      <c r="A35" s="7"/>
      <c r="B35" s="10"/>
      <c r="C35" s="368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70"/>
      <c r="O35" s="151"/>
      <c r="P35" s="152"/>
      <c r="Q35" s="152"/>
      <c r="R35" s="152"/>
      <c r="S35" s="153"/>
      <c r="T35" s="404"/>
      <c r="U35" s="405"/>
      <c r="V35" s="405"/>
      <c r="W35" s="406"/>
      <c r="X35" s="516"/>
      <c r="Y35" s="517"/>
      <c r="Z35" s="517"/>
      <c r="AA35" s="517"/>
      <c r="AB35" s="517"/>
      <c r="AC35" s="518"/>
      <c r="AD35" s="115"/>
      <c r="AE35" s="116"/>
      <c r="AF35" s="105">
        <f t="shared" si="5"/>
        <v>0</v>
      </c>
      <c r="AG35" s="106"/>
      <c r="AH35" s="106"/>
      <c r="AI35" s="106"/>
      <c r="AJ35" s="106"/>
      <c r="AK35" s="106"/>
      <c r="AL35" s="106"/>
      <c r="AM35" s="141"/>
      <c r="AN35" s="35">
        <f t="shared" si="0"/>
        <v>0</v>
      </c>
      <c r="AO35" s="36">
        <f t="shared" si="1"/>
        <v>0</v>
      </c>
      <c r="AP35" s="371">
        <f t="shared" si="6"/>
        <v>0</v>
      </c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3"/>
      <c r="BC35" s="122">
        <f t="shared" si="2"/>
        <v>0</v>
      </c>
      <c r="BD35" s="123"/>
      <c r="BE35" s="123"/>
      <c r="BF35" s="123"/>
      <c r="BG35" s="124"/>
      <c r="BH35" s="480">
        <f t="shared" si="3"/>
        <v>0</v>
      </c>
      <c r="BI35" s="184"/>
      <c r="BJ35" s="184"/>
      <c r="BK35" s="185"/>
      <c r="BL35" s="167">
        <f t="shared" si="7"/>
        <v>0</v>
      </c>
      <c r="BM35" s="168"/>
      <c r="BN35" s="168"/>
      <c r="BO35" s="168"/>
      <c r="BP35" s="168"/>
      <c r="BQ35" s="169"/>
      <c r="BR35" s="113">
        <f t="shared" si="8"/>
        <v>0</v>
      </c>
      <c r="BS35" s="114"/>
      <c r="BT35" s="482">
        <f t="shared" si="9"/>
        <v>0</v>
      </c>
      <c r="BU35" s="90"/>
      <c r="BV35" s="90"/>
      <c r="BW35" s="90"/>
      <c r="BX35" s="90"/>
      <c r="BY35" s="90"/>
      <c r="BZ35" s="90"/>
      <c r="CA35" s="91"/>
      <c r="CB35" s="35">
        <f t="shared" si="10"/>
        <v>0</v>
      </c>
      <c r="CC35" s="36">
        <f t="shared" si="11"/>
        <v>0</v>
      </c>
      <c r="CD35" s="371">
        <f t="shared" si="11"/>
        <v>0</v>
      </c>
      <c r="CE35" s="372"/>
      <c r="CF35" s="372"/>
      <c r="CG35" s="372"/>
      <c r="CH35" s="372"/>
      <c r="CI35" s="372"/>
      <c r="CJ35" s="372"/>
      <c r="CK35" s="372"/>
      <c r="CL35" s="372"/>
      <c r="CM35" s="372"/>
      <c r="CN35" s="372"/>
      <c r="CO35" s="372"/>
      <c r="CP35" s="373"/>
      <c r="CQ35" s="122">
        <f t="shared" si="12"/>
        <v>0</v>
      </c>
      <c r="CR35" s="123"/>
      <c r="CS35" s="123"/>
      <c r="CT35" s="123"/>
      <c r="CU35" s="124"/>
      <c r="CV35" s="480">
        <f t="shared" si="13"/>
        <v>0</v>
      </c>
      <c r="CW35" s="184"/>
      <c r="CX35" s="184"/>
      <c r="CY35" s="185"/>
      <c r="CZ35" s="167">
        <f t="shared" si="4"/>
        <v>0</v>
      </c>
      <c r="DA35" s="168"/>
      <c r="DB35" s="168"/>
      <c r="DC35" s="168"/>
      <c r="DD35" s="168"/>
      <c r="DE35" s="169"/>
      <c r="DF35" s="113">
        <f t="shared" si="14"/>
        <v>0</v>
      </c>
      <c r="DG35" s="114"/>
      <c r="DH35" s="482">
        <f t="shared" si="15"/>
        <v>0</v>
      </c>
      <c r="DI35" s="90"/>
      <c r="DJ35" s="90"/>
      <c r="DK35" s="90"/>
      <c r="DL35" s="90"/>
      <c r="DM35" s="90"/>
      <c r="DN35" s="90"/>
      <c r="DO35" s="91"/>
    </row>
    <row r="36" spans="1:119" ht="21" customHeight="1" x14ac:dyDescent="0.4">
      <c r="A36" s="7"/>
      <c r="B36" s="10"/>
      <c r="C36" s="368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70"/>
      <c r="O36" s="151"/>
      <c r="P36" s="152"/>
      <c r="Q36" s="152"/>
      <c r="R36" s="152"/>
      <c r="S36" s="153"/>
      <c r="T36" s="404"/>
      <c r="U36" s="405"/>
      <c r="V36" s="405"/>
      <c r="W36" s="406"/>
      <c r="X36" s="516"/>
      <c r="Y36" s="517"/>
      <c r="Z36" s="517"/>
      <c r="AA36" s="517"/>
      <c r="AB36" s="517"/>
      <c r="AC36" s="518"/>
      <c r="AD36" s="115"/>
      <c r="AE36" s="116"/>
      <c r="AF36" s="105">
        <f t="shared" si="5"/>
        <v>0</v>
      </c>
      <c r="AG36" s="106"/>
      <c r="AH36" s="106"/>
      <c r="AI36" s="106"/>
      <c r="AJ36" s="106"/>
      <c r="AK36" s="106"/>
      <c r="AL36" s="106"/>
      <c r="AM36" s="141"/>
      <c r="AN36" s="35">
        <f t="shared" si="0"/>
        <v>0</v>
      </c>
      <c r="AO36" s="36">
        <f t="shared" si="1"/>
        <v>0</v>
      </c>
      <c r="AP36" s="371">
        <f t="shared" si="6"/>
        <v>0</v>
      </c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3"/>
      <c r="BC36" s="122">
        <f t="shared" si="2"/>
        <v>0</v>
      </c>
      <c r="BD36" s="123"/>
      <c r="BE36" s="123"/>
      <c r="BF36" s="123"/>
      <c r="BG36" s="124"/>
      <c r="BH36" s="480">
        <f t="shared" si="3"/>
        <v>0</v>
      </c>
      <c r="BI36" s="184"/>
      <c r="BJ36" s="184"/>
      <c r="BK36" s="185"/>
      <c r="BL36" s="167">
        <f t="shared" si="7"/>
        <v>0</v>
      </c>
      <c r="BM36" s="168"/>
      <c r="BN36" s="168"/>
      <c r="BO36" s="168"/>
      <c r="BP36" s="168"/>
      <c r="BQ36" s="169"/>
      <c r="BR36" s="113">
        <f t="shared" si="8"/>
        <v>0</v>
      </c>
      <c r="BS36" s="114"/>
      <c r="BT36" s="482">
        <f t="shared" si="9"/>
        <v>0</v>
      </c>
      <c r="BU36" s="90"/>
      <c r="BV36" s="90"/>
      <c r="BW36" s="90"/>
      <c r="BX36" s="90"/>
      <c r="BY36" s="90"/>
      <c r="BZ36" s="90"/>
      <c r="CA36" s="91"/>
      <c r="CB36" s="35">
        <f t="shared" si="10"/>
        <v>0</v>
      </c>
      <c r="CC36" s="36">
        <f t="shared" si="11"/>
        <v>0</v>
      </c>
      <c r="CD36" s="371">
        <f t="shared" si="11"/>
        <v>0</v>
      </c>
      <c r="CE36" s="372"/>
      <c r="CF36" s="372"/>
      <c r="CG36" s="372"/>
      <c r="CH36" s="372"/>
      <c r="CI36" s="372"/>
      <c r="CJ36" s="372"/>
      <c r="CK36" s="372"/>
      <c r="CL36" s="372"/>
      <c r="CM36" s="372"/>
      <c r="CN36" s="372"/>
      <c r="CO36" s="372"/>
      <c r="CP36" s="373"/>
      <c r="CQ36" s="122">
        <f t="shared" si="12"/>
        <v>0</v>
      </c>
      <c r="CR36" s="123"/>
      <c r="CS36" s="123"/>
      <c r="CT36" s="123"/>
      <c r="CU36" s="124"/>
      <c r="CV36" s="480">
        <f t="shared" si="13"/>
        <v>0</v>
      </c>
      <c r="CW36" s="184"/>
      <c r="CX36" s="184"/>
      <c r="CY36" s="185"/>
      <c r="CZ36" s="167">
        <f t="shared" si="4"/>
        <v>0</v>
      </c>
      <c r="DA36" s="168"/>
      <c r="DB36" s="168"/>
      <c r="DC36" s="168"/>
      <c r="DD36" s="168"/>
      <c r="DE36" s="169"/>
      <c r="DF36" s="113">
        <f t="shared" si="14"/>
        <v>0</v>
      </c>
      <c r="DG36" s="114"/>
      <c r="DH36" s="482">
        <f t="shared" si="15"/>
        <v>0</v>
      </c>
      <c r="DI36" s="90"/>
      <c r="DJ36" s="90"/>
      <c r="DK36" s="90"/>
      <c r="DL36" s="90"/>
      <c r="DM36" s="90"/>
      <c r="DN36" s="90"/>
      <c r="DO36" s="91"/>
    </row>
    <row r="37" spans="1:119" ht="21" customHeight="1" x14ac:dyDescent="0.4">
      <c r="A37" s="7"/>
      <c r="B37" s="10"/>
      <c r="C37" s="368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70"/>
      <c r="O37" s="151"/>
      <c r="P37" s="152"/>
      <c r="Q37" s="152"/>
      <c r="R37" s="152"/>
      <c r="S37" s="153"/>
      <c r="T37" s="404"/>
      <c r="U37" s="405"/>
      <c r="V37" s="405"/>
      <c r="W37" s="406"/>
      <c r="X37" s="516"/>
      <c r="Y37" s="517"/>
      <c r="Z37" s="517"/>
      <c r="AA37" s="517"/>
      <c r="AB37" s="517"/>
      <c r="AC37" s="518"/>
      <c r="AD37" s="115"/>
      <c r="AE37" s="116"/>
      <c r="AF37" s="105">
        <f t="shared" si="5"/>
        <v>0</v>
      </c>
      <c r="AG37" s="106"/>
      <c r="AH37" s="106"/>
      <c r="AI37" s="106"/>
      <c r="AJ37" s="106"/>
      <c r="AK37" s="106"/>
      <c r="AL37" s="106"/>
      <c r="AM37" s="141"/>
      <c r="AN37" s="35">
        <f t="shared" si="0"/>
        <v>0</v>
      </c>
      <c r="AO37" s="36">
        <f t="shared" si="1"/>
        <v>0</v>
      </c>
      <c r="AP37" s="371">
        <f t="shared" si="6"/>
        <v>0</v>
      </c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3"/>
      <c r="BC37" s="122">
        <f t="shared" si="2"/>
        <v>0</v>
      </c>
      <c r="BD37" s="123"/>
      <c r="BE37" s="123"/>
      <c r="BF37" s="123"/>
      <c r="BG37" s="124"/>
      <c r="BH37" s="480">
        <f t="shared" si="3"/>
        <v>0</v>
      </c>
      <c r="BI37" s="184"/>
      <c r="BJ37" s="184"/>
      <c r="BK37" s="185"/>
      <c r="BL37" s="167">
        <f t="shared" si="7"/>
        <v>0</v>
      </c>
      <c r="BM37" s="168"/>
      <c r="BN37" s="168"/>
      <c r="BO37" s="168"/>
      <c r="BP37" s="168"/>
      <c r="BQ37" s="169"/>
      <c r="BR37" s="113">
        <f t="shared" si="8"/>
        <v>0</v>
      </c>
      <c r="BS37" s="114"/>
      <c r="BT37" s="482">
        <f t="shared" si="9"/>
        <v>0</v>
      </c>
      <c r="BU37" s="90"/>
      <c r="BV37" s="90"/>
      <c r="BW37" s="90"/>
      <c r="BX37" s="90"/>
      <c r="BY37" s="90"/>
      <c r="BZ37" s="90"/>
      <c r="CA37" s="91"/>
      <c r="CB37" s="35">
        <f t="shared" si="10"/>
        <v>0</v>
      </c>
      <c r="CC37" s="36">
        <f t="shared" si="11"/>
        <v>0</v>
      </c>
      <c r="CD37" s="371">
        <f t="shared" si="11"/>
        <v>0</v>
      </c>
      <c r="CE37" s="372"/>
      <c r="CF37" s="372"/>
      <c r="CG37" s="372"/>
      <c r="CH37" s="372"/>
      <c r="CI37" s="372"/>
      <c r="CJ37" s="372"/>
      <c r="CK37" s="372"/>
      <c r="CL37" s="372"/>
      <c r="CM37" s="372"/>
      <c r="CN37" s="372"/>
      <c r="CO37" s="372"/>
      <c r="CP37" s="373"/>
      <c r="CQ37" s="122">
        <f t="shared" si="12"/>
        <v>0</v>
      </c>
      <c r="CR37" s="123"/>
      <c r="CS37" s="123"/>
      <c r="CT37" s="123"/>
      <c r="CU37" s="124"/>
      <c r="CV37" s="480">
        <f t="shared" si="13"/>
        <v>0</v>
      </c>
      <c r="CW37" s="184"/>
      <c r="CX37" s="184"/>
      <c r="CY37" s="185"/>
      <c r="CZ37" s="167">
        <f t="shared" si="4"/>
        <v>0</v>
      </c>
      <c r="DA37" s="168"/>
      <c r="DB37" s="168"/>
      <c r="DC37" s="168"/>
      <c r="DD37" s="168"/>
      <c r="DE37" s="169"/>
      <c r="DF37" s="113">
        <f t="shared" si="14"/>
        <v>0</v>
      </c>
      <c r="DG37" s="114"/>
      <c r="DH37" s="482">
        <f t="shared" si="15"/>
        <v>0</v>
      </c>
      <c r="DI37" s="90"/>
      <c r="DJ37" s="90"/>
      <c r="DK37" s="90"/>
      <c r="DL37" s="90"/>
      <c r="DM37" s="90"/>
      <c r="DN37" s="90"/>
      <c r="DO37" s="91"/>
    </row>
    <row r="38" spans="1:119" ht="21" customHeight="1" x14ac:dyDescent="0.4">
      <c r="A38" s="7"/>
      <c r="B38" s="10"/>
      <c r="C38" s="368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70"/>
      <c r="O38" s="151"/>
      <c r="P38" s="152"/>
      <c r="Q38" s="152"/>
      <c r="R38" s="152"/>
      <c r="S38" s="153"/>
      <c r="T38" s="404"/>
      <c r="U38" s="405"/>
      <c r="V38" s="405"/>
      <c r="W38" s="406"/>
      <c r="X38" s="516"/>
      <c r="Y38" s="517"/>
      <c r="Z38" s="517"/>
      <c r="AA38" s="517"/>
      <c r="AB38" s="517"/>
      <c r="AC38" s="518"/>
      <c r="AD38" s="115"/>
      <c r="AE38" s="116"/>
      <c r="AF38" s="105">
        <f t="shared" si="5"/>
        <v>0</v>
      </c>
      <c r="AG38" s="106"/>
      <c r="AH38" s="106"/>
      <c r="AI38" s="106"/>
      <c r="AJ38" s="106"/>
      <c r="AK38" s="106"/>
      <c r="AL38" s="106"/>
      <c r="AM38" s="141"/>
      <c r="AN38" s="35">
        <f t="shared" si="0"/>
        <v>0</v>
      </c>
      <c r="AO38" s="36">
        <f t="shared" si="1"/>
        <v>0</v>
      </c>
      <c r="AP38" s="371">
        <f t="shared" si="6"/>
        <v>0</v>
      </c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3"/>
      <c r="BC38" s="122">
        <f t="shared" si="2"/>
        <v>0</v>
      </c>
      <c r="BD38" s="123"/>
      <c r="BE38" s="123"/>
      <c r="BF38" s="123"/>
      <c r="BG38" s="124"/>
      <c r="BH38" s="480">
        <f t="shared" si="3"/>
        <v>0</v>
      </c>
      <c r="BI38" s="184"/>
      <c r="BJ38" s="184"/>
      <c r="BK38" s="185"/>
      <c r="BL38" s="167">
        <f t="shared" si="7"/>
        <v>0</v>
      </c>
      <c r="BM38" s="168"/>
      <c r="BN38" s="168"/>
      <c r="BO38" s="168"/>
      <c r="BP38" s="168"/>
      <c r="BQ38" s="169"/>
      <c r="BR38" s="113">
        <f t="shared" si="8"/>
        <v>0</v>
      </c>
      <c r="BS38" s="114"/>
      <c r="BT38" s="482">
        <f t="shared" si="9"/>
        <v>0</v>
      </c>
      <c r="BU38" s="90"/>
      <c r="BV38" s="90"/>
      <c r="BW38" s="90"/>
      <c r="BX38" s="90"/>
      <c r="BY38" s="90"/>
      <c r="BZ38" s="90"/>
      <c r="CA38" s="91"/>
      <c r="CB38" s="35">
        <f t="shared" si="10"/>
        <v>0</v>
      </c>
      <c r="CC38" s="36">
        <f t="shared" si="11"/>
        <v>0</v>
      </c>
      <c r="CD38" s="371">
        <f t="shared" si="11"/>
        <v>0</v>
      </c>
      <c r="CE38" s="372"/>
      <c r="CF38" s="372"/>
      <c r="CG38" s="372"/>
      <c r="CH38" s="372"/>
      <c r="CI38" s="372"/>
      <c r="CJ38" s="372"/>
      <c r="CK38" s="372"/>
      <c r="CL38" s="372"/>
      <c r="CM38" s="372"/>
      <c r="CN38" s="372"/>
      <c r="CO38" s="372"/>
      <c r="CP38" s="373"/>
      <c r="CQ38" s="122">
        <f t="shared" si="12"/>
        <v>0</v>
      </c>
      <c r="CR38" s="123"/>
      <c r="CS38" s="123"/>
      <c r="CT38" s="123"/>
      <c r="CU38" s="124"/>
      <c r="CV38" s="480">
        <f t="shared" si="13"/>
        <v>0</v>
      </c>
      <c r="CW38" s="184"/>
      <c r="CX38" s="184"/>
      <c r="CY38" s="185"/>
      <c r="CZ38" s="167">
        <f t="shared" si="4"/>
        <v>0</v>
      </c>
      <c r="DA38" s="168"/>
      <c r="DB38" s="168"/>
      <c r="DC38" s="168"/>
      <c r="DD38" s="168"/>
      <c r="DE38" s="169"/>
      <c r="DF38" s="113">
        <f t="shared" si="14"/>
        <v>0</v>
      </c>
      <c r="DG38" s="114"/>
      <c r="DH38" s="482">
        <f t="shared" si="15"/>
        <v>0</v>
      </c>
      <c r="DI38" s="90"/>
      <c r="DJ38" s="90"/>
      <c r="DK38" s="90"/>
      <c r="DL38" s="90"/>
      <c r="DM38" s="90"/>
      <c r="DN38" s="90"/>
      <c r="DO38" s="91"/>
    </row>
    <row r="39" spans="1:119" ht="21" customHeight="1" x14ac:dyDescent="0.4">
      <c r="A39" s="7"/>
      <c r="B39" s="10"/>
      <c r="C39" s="368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70"/>
      <c r="O39" s="151"/>
      <c r="P39" s="152"/>
      <c r="Q39" s="152"/>
      <c r="R39" s="152"/>
      <c r="S39" s="153"/>
      <c r="T39" s="404"/>
      <c r="U39" s="405"/>
      <c r="V39" s="405"/>
      <c r="W39" s="406"/>
      <c r="X39" s="516"/>
      <c r="Y39" s="517"/>
      <c r="Z39" s="517"/>
      <c r="AA39" s="517"/>
      <c r="AB39" s="517"/>
      <c r="AC39" s="518"/>
      <c r="AD39" s="115"/>
      <c r="AE39" s="116"/>
      <c r="AF39" s="105">
        <f t="shared" si="5"/>
        <v>0</v>
      </c>
      <c r="AG39" s="106"/>
      <c r="AH39" s="106"/>
      <c r="AI39" s="106"/>
      <c r="AJ39" s="106"/>
      <c r="AK39" s="106"/>
      <c r="AL39" s="106"/>
      <c r="AM39" s="141"/>
      <c r="AN39" s="35">
        <f t="shared" si="0"/>
        <v>0</v>
      </c>
      <c r="AO39" s="36">
        <f t="shared" si="1"/>
        <v>0</v>
      </c>
      <c r="AP39" s="371">
        <f t="shared" si="6"/>
        <v>0</v>
      </c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3"/>
      <c r="BC39" s="122">
        <f t="shared" si="2"/>
        <v>0</v>
      </c>
      <c r="BD39" s="123"/>
      <c r="BE39" s="123"/>
      <c r="BF39" s="123"/>
      <c r="BG39" s="124"/>
      <c r="BH39" s="480">
        <f t="shared" si="3"/>
        <v>0</v>
      </c>
      <c r="BI39" s="184"/>
      <c r="BJ39" s="184"/>
      <c r="BK39" s="185"/>
      <c r="BL39" s="167">
        <f t="shared" si="7"/>
        <v>0</v>
      </c>
      <c r="BM39" s="168"/>
      <c r="BN39" s="168"/>
      <c r="BO39" s="168"/>
      <c r="BP39" s="168"/>
      <c r="BQ39" s="169"/>
      <c r="BR39" s="113">
        <f t="shared" si="8"/>
        <v>0</v>
      </c>
      <c r="BS39" s="114"/>
      <c r="BT39" s="482">
        <f t="shared" si="9"/>
        <v>0</v>
      </c>
      <c r="BU39" s="90"/>
      <c r="BV39" s="90"/>
      <c r="BW39" s="90"/>
      <c r="BX39" s="90"/>
      <c r="BY39" s="90"/>
      <c r="BZ39" s="90"/>
      <c r="CA39" s="91"/>
      <c r="CB39" s="35">
        <f t="shared" si="10"/>
        <v>0</v>
      </c>
      <c r="CC39" s="36">
        <f t="shared" si="11"/>
        <v>0</v>
      </c>
      <c r="CD39" s="371">
        <f t="shared" si="11"/>
        <v>0</v>
      </c>
      <c r="CE39" s="372"/>
      <c r="CF39" s="372"/>
      <c r="CG39" s="372"/>
      <c r="CH39" s="372"/>
      <c r="CI39" s="372"/>
      <c r="CJ39" s="372"/>
      <c r="CK39" s="372"/>
      <c r="CL39" s="372"/>
      <c r="CM39" s="372"/>
      <c r="CN39" s="372"/>
      <c r="CO39" s="372"/>
      <c r="CP39" s="373"/>
      <c r="CQ39" s="122">
        <f t="shared" si="12"/>
        <v>0</v>
      </c>
      <c r="CR39" s="123"/>
      <c r="CS39" s="123"/>
      <c r="CT39" s="123"/>
      <c r="CU39" s="124"/>
      <c r="CV39" s="480">
        <f t="shared" si="13"/>
        <v>0</v>
      </c>
      <c r="CW39" s="184"/>
      <c r="CX39" s="184"/>
      <c r="CY39" s="185"/>
      <c r="CZ39" s="167">
        <f t="shared" si="4"/>
        <v>0</v>
      </c>
      <c r="DA39" s="168"/>
      <c r="DB39" s="168"/>
      <c r="DC39" s="168"/>
      <c r="DD39" s="168"/>
      <c r="DE39" s="169"/>
      <c r="DF39" s="113">
        <f t="shared" si="14"/>
        <v>0</v>
      </c>
      <c r="DG39" s="114"/>
      <c r="DH39" s="482">
        <f t="shared" si="15"/>
        <v>0</v>
      </c>
      <c r="DI39" s="90"/>
      <c r="DJ39" s="90"/>
      <c r="DK39" s="90"/>
      <c r="DL39" s="90"/>
      <c r="DM39" s="90"/>
      <c r="DN39" s="90"/>
      <c r="DO39" s="91"/>
    </row>
    <row r="40" spans="1:119" ht="21" customHeight="1" x14ac:dyDescent="0.4">
      <c r="A40" s="7"/>
      <c r="B40" s="10"/>
      <c r="C40" s="368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70"/>
      <c r="O40" s="151"/>
      <c r="P40" s="152"/>
      <c r="Q40" s="152"/>
      <c r="R40" s="152"/>
      <c r="S40" s="153"/>
      <c r="T40" s="404"/>
      <c r="U40" s="405"/>
      <c r="V40" s="405"/>
      <c r="W40" s="406"/>
      <c r="X40" s="516"/>
      <c r="Y40" s="517"/>
      <c r="Z40" s="517"/>
      <c r="AA40" s="517"/>
      <c r="AB40" s="517"/>
      <c r="AC40" s="518"/>
      <c r="AD40" s="115"/>
      <c r="AE40" s="116"/>
      <c r="AF40" s="105">
        <f t="shared" si="5"/>
        <v>0</v>
      </c>
      <c r="AG40" s="106"/>
      <c r="AH40" s="106"/>
      <c r="AI40" s="106"/>
      <c r="AJ40" s="106"/>
      <c r="AK40" s="106"/>
      <c r="AL40" s="106"/>
      <c r="AM40" s="141"/>
      <c r="AN40" s="35">
        <f t="shared" si="0"/>
        <v>0</v>
      </c>
      <c r="AO40" s="36">
        <f t="shared" si="1"/>
        <v>0</v>
      </c>
      <c r="AP40" s="371">
        <f t="shared" si="6"/>
        <v>0</v>
      </c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3"/>
      <c r="BC40" s="122">
        <f t="shared" si="2"/>
        <v>0</v>
      </c>
      <c r="BD40" s="123"/>
      <c r="BE40" s="123"/>
      <c r="BF40" s="123"/>
      <c r="BG40" s="124"/>
      <c r="BH40" s="480">
        <f t="shared" si="3"/>
        <v>0</v>
      </c>
      <c r="BI40" s="184"/>
      <c r="BJ40" s="184"/>
      <c r="BK40" s="185"/>
      <c r="BL40" s="167">
        <f t="shared" si="7"/>
        <v>0</v>
      </c>
      <c r="BM40" s="168"/>
      <c r="BN40" s="168"/>
      <c r="BO40" s="168"/>
      <c r="BP40" s="168"/>
      <c r="BQ40" s="169"/>
      <c r="BR40" s="113">
        <f t="shared" si="8"/>
        <v>0</v>
      </c>
      <c r="BS40" s="114"/>
      <c r="BT40" s="482">
        <f t="shared" si="9"/>
        <v>0</v>
      </c>
      <c r="BU40" s="90"/>
      <c r="BV40" s="90"/>
      <c r="BW40" s="90"/>
      <c r="BX40" s="90"/>
      <c r="BY40" s="90"/>
      <c r="BZ40" s="90"/>
      <c r="CA40" s="91"/>
      <c r="CB40" s="35">
        <f t="shared" si="10"/>
        <v>0</v>
      </c>
      <c r="CC40" s="36">
        <f t="shared" si="11"/>
        <v>0</v>
      </c>
      <c r="CD40" s="371">
        <f t="shared" si="11"/>
        <v>0</v>
      </c>
      <c r="CE40" s="372"/>
      <c r="CF40" s="372"/>
      <c r="CG40" s="372"/>
      <c r="CH40" s="372"/>
      <c r="CI40" s="372"/>
      <c r="CJ40" s="372"/>
      <c r="CK40" s="372"/>
      <c r="CL40" s="372"/>
      <c r="CM40" s="372"/>
      <c r="CN40" s="372"/>
      <c r="CO40" s="372"/>
      <c r="CP40" s="373"/>
      <c r="CQ40" s="122">
        <f t="shared" si="12"/>
        <v>0</v>
      </c>
      <c r="CR40" s="123"/>
      <c r="CS40" s="123"/>
      <c r="CT40" s="123"/>
      <c r="CU40" s="124"/>
      <c r="CV40" s="480">
        <f t="shared" si="13"/>
        <v>0</v>
      </c>
      <c r="CW40" s="184"/>
      <c r="CX40" s="184"/>
      <c r="CY40" s="185"/>
      <c r="CZ40" s="167">
        <f t="shared" si="4"/>
        <v>0</v>
      </c>
      <c r="DA40" s="168"/>
      <c r="DB40" s="168"/>
      <c r="DC40" s="168"/>
      <c r="DD40" s="168"/>
      <c r="DE40" s="169"/>
      <c r="DF40" s="113">
        <f t="shared" si="14"/>
        <v>0</v>
      </c>
      <c r="DG40" s="114"/>
      <c r="DH40" s="482">
        <f t="shared" si="15"/>
        <v>0</v>
      </c>
      <c r="DI40" s="90"/>
      <c r="DJ40" s="90"/>
      <c r="DK40" s="90"/>
      <c r="DL40" s="90"/>
      <c r="DM40" s="90"/>
      <c r="DN40" s="90"/>
      <c r="DO40" s="91"/>
    </row>
    <row r="41" spans="1:119" ht="21" customHeight="1" x14ac:dyDescent="0.4">
      <c r="A41" s="95" t="s">
        <v>29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7"/>
      <c r="AF41" s="142">
        <f>SUM(AF28:AM40)</f>
        <v>0</v>
      </c>
      <c r="AG41" s="88"/>
      <c r="AH41" s="88"/>
      <c r="AI41" s="88"/>
      <c r="AJ41" s="88"/>
      <c r="AK41" s="88"/>
      <c r="AL41" s="88"/>
      <c r="AM41" s="89"/>
      <c r="AN41" s="95" t="s">
        <v>29</v>
      </c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7"/>
      <c r="BT41" s="142">
        <f>SUM(BT28:CA40)</f>
        <v>0</v>
      </c>
      <c r="BU41" s="88"/>
      <c r="BV41" s="88"/>
      <c r="BW41" s="88"/>
      <c r="BX41" s="88"/>
      <c r="BY41" s="88"/>
      <c r="BZ41" s="88"/>
      <c r="CA41" s="89"/>
      <c r="CB41" s="95" t="s">
        <v>29</v>
      </c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7"/>
      <c r="DH41" s="142">
        <f>SUM(DH28:DO40)</f>
        <v>0</v>
      </c>
      <c r="DI41" s="88"/>
      <c r="DJ41" s="88"/>
      <c r="DK41" s="88"/>
      <c r="DL41" s="88"/>
      <c r="DM41" s="88"/>
      <c r="DN41" s="88"/>
      <c r="DO41" s="89"/>
    </row>
    <row r="42" spans="1:119" ht="21" customHeight="1" x14ac:dyDescent="0.4">
      <c r="A42" s="109" t="s">
        <v>80</v>
      </c>
      <c r="B42" s="110"/>
      <c r="C42" s="110"/>
      <c r="D42" s="110"/>
      <c r="E42" s="51" t="s">
        <v>89</v>
      </c>
      <c r="F42" s="401">
        <f>SUMIF(AD28:AE40,"*●*",AF28:AM40)</f>
        <v>0</v>
      </c>
      <c r="G42" s="402"/>
      <c r="H42" s="402"/>
      <c r="I42" s="402"/>
      <c r="J42" s="403"/>
      <c r="K42" s="380" t="s">
        <v>82</v>
      </c>
      <c r="L42" s="110"/>
      <c r="M42" s="110"/>
      <c r="N42" s="110"/>
      <c r="O42" s="110"/>
      <c r="P42" s="528"/>
      <c r="Q42" s="138">
        <f>ROUND(F42*0.1,0)</f>
        <v>0</v>
      </c>
      <c r="R42" s="139"/>
      <c r="S42" s="139"/>
      <c r="T42" s="139"/>
      <c r="U42" s="139"/>
      <c r="V42" s="139"/>
      <c r="W42" s="140"/>
      <c r="X42" s="350" t="s">
        <v>84</v>
      </c>
      <c r="Y42" s="351"/>
      <c r="Z42" s="351"/>
      <c r="AA42" s="351"/>
      <c r="AB42" s="351"/>
      <c r="AC42" s="351"/>
      <c r="AD42" s="351"/>
      <c r="AE42" s="352"/>
      <c r="AF42" s="138">
        <f>+F42+Q42</f>
        <v>0</v>
      </c>
      <c r="AG42" s="139"/>
      <c r="AH42" s="139"/>
      <c r="AI42" s="139"/>
      <c r="AJ42" s="139"/>
      <c r="AK42" s="139"/>
      <c r="AL42" s="139"/>
      <c r="AM42" s="143"/>
      <c r="AN42" s="109" t="s">
        <v>80</v>
      </c>
      <c r="AO42" s="110"/>
      <c r="AP42" s="110"/>
      <c r="AQ42" s="110"/>
      <c r="AR42" s="110"/>
      <c r="AS42" s="51" t="s">
        <v>89</v>
      </c>
      <c r="AT42" s="401">
        <f>+F42</f>
        <v>0</v>
      </c>
      <c r="AU42" s="402"/>
      <c r="AV42" s="402"/>
      <c r="AW42" s="402"/>
      <c r="AX42" s="403"/>
      <c r="AY42" s="380" t="s">
        <v>82</v>
      </c>
      <c r="AZ42" s="110"/>
      <c r="BA42" s="110"/>
      <c r="BB42" s="110"/>
      <c r="BC42" s="110"/>
      <c r="BD42" s="528"/>
      <c r="BE42" s="138">
        <f>+Q42</f>
        <v>0</v>
      </c>
      <c r="BF42" s="139"/>
      <c r="BG42" s="139"/>
      <c r="BH42" s="139"/>
      <c r="BI42" s="139"/>
      <c r="BJ42" s="139"/>
      <c r="BK42" s="140"/>
      <c r="BL42" s="350" t="s">
        <v>84</v>
      </c>
      <c r="BM42" s="351"/>
      <c r="BN42" s="351"/>
      <c r="BO42" s="351"/>
      <c r="BP42" s="351"/>
      <c r="BQ42" s="351"/>
      <c r="BR42" s="351"/>
      <c r="BS42" s="352"/>
      <c r="BT42" s="138">
        <f>+AF42</f>
        <v>0</v>
      </c>
      <c r="BU42" s="139"/>
      <c r="BV42" s="139"/>
      <c r="BW42" s="139"/>
      <c r="BX42" s="139"/>
      <c r="BY42" s="139"/>
      <c r="BZ42" s="139"/>
      <c r="CA42" s="143"/>
      <c r="CB42" s="109" t="s">
        <v>80</v>
      </c>
      <c r="CC42" s="110"/>
      <c r="CD42" s="110"/>
      <c r="CE42" s="110"/>
      <c r="CF42" s="110"/>
      <c r="CG42" s="51" t="s">
        <v>89</v>
      </c>
      <c r="CH42" s="401">
        <f>+F42</f>
        <v>0</v>
      </c>
      <c r="CI42" s="402"/>
      <c r="CJ42" s="402"/>
      <c r="CK42" s="402"/>
      <c r="CL42" s="403"/>
      <c r="CM42" s="380" t="s">
        <v>82</v>
      </c>
      <c r="CN42" s="110"/>
      <c r="CO42" s="110"/>
      <c r="CP42" s="110"/>
      <c r="CQ42" s="110"/>
      <c r="CR42" s="528"/>
      <c r="CS42" s="138">
        <f>+Q42</f>
        <v>0</v>
      </c>
      <c r="CT42" s="139"/>
      <c r="CU42" s="139"/>
      <c r="CV42" s="139"/>
      <c r="CW42" s="139"/>
      <c r="CX42" s="139"/>
      <c r="CY42" s="140"/>
      <c r="CZ42" s="350" t="s">
        <v>84</v>
      </c>
      <c r="DA42" s="351"/>
      <c r="DB42" s="351"/>
      <c r="DC42" s="351"/>
      <c r="DD42" s="351"/>
      <c r="DE42" s="351"/>
      <c r="DF42" s="351"/>
      <c r="DG42" s="352"/>
      <c r="DH42" s="138">
        <f>+AF42</f>
        <v>0</v>
      </c>
      <c r="DI42" s="139"/>
      <c r="DJ42" s="139"/>
      <c r="DK42" s="139"/>
      <c r="DL42" s="139"/>
      <c r="DM42" s="139"/>
      <c r="DN42" s="139"/>
      <c r="DO42" s="143"/>
    </row>
    <row r="43" spans="1:119" ht="21" customHeight="1" x14ac:dyDescent="0.4">
      <c r="A43" s="108" t="s">
        <v>81</v>
      </c>
      <c r="B43" s="103"/>
      <c r="C43" s="103"/>
      <c r="D43" s="103"/>
      <c r="E43" s="52" t="s">
        <v>90</v>
      </c>
      <c r="F43" s="83">
        <f>SUMIF($AD$28:$AE$40,"*★*",$AF$28:$AM$40)</f>
        <v>0</v>
      </c>
      <c r="G43" s="84"/>
      <c r="H43" s="84"/>
      <c r="I43" s="84"/>
      <c r="J43" s="101"/>
      <c r="K43" s="102" t="s">
        <v>83</v>
      </c>
      <c r="L43" s="103"/>
      <c r="M43" s="103"/>
      <c r="N43" s="103"/>
      <c r="O43" s="103"/>
      <c r="P43" s="104"/>
      <c r="Q43" s="105">
        <f>ROUND(F43*0.08,0)</f>
        <v>0</v>
      </c>
      <c r="R43" s="106"/>
      <c r="S43" s="106"/>
      <c r="T43" s="106"/>
      <c r="U43" s="106"/>
      <c r="V43" s="106"/>
      <c r="W43" s="107"/>
      <c r="X43" s="102" t="s">
        <v>84</v>
      </c>
      <c r="Y43" s="103"/>
      <c r="Z43" s="103"/>
      <c r="AA43" s="103"/>
      <c r="AB43" s="103"/>
      <c r="AC43" s="103"/>
      <c r="AD43" s="103"/>
      <c r="AE43" s="104"/>
      <c r="AF43" s="83">
        <f>+F43+Q43</f>
        <v>0</v>
      </c>
      <c r="AG43" s="84"/>
      <c r="AH43" s="84"/>
      <c r="AI43" s="84"/>
      <c r="AJ43" s="84"/>
      <c r="AK43" s="84"/>
      <c r="AL43" s="84"/>
      <c r="AM43" s="85"/>
      <c r="AN43" s="108" t="s">
        <v>81</v>
      </c>
      <c r="AO43" s="103"/>
      <c r="AP43" s="103"/>
      <c r="AQ43" s="103"/>
      <c r="AR43" s="103"/>
      <c r="AS43" s="52" t="s">
        <v>90</v>
      </c>
      <c r="AT43" s="83">
        <f>+F43</f>
        <v>0</v>
      </c>
      <c r="AU43" s="84"/>
      <c r="AV43" s="84"/>
      <c r="AW43" s="84"/>
      <c r="AX43" s="101"/>
      <c r="AY43" s="102" t="s">
        <v>83</v>
      </c>
      <c r="AZ43" s="103"/>
      <c r="BA43" s="103"/>
      <c r="BB43" s="103"/>
      <c r="BC43" s="103"/>
      <c r="BD43" s="104"/>
      <c r="BE43" s="105">
        <f>+Q43</f>
        <v>0</v>
      </c>
      <c r="BF43" s="106"/>
      <c r="BG43" s="106"/>
      <c r="BH43" s="106"/>
      <c r="BI43" s="106"/>
      <c r="BJ43" s="106"/>
      <c r="BK43" s="107"/>
      <c r="BL43" s="102" t="s">
        <v>84</v>
      </c>
      <c r="BM43" s="103"/>
      <c r="BN43" s="103"/>
      <c r="BO43" s="103"/>
      <c r="BP43" s="103"/>
      <c r="BQ43" s="103"/>
      <c r="BR43" s="103"/>
      <c r="BS43" s="104"/>
      <c r="BT43" s="83">
        <f>+AF43</f>
        <v>0</v>
      </c>
      <c r="BU43" s="84"/>
      <c r="BV43" s="84"/>
      <c r="BW43" s="84"/>
      <c r="BX43" s="84"/>
      <c r="BY43" s="84"/>
      <c r="BZ43" s="84"/>
      <c r="CA43" s="85"/>
      <c r="CB43" s="108" t="s">
        <v>81</v>
      </c>
      <c r="CC43" s="103"/>
      <c r="CD43" s="103"/>
      <c r="CE43" s="103"/>
      <c r="CF43" s="103"/>
      <c r="CG43" s="52" t="s">
        <v>90</v>
      </c>
      <c r="CH43" s="83">
        <f>+F43</f>
        <v>0</v>
      </c>
      <c r="CI43" s="84"/>
      <c r="CJ43" s="84"/>
      <c r="CK43" s="84"/>
      <c r="CL43" s="101"/>
      <c r="CM43" s="102" t="s">
        <v>83</v>
      </c>
      <c r="CN43" s="103"/>
      <c r="CO43" s="103"/>
      <c r="CP43" s="103"/>
      <c r="CQ43" s="103"/>
      <c r="CR43" s="104"/>
      <c r="CS43" s="105">
        <f>+Q43</f>
        <v>0</v>
      </c>
      <c r="CT43" s="106"/>
      <c r="CU43" s="106"/>
      <c r="CV43" s="106"/>
      <c r="CW43" s="106"/>
      <c r="CX43" s="106"/>
      <c r="CY43" s="107"/>
      <c r="CZ43" s="102" t="s">
        <v>84</v>
      </c>
      <c r="DA43" s="103"/>
      <c r="DB43" s="103"/>
      <c r="DC43" s="103"/>
      <c r="DD43" s="103"/>
      <c r="DE43" s="103"/>
      <c r="DF43" s="103"/>
      <c r="DG43" s="104"/>
      <c r="DH43" s="83">
        <f>+AF43</f>
        <v>0</v>
      </c>
      <c r="DI43" s="84"/>
      <c r="DJ43" s="84"/>
      <c r="DK43" s="84"/>
      <c r="DL43" s="84"/>
      <c r="DM43" s="84"/>
      <c r="DN43" s="84"/>
      <c r="DO43" s="85"/>
    </row>
    <row r="44" spans="1:119" ht="21" customHeight="1" x14ac:dyDescent="0.4">
      <c r="A44" s="108" t="s">
        <v>91</v>
      </c>
      <c r="B44" s="103"/>
      <c r="C44" s="103"/>
      <c r="D44" s="103"/>
      <c r="E44" s="52" t="s">
        <v>92</v>
      </c>
      <c r="F44" s="83">
        <f>SUMIF($AD$28:$AE$40,"*▲*",$AF$28:$AM$40)</f>
        <v>0</v>
      </c>
      <c r="G44" s="84"/>
      <c r="H44" s="84"/>
      <c r="I44" s="84"/>
      <c r="J44" s="101"/>
      <c r="K44" s="102"/>
      <c r="L44" s="103"/>
      <c r="M44" s="103"/>
      <c r="N44" s="103"/>
      <c r="O44" s="103"/>
      <c r="P44" s="104"/>
      <c r="Q44" s="105"/>
      <c r="R44" s="106"/>
      <c r="S44" s="106"/>
      <c r="T44" s="106"/>
      <c r="U44" s="106"/>
      <c r="V44" s="106"/>
      <c r="W44" s="107"/>
      <c r="X44" s="102" t="s">
        <v>84</v>
      </c>
      <c r="Y44" s="103"/>
      <c r="Z44" s="103"/>
      <c r="AA44" s="103"/>
      <c r="AB44" s="103"/>
      <c r="AC44" s="103"/>
      <c r="AD44" s="103"/>
      <c r="AE44" s="104"/>
      <c r="AF44" s="83">
        <f>+F44+Q44</f>
        <v>0</v>
      </c>
      <c r="AG44" s="84"/>
      <c r="AH44" s="84"/>
      <c r="AI44" s="84"/>
      <c r="AJ44" s="84"/>
      <c r="AK44" s="84"/>
      <c r="AL44" s="84"/>
      <c r="AM44" s="85"/>
      <c r="AN44" s="108" t="s">
        <v>91</v>
      </c>
      <c r="AO44" s="103"/>
      <c r="AP44" s="103"/>
      <c r="AQ44" s="103"/>
      <c r="AR44" s="103"/>
      <c r="AS44" s="52" t="s">
        <v>92</v>
      </c>
      <c r="AT44" s="83">
        <f>+F44</f>
        <v>0</v>
      </c>
      <c r="AU44" s="84"/>
      <c r="AV44" s="84"/>
      <c r="AW44" s="84"/>
      <c r="AX44" s="101"/>
      <c r="AY44" s="102"/>
      <c r="AZ44" s="103"/>
      <c r="BA44" s="103"/>
      <c r="BB44" s="103"/>
      <c r="BC44" s="103"/>
      <c r="BD44" s="104"/>
      <c r="BE44" s="105"/>
      <c r="BF44" s="106"/>
      <c r="BG44" s="106"/>
      <c r="BH44" s="106"/>
      <c r="BI44" s="106"/>
      <c r="BJ44" s="106"/>
      <c r="BK44" s="107"/>
      <c r="BL44" s="102" t="s">
        <v>84</v>
      </c>
      <c r="BM44" s="103"/>
      <c r="BN44" s="103"/>
      <c r="BO44" s="103"/>
      <c r="BP44" s="103"/>
      <c r="BQ44" s="103"/>
      <c r="BR44" s="103"/>
      <c r="BS44" s="104"/>
      <c r="BT44" s="83">
        <f>+AF44</f>
        <v>0</v>
      </c>
      <c r="BU44" s="84"/>
      <c r="BV44" s="84"/>
      <c r="BW44" s="84"/>
      <c r="BX44" s="84"/>
      <c r="BY44" s="84"/>
      <c r="BZ44" s="84"/>
      <c r="CA44" s="85"/>
      <c r="CB44" s="108" t="s">
        <v>91</v>
      </c>
      <c r="CC44" s="103"/>
      <c r="CD44" s="103"/>
      <c r="CE44" s="103"/>
      <c r="CF44" s="103"/>
      <c r="CG44" s="52" t="s">
        <v>92</v>
      </c>
      <c r="CH44" s="83">
        <f>+F44</f>
        <v>0</v>
      </c>
      <c r="CI44" s="84"/>
      <c r="CJ44" s="84"/>
      <c r="CK44" s="84"/>
      <c r="CL44" s="101"/>
      <c r="CM44" s="102"/>
      <c r="CN44" s="103"/>
      <c r="CO44" s="103"/>
      <c r="CP44" s="103"/>
      <c r="CQ44" s="103"/>
      <c r="CR44" s="104"/>
      <c r="CS44" s="105"/>
      <c r="CT44" s="106"/>
      <c r="CU44" s="106"/>
      <c r="CV44" s="106"/>
      <c r="CW44" s="106"/>
      <c r="CX44" s="106"/>
      <c r="CY44" s="107"/>
      <c r="CZ44" s="102" t="s">
        <v>84</v>
      </c>
      <c r="DA44" s="103"/>
      <c r="DB44" s="103"/>
      <c r="DC44" s="103"/>
      <c r="DD44" s="103"/>
      <c r="DE44" s="103"/>
      <c r="DF44" s="103"/>
      <c r="DG44" s="104"/>
      <c r="DH44" s="83">
        <f>+AF44</f>
        <v>0</v>
      </c>
      <c r="DI44" s="84"/>
      <c r="DJ44" s="84"/>
      <c r="DK44" s="84"/>
      <c r="DL44" s="84"/>
      <c r="DM44" s="84"/>
      <c r="DN44" s="84"/>
      <c r="DO44" s="85"/>
    </row>
    <row r="45" spans="1:119" ht="21" customHeight="1" x14ac:dyDescent="0.4">
      <c r="A45" s="95" t="s">
        <v>94</v>
      </c>
      <c r="B45" s="96"/>
      <c r="C45" s="96"/>
      <c r="D45" s="96"/>
      <c r="E45" s="53" t="s">
        <v>95</v>
      </c>
      <c r="F45" s="142">
        <f>SUMIF($AD$28:$AE$40,"*■*",$AF$28:$AM$40)</f>
        <v>0</v>
      </c>
      <c r="G45" s="88"/>
      <c r="H45" s="88"/>
      <c r="I45" s="88"/>
      <c r="J45" s="533"/>
      <c r="K45" s="532"/>
      <c r="L45" s="96"/>
      <c r="M45" s="96"/>
      <c r="N45" s="96"/>
      <c r="O45" s="96"/>
      <c r="P45" s="97"/>
      <c r="Q45" s="529"/>
      <c r="R45" s="530"/>
      <c r="S45" s="530"/>
      <c r="T45" s="530"/>
      <c r="U45" s="530"/>
      <c r="V45" s="530"/>
      <c r="W45" s="531"/>
      <c r="X45" s="532" t="s">
        <v>84</v>
      </c>
      <c r="Y45" s="96"/>
      <c r="Z45" s="96"/>
      <c r="AA45" s="96"/>
      <c r="AB45" s="96"/>
      <c r="AC45" s="96"/>
      <c r="AD45" s="96"/>
      <c r="AE45" s="97"/>
      <c r="AF45" s="142">
        <f>+F45+Q45</f>
        <v>0</v>
      </c>
      <c r="AG45" s="88"/>
      <c r="AH45" s="88"/>
      <c r="AI45" s="88"/>
      <c r="AJ45" s="88"/>
      <c r="AK45" s="88"/>
      <c r="AL45" s="88"/>
      <c r="AM45" s="89"/>
      <c r="AN45" s="95" t="s">
        <v>94</v>
      </c>
      <c r="AO45" s="96"/>
      <c r="AP45" s="96"/>
      <c r="AQ45" s="96"/>
      <c r="AR45" s="96"/>
      <c r="AS45" s="53" t="s">
        <v>95</v>
      </c>
      <c r="AT45" s="142">
        <f>+F45</f>
        <v>0</v>
      </c>
      <c r="AU45" s="88"/>
      <c r="AV45" s="88"/>
      <c r="AW45" s="88"/>
      <c r="AX45" s="533"/>
      <c r="AY45" s="532"/>
      <c r="AZ45" s="96"/>
      <c r="BA45" s="96"/>
      <c r="BB45" s="96"/>
      <c r="BC45" s="96"/>
      <c r="BD45" s="97"/>
      <c r="BE45" s="529"/>
      <c r="BF45" s="530"/>
      <c r="BG45" s="530"/>
      <c r="BH45" s="530"/>
      <c r="BI45" s="530"/>
      <c r="BJ45" s="530"/>
      <c r="BK45" s="531"/>
      <c r="BL45" s="532" t="s">
        <v>84</v>
      </c>
      <c r="BM45" s="96"/>
      <c r="BN45" s="96"/>
      <c r="BO45" s="96"/>
      <c r="BP45" s="96"/>
      <c r="BQ45" s="96"/>
      <c r="BR45" s="96"/>
      <c r="BS45" s="97"/>
      <c r="BT45" s="142">
        <f>+AF45</f>
        <v>0</v>
      </c>
      <c r="BU45" s="88"/>
      <c r="BV45" s="88"/>
      <c r="BW45" s="88"/>
      <c r="BX45" s="88"/>
      <c r="BY45" s="88"/>
      <c r="BZ45" s="88"/>
      <c r="CA45" s="89"/>
      <c r="CB45" s="95" t="s">
        <v>94</v>
      </c>
      <c r="CC45" s="96"/>
      <c r="CD45" s="96"/>
      <c r="CE45" s="96"/>
      <c r="CF45" s="96"/>
      <c r="CG45" s="53" t="s">
        <v>95</v>
      </c>
      <c r="CH45" s="142">
        <f>+F45</f>
        <v>0</v>
      </c>
      <c r="CI45" s="88"/>
      <c r="CJ45" s="88"/>
      <c r="CK45" s="88"/>
      <c r="CL45" s="533"/>
      <c r="CM45" s="532"/>
      <c r="CN45" s="96"/>
      <c r="CO45" s="96"/>
      <c r="CP45" s="96"/>
      <c r="CQ45" s="96"/>
      <c r="CR45" s="97"/>
      <c r="CS45" s="529"/>
      <c r="CT45" s="530"/>
      <c r="CU45" s="530"/>
      <c r="CV45" s="530"/>
      <c r="CW45" s="530"/>
      <c r="CX45" s="530"/>
      <c r="CY45" s="531"/>
      <c r="CZ45" s="532" t="s">
        <v>84</v>
      </c>
      <c r="DA45" s="96"/>
      <c r="DB45" s="96"/>
      <c r="DC45" s="96"/>
      <c r="DD45" s="96"/>
      <c r="DE45" s="96"/>
      <c r="DF45" s="96"/>
      <c r="DG45" s="97"/>
      <c r="DH45" s="142">
        <f>+AF45</f>
        <v>0</v>
      </c>
      <c r="DI45" s="88"/>
      <c r="DJ45" s="88"/>
      <c r="DK45" s="88"/>
      <c r="DL45" s="88"/>
      <c r="DM45" s="88"/>
      <c r="DN45" s="88"/>
      <c r="DO45" s="89"/>
    </row>
    <row r="46" spans="1:119" ht="7.5" customHeight="1" x14ac:dyDescent="0.4">
      <c r="AF46" s="37"/>
      <c r="AG46" s="37"/>
      <c r="BT46" s="37"/>
      <c r="BU46" s="37"/>
      <c r="DH46" s="37"/>
      <c r="DI46" s="37"/>
    </row>
    <row r="47" spans="1:119" ht="18" customHeight="1" x14ac:dyDescent="0.4">
      <c r="A47" s="13" t="s">
        <v>86</v>
      </c>
      <c r="H47" s="359"/>
      <c r="O47" s="359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13" t="str">
        <f>A47</f>
        <v>★は軽減税率対象</v>
      </c>
      <c r="AV47" s="359"/>
      <c r="BC47" s="364"/>
      <c r="BD47" s="365" t="s">
        <v>30</v>
      </c>
      <c r="BE47" s="353"/>
      <c r="BF47" s="250"/>
      <c r="BG47" s="251"/>
      <c r="BH47" s="353"/>
      <c r="BI47" s="250"/>
      <c r="BJ47" s="250"/>
      <c r="BK47" s="251"/>
      <c r="BL47" s="353"/>
      <c r="BM47" s="250"/>
      <c r="BN47" s="250"/>
      <c r="BO47" s="251"/>
      <c r="BP47" s="353"/>
      <c r="BQ47" s="250"/>
      <c r="BR47" s="250"/>
      <c r="BS47" s="251"/>
      <c r="BT47" s="353"/>
      <c r="BU47" s="250"/>
      <c r="BV47" s="250"/>
      <c r="BW47" s="251"/>
      <c r="BX47" s="353"/>
      <c r="BY47" s="250"/>
      <c r="BZ47" s="250"/>
      <c r="CA47" s="251"/>
      <c r="CB47" s="13" t="str">
        <f>A47</f>
        <v>★は軽減税率対象</v>
      </c>
      <c r="CJ47" s="359"/>
      <c r="CQ47" s="364"/>
      <c r="CR47" s="365" t="s">
        <v>30</v>
      </c>
      <c r="CS47" s="353"/>
      <c r="CT47" s="250"/>
      <c r="CU47" s="251"/>
      <c r="CV47" s="353"/>
      <c r="CW47" s="250"/>
      <c r="CX47" s="250"/>
      <c r="CY47" s="251"/>
      <c r="CZ47" s="353"/>
      <c r="DA47" s="250"/>
      <c r="DB47" s="250"/>
      <c r="DC47" s="251"/>
      <c r="DD47" s="353"/>
      <c r="DE47" s="250"/>
      <c r="DF47" s="250"/>
      <c r="DG47" s="251"/>
      <c r="DH47" s="353"/>
      <c r="DI47" s="250"/>
      <c r="DJ47" s="250"/>
      <c r="DK47" s="251"/>
      <c r="DL47" s="353"/>
      <c r="DM47" s="250"/>
      <c r="DN47" s="250"/>
      <c r="DO47" s="251"/>
    </row>
    <row r="48" spans="1:119" ht="12" customHeight="1" x14ac:dyDescent="0.4">
      <c r="H48" s="359"/>
      <c r="O48" s="359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V48" s="359"/>
      <c r="BC48" s="364"/>
      <c r="BD48" s="366"/>
      <c r="BE48" s="272"/>
      <c r="BF48" s="274"/>
      <c r="BG48" s="354"/>
      <c r="BH48" s="272"/>
      <c r="BI48" s="274"/>
      <c r="BJ48" s="274"/>
      <c r="BK48" s="354"/>
      <c r="BL48" s="272"/>
      <c r="BM48" s="274"/>
      <c r="BN48" s="274"/>
      <c r="BO48" s="354"/>
      <c r="BP48" s="272"/>
      <c r="BQ48" s="274"/>
      <c r="BR48" s="274"/>
      <c r="BS48" s="354"/>
      <c r="BT48" s="272"/>
      <c r="BU48" s="274"/>
      <c r="BV48" s="274"/>
      <c r="BW48" s="354"/>
      <c r="BX48" s="272"/>
      <c r="BY48" s="274"/>
      <c r="BZ48" s="274"/>
      <c r="CA48" s="354"/>
      <c r="CJ48" s="359"/>
      <c r="CQ48" s="364"/>
      <c r="CR48" s="366"/>
      <c r="CS48" s="272"/>
      <c r="CT48" s="274"/>
      <c r="CU48" s="354"/>
      <c r="CV48" s="272"/>
      <c r="CW48" s="274"/>
      <c r="CX48" s="274"/>
      <c r="CY48" s="354"/>
      <c r="CZ48" s="272"/>
      <c r="DA48" s="274"/>
      <c r="DB48" s="274"/>
      <c r="DC48" s="354"/>
      <c r="DD48" s="272"/>
      <c r="DE48" s="274"/>
      <c r="DF48" s="274"/>
      <c r="DG48" s="354"/>
      <c r="DH48" s="272"/>
      <c r="DI48" s="274"/>
      <c r="DJ48" s="274"/>
      <c r="DK48" s="354"/>
      <c r="DL48" s="272"/>
      <c r="DM48" s="274"/>
      <c r="DN48" s="274"/>
      <c r="DO48" s="354"/>
    </row>
    <row r="49" spans="8:119" ht="8.25" customHeight="1" x14ac:dyDescent="0.4">
      <c r="H49" s="359"/>
      <c r="O49" s="359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V49" s="359"/>
      <c r="BC49" s="364"/>
      <c r="BD49" s="367"/>
      <c r="BE49" s="212"/>
      <c r="BF49" s="234"/>
      <c r="BG49" s="355"/>
      <c r="BH49" s="212"/>
      <c r="BI49" s="234"/>
      <c r="BJ49" s="234"/>
      <c r="BK49" s="355"/>
      <c r="BL49" s="212"/>
      <c r="BM49" s="234"/>
      <c r="BN49" s="234"/>
      <c r="BO49" s="355"/>
      <c r="BP49" s="212"/>
      <c r="BQ49" s="234"/>
      <c r="BR49" s="234"/>
      <c r="BS49" s="355"/>
      <c r="BT49" s="212"/>
      <c r="BU49" s="234"/>
      <c r="BV49" s="234"/>
      <c r="BW49" s="355"/>
      <c r="BX49" s="212"/>
      <c r="BY49" s="234"/>
      <c r="BZ49" s="234"/>
      <c r="CA49" s="355"/>
      <c r="CJ49" s="359"/>
      <c r="CQ49" s="364"/>
      <c r="CR49" s="367"/>
      <c r="CS49" s="212"/>
      <c r="CT49" s="234"/>
      <c r="CU49" s="355"/>
      <c r="CV49" s="212"/>
      <c r="CW49" s="234"/>
      <c r="CX49" s="234"/>
      <c r="CY49" s="355"/>
      <c r="CZ49" s="212"/>
      <c r="DA49" s="234"/>
      <c r="DB49" s="234"/>
      <c r="DC49" s="355"/>
      <c r="DD49" s="212"/>
      <c r="DE49" s="234"/>
      <c r="DF49" s="234"/>
      <c r="DG49" s="355"/>
      <c r="DH49" s="212"/>
      <c r="DI49" s="234"/>
      <c r="DJ49" s="234"/>
      <c r="DK49" s="355"/>
      <c r="DL49" s="212"/>
      <c r="DM49" s="234"/>
      <c r="DN49" s="234"/>
      <c r="DO49" s="355"/>
    </row>
  </sheetData>
  <sheetProtection algorithmName="SHA-512" hashValue="BD46cqhpPqa/FNA8mW/pZdg3V1XGrb3lPLr4Q5v9eDArzqQrQrmdXreFPlo0kGWfAWzVMmbNuha0z1cabT6dnA==" saltValue="WvWrV1KobPXiLGX0ESZCvg==" spinCount="100000" sheet="1" selectLockedCells="1"/>
  <mergeCells count="578">
    <mergeCell ref="CV47:CY49"/>
    <mergeCell ref="CZ47:DC49"/>
    <mergeCell ref="DD47:DG49"/>
    <mergeCell ref="DH47:DK49"/>
    <mergeCell ref="DL47:DO49"/>
    <mergeCell ref="BL40:BQ40"/>
    <mergeCell ref="CZ40:DE40"/>
    <mergeCell ref="BL33:BQ33"/>
    <mergeCell ref="CZ33:DE33"/>
    <mergeCell ref="BL34:BQ34"/>
    <mergeCell ref="CZ34:DE34"/>
    <mergeCell ref="DH45:DO45"/>
    <mergeCell ref="CQ47:CQ49"/>
    <mergeCell ref="CR47:CR49"/>
    <mergeCell ref="CS47:CU49"/>
    <mergeCell ref="BR33:BS33"/>
    <mergeCell ref="BT33:CA33"/>
    <mergeCell ref="CD33:CP33"/>
    <mergeCell ref="CQ33:CU33"/>
    <mergeCell ref="BT36:CA36"/>
    <mergeCell ref="CD36:CP36"/>
    <mergeCell ref="CQ36:CU36"/>
    <mergeCell ref="CV36:CY36"/>
    <mergeCell ref="DF36:DG36"/>
    <mergeCell ref="H47:H49"/>
    <mergeCell ref="O47:O49"/>
    <mergeCell ref="P47:S49"/>
    <mergeCell ref="T47:W49"/>
    <mergeCell ref="X47:AA49"/>
    <mergeCell ref="AB47:AE49"/>
    <mergeCell ref="AF47:AI49"/>
    <mergeCell ref="AJ47:AM49"/>
    <mergeCell ref="AV47:AV49"/>
    <mergeCell ref="BC47:BC49"/>
    <mergeCell ref="BD47:BD49"/>
    <mergeCell ref="BE47:BG49"/>
    <mergeCell ref="BH47:BK49"/>
    <mergeCell ref="BL47:BO49"/>
    <mergeCell ref="BP47:BS49"/>
    <mergeCell ref="BT47:BW49"/>
    <mergeCell ref="BX47:CA49"/>
    <mergeCell ref="CJ47:CJ49"/>
    <mergeCell ref="A45:D45"/>
    <mergeCell ref="F45:J45"/>
    <mergeCell ref="K45:P45"/>
    <mergeCell ref="Q45:W45"/>
    <mergeCell ref="X45:AE45"/>
    <mergeCell ref="AF45:AM45"/>
    <mergeCell ref="AN45:AR45"/>
    <mergeCell ref="AT45:AX45"/>
    <mergeCell ref="AY45:BD45"/>
    <mergeCell ref="BE45:BK45"/>
    <mergeCell ref="BL45:BS45"/>
    <mergeCell ref="BT45:CA45"/>
    <mergeCell ref="CB45:CF45"/>
    <mergeCell ref="CH45:CL45"/>
    <mergeCell ref="CM45:CR45"/>
    <mergeCell ref="CS45:CY45"/>
    <mergeCell ref="CZ45:DG45"/>
    <mergeCell ref="CQ9:CS9"/>
    <mergeCell ref="DC9:DF9"/>
    <mergeCell ref="CZ38:DE38"/>
    <mergeCell ref="CS19:CU20"/>
    <mergeCell ref="CV19:CX20"/>
    <mergeCell ref="CY19:DA20"/>
    <mergeCell ref="CJ11:CO12"/>
    <mergeCell ref="CQ11:CU12"/>
    <mergeCell ref="BC16:BH16"/>
    <mergeCell ref="BI16:BM16"/>
    <mergeCell ref="BN16:CA16"/>
    <mergeCell ref="CB16:CB17"/>
    <mergeCell ref="BC17:BH17"/>
    <mergeCell ref="BI17:BM17"/>
    <mergeCell ref="CW17:DA17"/>
    <mergeCell ref="BC9:BE9"/>
    <mergeCell ref="BC4:BE5"/>
    <mergeCell ref="CQ4:CS5"/>
    <mergeCell ref="O6:Q8"/>
    <mergeCell ref="BC6:BE8"/>
    <mergeCell ref="CQ6:CS8"/>
    <mergeCell ref="CZ44:DG44"/>
    <mergeCell ref="DH44:DO44"/>
    <mergeCell ref="A43:D43"/>
    <mergeCell ref="AN43:AR43"/>
    <mergeCell ref="CB43:CF43"/>
    <mergeCell ref="A44:D44"/>
    <mergeCell ref="F44:J44"/>
    <mergeCell ref="K44:P44"/>
    <mergeCell ref="Q44:W44"/>
    <mergeCell ref="X44:AE44"/>
    <mergeCell ref="AF44:AM44"/>
    <mergeCell ref="AN44:AR44"/>
    <mergeCell ref="AT44:AX44"/>
    <mergeCell ref="AY44:BD44"/>
    <mergeCell ref="BE44:BK44"/>
    <mergeCell ref="BL44:BS44"/>
    <mergeCell ref="BT44:CA44"/>
    <mergeCell ref="CB44:CF44"/>
    <mergeCell ref="F43:J43"/>
    <mergeCell ref="K43:P43"/>
    <mergeCell ref="Q43:W43"/>
    <mergeCell ref="X43:AE43"/>
    <mergeCell ref="BL38:BQ38"/>
    <mergeCell ref="CB41:DG41"/>
    <mergeCell ref="C35:N35"/>
    <mergeCell ref="O35:S35"/>
    <mergeCell ref="CQ21:DE21"/>
    <mergeCell ref="CB24:CB25"/>
    <mergeCell ref="BL37:BQ37"/>
    <mergeCell ref="CZ37:DE37"/>
    <mergeCell ref="CV33:CY33"/>
    <mergeCell ref="CV35:CY35"/>
    <mergeCell ref="CV37:CY37"/>
    <mergeCell ref="CD39:CP39"/>
    <mergeCell ref="CQ39:CU39"/>
    <mergeCell ref="CV39:CY39"/>
    <mergeCell ref="BL29:BQ29"/>
    <mergeCell ref="CZ29:DE29"/>
    <mergeCell ref="BL30:BQ30"/>
    <mergeCell ref="CZ30:DE30"/>
    <mergeCell ref="CJ20:CO21"/>
    <mergeCell ref="B21:G21"/>
    <mergeCell ref="CT9:DB9"/>
    <mergeCell ref="DG9:DO9"/>
    <mergeCell ref="O13:S13"/>
    <mergeCell ref="T13:AM13"/>
    <mergeCell ref="BC13:BG13"/>
    <mergeCell ref="CQ13:CU13"/>
    <mergeCell ref="CV13:DO13"/>
    <mergeCell ref="BC11:BG12"/>
    <mergeCell ref="BH11:BK12"/>
    <mergeCell ref="DK11:DO11"/>
    <mergeCell ref="BT12:BV12"/>
    <mergeCell ref="BW12:CA12"/>
    <mergeCell ref="CB12:CI12"/>
    <mergeCell ref="DH12:DJ12"/>
    <mergeCell ref="DK12:DO12"/>
    <mergeCell ref="BT11:BV11"/>
    <mergeCell ref="BW11:CA11"/>
    <mergeCell ref="CB11:CI11"/>
    <mergeCell ref="AO19:AU19"/>
    <mergeCell ref="AN20:AN21"/>
    <mergeCell ref="AO20:AU20"/>
    <mergeCell ref="AV20:BA21"/>
    <mergeCell ref="BC21:BQ21"/>
    <mergeCell ref="DB16:DO16"/>
    <mergeCell ref="DB17:DO20"/>
    <mergeCell ref="AV16:BA16"/>
    <mergeCell ref="AV17:BA17"/>
    <mergeCell ref="BC14:BG14"/>
    <mergeCell ref="BH14:CA14"/>
    <mergeCell ref="CQ14:CU14"/>
    <mergeCell ref="CV14:DO14"/>
    <mergeCell ref="BH13:CA13"/>
    <mergeCell ref="CW16:DA16"/>
    <mergeCell ref="CG17:CI17"/>
    <mergeCell ref="CJ17:CO17"/>
    <mergeCell ref="CQ17:CV17"/>
    <mergeCell ref="CG16:CI16"/>
    <mergeCell ref="CJ16:CO16"/>
    <mergeCell ref="CQ16:CV16"/>
    <mergeCell ref="BN17:CA20"/>
    <mergeCell ref="AD39:AE39"/>
    <mergeCell ref="AF39:AM39"/>
    <mergeCell ref="AP39:BB39"/>
    <mergeCell ref="BC39:BG39"/>
    <mergeCell ref="BH39:BK39"/>
    <mergeCell ref="BR39:BS39"/>
    <mergeCell ref="BT39:CA39"/>
    <mergeCell ref="CT4:DO5"/>
    <mergeCell ref="CT6:DM8"/>
    <mergeCell ref="BL31:BQ31"/>
    <mergeCell ref="CZ31:DE31"/>
    <mergeCell ref="BL32:BQ32"/>
    <mergeCell ref="CZ32:DE32"/>
    <mergeCell ref="DN6:DO7"/>
    <mergeCell ref="CB9:CD9"/>
    <mergeCell ref="CV11:CY12"/>
    <mergeCell ref="CZ11:DD12"/>
    <mergeCell ref="DE11:DG12"/>
    <mergeCell ref="DH11:DJ11"/>
    <mergeCell ref="CC16:CF17"/>
    <mergeCell ref="CJ18:CO19"/>
    <mergeCell ref="CQ18:DA18"/>
    <mergeCell ref="CQ19:CR20"/>
    <mergeCell ref="T14:AM14"/>
    <mergeCell ref="AN16:AN17"/>
    <mergeCell ref="AO16:AR17"/>
    <mergeCell ref="AS16:AU16"/>
    <mergeCell ref="E17:G17"/>
    <mergeCell ref="H17:M17"/>
    <mergeCell ref="O17:T17"/>
    <mergeCell ref="U17:Y17"/>
    <mergeCell ref="AS17:AU17"/>
    <mergeCell ref="A4:C5"/>
    <mergeCell ref="O14:S14"/>
    <mergeCell ref="R9:Z9"/>
    <mergeCell ref="AE9:AM9"/>
    <mergeCell ref="AN9:AP9"/>
    <mergeCell ref="A9:C9"/>
    <mergeCell ref="O4:Q5"/>
    <mergeCell ref="C31:N31"/>
    <mergeCell ref="C29:N29"/>
    <mergeCell ref="O29:S29"/>
    <mergeCell ref="A24:A25"/>
    <mergeCell ref="B24:G24"/>
    <mergeCell ref="CT3:DO3"/>
    <mergeCell ref="D4:M5"/>
    <mergeCell ref="R4:AM5"/>
    <mergeCell ref="AN4:AP5"/>
    <mergeCell ref="AQ4:BA5"/>
    <mergeCell ref="BF4:CA5"/>
    <mergeCell ref="CB4:CD5"/>
    <mergeCell ref="CE4:CO5"/>
    <mergeCell ref="A11:G11"/>
    <mergeCell ref="H24:M25"/>
    <mergeCell ref="AN24:AN25"/>
    <mergeCell ref="AO24:AU24"/>
    <mergeCell ref="AV24:BA25"/>
    <mergeCell ref="BC24:BC25"/>
    <mergeCell ref="BD24:BG25"/>
    <mergeCell ref="BH24:BQ25"/>
    <mergeCell ref="A18:A19"/>
    <mergeCell ref="A22:A23"/>
    <mergeCell ref="A20:A21"/>
    <mergeCell ref="AV18:BA19"/>
    <mergeCell ref="BC18:BM18"/>
    <mergeCell ref="A1:AM1"/>
    <mergeCell ref="AN1:CA1"/>
    <mergeCell ref="A3:K3"/>
    <mergeCell ref="R3:AM3"/>
    <mergeCell ref="AN3:AY3"/>
    <mergeCell ref="BF3:CA3"/>
    <mergeCell ref="A6:C7"/>
    <mergeCell ref="AF11:AH11"/>
    <mergeCell ref="AI11:AM11"/>
    <mergeCell ref="AN11:AU11"/>
    <mergeCell ref="AV11:BA12"/>
    <mergeCell ref="BL11:BP12"/>
    <mergeCell ref="BQ11:BS12"/>
    <mergeCell ref="BO9:BR9"/>
    <mergeCell ref="O9:Q9"/>
    <mergeCell ref="AA9:AD9"/>
    <mergeCell ref="A16:A17"/>
    <mergeCell ref="B16:D17"/>
    <mergeCell ref="E16:G16"/>
    <mergeCell ref="H16:M16"/>
    <mergeCell ref="O16:T16"/>
    <mergeCell ref="U16:Y16"/>
    <mergeCell ref="CB1:DO1"/>
    <mergeCell ref="Q2:V2"/>
    <mergeCell ref="W2:AA2"/>
    <mergeCell ref="AB2:AC2"/>
    <mergeCell ref="AF2:AG2"/>
    <mergeCell ref="AK2:AL2"/>
    <mergeCell ref="BE2:BJ2"/>
    <mergeCell ref="BK2:BO2"/>
    <mergeCell ref="BP2:BQ2"/>
    <mergeCell ref="BT2:BU2"/>
    <mergeCell ref="BY2:BZ2"/>
    <mergeCell ref="CS2:CX2"/>
    <mergeCell ref="CY2:DC2"/>
    <mergeCell ref="DD2:DE2"/>
    <mergeCell ref="CB3:CM3"/>
    <mergeCell ref="DH2:DI2"/>
    <mergeCell ref="DM2:DN2"/>
    <mergeCell ref="O3:Q3"/>
    <mergeCell ref="BC3:BE3"/>
    <mergeCell ref="CQ3:CS3"/>
    <mergeCell ref="H11:M12"/>
    <mergeCell ref="O11:S12"/>
    <mergeCell ref="T11:W12"/>
    <mergeCell ref="X11:AB12"/>
    <mergeCell ref="D6:M7"/>
    <mergeCell ref="AN6:AP7"/>
    <mergeCell ref="AQ6:BA7"/>
    <mergeCell ref="BF6:BY8"/>
    <mergeCell ref="BZ6:CA7"/>
    <mergeCell ref="CB6:CD7"/>
    <mergeCell ref="CE6:CO7"/>
    <mergeCell ref="A12:G12"/>
    <mergeCell ref="AF12:AH12"/>
    <mergeCell ref="AI12:AM12"/>
    <mergeCell ref="AN12:AU12"/>
    <mergeCell ref="AC11:AE12"/>
    <mergeCell ref="BF9:BN9"/>
    <mergeCell ref="BS9:CA9"/>
    <mergeCell ref="CJ24:CO25"/>
    <mergeCell ref="CQ24:CQ25"/>
    <mergeCell ref="CR24:CU25"/>
    <mergeCell ref="CV24:DE25"/>
    <mergeCell ref="B25:G25"/>
    <mergeCell ref="AO25:AU25"/>
    <mergeCell ref="CC25:CI25"/>
    <mergeCell ref="DF21:DO21"/>
    <mergeCell ref="B22:G22"/>
    <mergeCell ref="H22:M23"/>
    <mergeCell ref="AN22:AN23"/>
    <mergeCell ref="AO22:AU22"/>
    <mergeCell ref="AV22:BA23"/>
    <mergeCell ref="BC22:BC23"/>
    <mergeCell ref="BD22:BG23"/>
    <mergeCell ref="BH22:BQ23"/>
    <mergeCell ref="CB22:CB23"/>
    <mergeCell ref="CC22:CI22"/>
    <mergeCell ref="CJ22:CO23"/>
    <mergeCell ref="CQ22:CQ23"/>
    <mergeCell ref="CR22:CU23"/>
    <mergeCell ref="CV22:DE23"/>
    <mergeCell ref="B23:G23"/>
    <mergeCell ref="AO23:AU23"/>
    <mergeCell ref="BC27:BG27"/>
    <mergeCell ref="BH27:BK27"/>
    <mergeCell ref="B19:G19"/>
    <mergeCell ref="B20:G20"/>
    <mergeCell ref="H20:M21"/>
    <mergeCell ref="CC24:CI24"/>
    <mergeCell ref="CC23:CI23"/>
    <mergeCell ref="BR21:CA21"/>
    <mergeCell ref="CC21:CI21"/>
    <mergeCell ref="CB18:CB19"/>
    <mergeCell ref="CC18:CI18"/>
    <mergeCell ref="BC19:BD20"/>
    <mergeCell ref="BE19:BG20"/>
    <mergeCell ref="BH19:BJ20"/>
    <mergeCell ref="BK19:BM20"/>
    <mergeCell ref="CC19:CI19"/>
    <mergeCell ref="CB20:CB21"/>
    <mergeCell ref="CC20:CI20"/>
    <mergeCell ref="AO21:AU21"/>
    <mergeCell ref="B18:G18"/>
    <mergeCell ref="H18:M19"/>
    <mergeCell ref="O18:Y18"/>
    <mergeCell ref="AN18:AN19"/>
    <mergeCell ref="AO18:AU18"/>
    <mergeCell ref="CV27:CY27"/>
    <mergeCell ref="CZ27:DE27"/>
    <mergeCell ref="C32:N32"/>
    <mergeCell ref="O32:S32"/>
    <mergeCell ref="T32:W32"/>
    <mergeCell ref="X32:AC32"/>
    <mergeCell ref="AD29:AE29"/>
    <mergeCell ref="AF29:AM29"/>
    <mergeCell ref="CD29:CP29"/>
    <mergeCell ref="AP29:BB29"/>
    <mergeCell ref="BC29:BG29"/>
    <mergeCell ref="BH29:BK29"/>
    <mergeCell ref="BR29:BS29"/>
    <mergeCell ref="BT29:CA29"/>
    <mergeCell ref="CQ29:CU29"/>
    <mergeCell ref="CV29:CY29"/>
    <mergeCell ref="AD32:AE32"/>
    <mergeCell ref="AF32:AM32"/>
    <mergeCell ref="AP32:BB32"/>
    <mergeCell ref="O27:S27"/>
    <mergeCell ref="T27:W27"/>
    <mergeCell ref="X27:AC27"/>
    <mergeCell ref="AD27:AE27"/>
    <mergeCell ref="AF27:AM27"/>
    <mergeCell ref="DF27:DG27"/>
    <mergeCell ref="DH27:DO27"/>
    <mergeCell ref="C28:N28"/>
    <mergeCell ref="O28:S28"/>
    <mergeCell ref="T28:W28"/>
    <mergeCell ref="X28:AC28"/>
    <mergeCell ref="AD28:AE28"/>
    <mergeCell ref="AF28:AM28"/>
    <mergeCell ref="AP28:BB28"/>
    <mergeCell ref="BC28:BG28"/>
    <mergeCell ref="BH28:BK28"/>
    <mergeCell ref="BL28:BQ28"/>
    <mergeCell ref="BR28:BS28"/>
    <mergeCell ref="BT28:CA28"/>
    <mergeCell ref="CD28:CP28"/>
    <mergeCell ref="CQ28:CU28"/>
    <mergeCell ref="CV28:CY28"/>
    <mergeCell ref="CZ28:DE28"/>
    <mergeCell ref="DF28:DG28"/>
    <mergeCell ref="DH28:DO28"/>
    <mergeCell ref="BL27:BQ27"/>
    <mergeCell ref="BR27:BS27"/>
    <mergeCell ref="BT27:CA27"/>
    <mergeCell ref="CQ27:CU27"/>
    <mergeCell ref="DF29:DG29"/>
    <mergeCell ref="DH29:DO29"/>
    <mergeCell ref="C30:N30"/>
    <mergeCell ref="O30:S30"/>
    <mergeCell ref="T30:W30"/>
    <mergeCell ref="X30:AC30"/>
    <mergeCell ref="AD30:AE30"/>
    <mergeCell ref="AF30:AM30"/>
    <mergeCell ref="AP30:BB30"/>
    <mergeCell ref="BC30:BG30"/>
    <mergeCell ref="BH30:BK30"/>
    <mergeCell ref="BR30:BS30"/>
    <mergeCell ref="BT30:CA30"/>
    <mergeCell ref="CD30:CP30"/>
    <mergeCell ref="CQ30:CU30"/>
    <mergeCell ref="CV30:CY30"/>
    <mergeCell ref="DF30:DG30"/>
    <mergeCell ref="DH30:DO30"/>
    <mergeCell ref="T29:W29"/>
    <mergeCell ref="X29:AC29"/>
    <mergeCell ref="BC32:BG32"/>
    <mergeCell ref="BH32:BK32"/>
    <mergeCell ref="BR32:BS32"/>
    <mergeCell ref="BT32:CA32"/>
    <mergeCell ref="CD32:CP32"/>
    <mergeCell ref="CQ32:CU32"/>
    <mergeCell ref="CV32:CY32"/>
    <mergeCell ref="DF32:DG32"/>
    <mergeCell ref="DH32:DO32"/>
    <mergeCell ref="O31:S31"/>
    <mergeCell ref="T31:W31"/>
    <mergeCell ref="X31:AC31"/>
    <mergeCell ref="AD31:AE31"/>
    <mergeCell ref="AF31:AM31"/>
    <mergeCell ref="AP31:BB31"/>
    <mergeCell ref="BC31:BG31"/>
    <mergeCell ref="BH31:BK31"/>
    <mergeCell ref="BR31:BS31"/>
    <mergeCell ref="CV31:CY31"/>
    <mergeCell ref="DF31:DG31"/>
    <mergeCell ref="DH31:DO31"/>
    <mergeCell ref="BT31:CA31"/>
    <mergeCell ref="CD31:CP31"/>
    <mergeCell ref="CQ31:CU31"/>
    <mergeCell ref="DF33:DG33"/>
    <mergeCell ref="DH33:DO33"/>
    <mergeCell ref="C34:N34"/>
    <mergeCell ref="O34:S34"/>
    <mergeCell ref="T34:W34"/>
    <mergeCell ref="X34:AC34"/>
    <mergeCell ref="AD34:AE34"/>
    <mergeCell ref="AF34:AM34"/>
    <mergeCell ref="AP34:BB34"/>
    <mergeCell ref="BC34:BG34"/>
    <mergeCell ref="BH34:BK34"/>
    <mergeCell ref="BR34:BS34"/>
    <mergeCell ref="BT34:CA34"/>
    <mergeCell ref="CD34:CP34"/>
    <mergeCell ref="CQ34:CU34"/>
    <mergeCell ref="CV34:CY34"/>
    <mergeCell ref="DF34:DG34"/>
    <mergeCell ref="DH34:DO34"/>
    <mergeCell ref="C33:N33"/>
    <mergeCell ref="O33:S33"/>
    <mergeCell ref="T33:W33"/>
    <mergeCell ref="X33:AC33"/>
    <mergeCell ref="AD33:AE33"/>
    <mergeCell ref="AF33:AM33"/>
    <mergeCell ref="AP33:BB33"/>
    <mergeCell ref="BC33:BG33"/>
    <mergeCell ref="BH33:BK33"/>
    <mergeCell ref="O36:S36"/>
    <mergeCell ref="T36:W36"/>
    <mergeCell ref="X36:AC36"/>
    <mergeCell ref="AD36:AE36"/>
    <mergeCell ref="AF36:AM36"/>
    <mergeCell ref="AP36:BB36"/>
    <mergeCell ref="BC36:BG36"/>
    <mergeCell ref="BH36:BK36"/>
    <mergeCell ref="BR36:BS36"/>
    <mergeCell ref="BR37:BS37"/>
    <mergeCell ref="DH36:DO36"/>
    <mergeCell ref="T35:W35"/>
    <mergeCell ref="X35:AC35"/>
    <mergeCell ref="AD35:AE35"/>
    <mergeCell ref="AF35:AM35"/>
    <mergeCell ref="AP35:BB35"/>
    <mergeCell ref="BL35:BQ35"/>
    <mergeCell ref="CZ35:DE35"/>
    <mergeCell ref="BL36:BQ36"/>
    <mergeCell ref="CZ36:DE36"/>
    <mergeCell ref="CD35:CP35"/>
    <mergeCell ref="CQ35:CU35"/>
    <mergeCell ref="BC35:BG35"/>
    <mergeCell ref="BH35:BK35"/>
    <mergeCell ref="BR35:BS35"/>
    <mergeCell ref="BT35:CA35"/>
    <mergeCell ref="DF35:DG35"/>
    <mergeCell ref="DH35:DO35"/>
    <mergeCell ref="BT37:CA37"/>
    <mergeCell ref="X42:AE42"/>
    <mergeCell ref="CD37:CP37"/>
    <mergeCell ref="CQ37:CU37"/>
    <mergeCell ref="DF37:DG37"/>
    <mergeCell ref="DH37:DO37"/>
    <mergeCell ref="C38:N38"/>
    <mergeCell ref="O38:S38"/>
    <mergeCell ref="T38:W38"/>
    <mergeCell ref="X38:AC38"/>
    <mergeCell ref="AD38:AE38"/>
    <mergeCell ref="AF38:AM38"/>
    <mergeCell ref="AP38:BB38"/>
    <mergeCell ref="BC38:BG38"/>
    <mergeCell ref="BH38:BK38"/>
    <mergeCell ref="BR38:BS38"/>
    <mergeCell ref="BT38:CA38"/>
    <mergeCell ref="CD38:CP38"/>
    <mergeCell ref="CQ38:CU38"/>
    <mergeCell ref="CV38:CY38"/>
    <mergeCell ref="DF38:DG38"/>
    <mergeCell ref="DH38:DO38"/>
    <mergeCell ref="C37:N37"/>
    <mergeCell ref="O37:S37"/>
    <mergeCell ref="BT42:CA42"/>
    <mergeCell ref="CH42:CL42"/>
    <mergeCell ref="BL39:BQ39"/>
    <mergeCell ref="CZ39:DE39"/>
    <mergeCell ref="CZ42:DG42"/>
    <mergeCell ref="C36:N36"/>
    <mergeCell ref="CH43:CL43"/>
    <mergeCell ref="T37:W37"/>
    <mergeCell ref="X37:AC37"/>
    <mergeCell ref="AD37:AE37"/>
    <mergeCell ref="AF37:AM37"/>
    <mergeCell ref="DF39:DG39"/>
    <mergeCell ref="AP37:BB37"/>
    <mergeCell ref="BC37:BG37"/>
    <mergeCell ref="BH37:BK37"/>
    <mergeCell ref="A41:AE41"/>
    <mergeCell ref="AF41:AM41"/>
    <mergeCell ref="AN41:BS41"/>
    <mergeCell ref="BT41:CA41"/>
    <mergeCell ref="A42:D42"/>
    <mergeCell ref="F42:J42"/>
    <mergeCell ref="BE42:BK42"/>
    <mergeCell ref="BL42:BS42"/>
    <mergeCell ref="C39:N39"/>
    <mergeCell ref="K42:P42"/>
    <mergeCell ref="Q42:W42"/>
    <mergeCell ref="AF42:AM42"/>
    <mergeCell ref="AT42:AX42"/>
    <mergeCell ref="AY42:BD42"/>
    <mergeCell ref="DH39:DO39"/>
    <mergeCell ref="C40:N40"/>
    <mergeCell ref="O40:S40"/>
    <mergeCell ref="T40:W40"/>
    <mergeCell ref="X40:AC40"/>
    <mergeCell ref="AD40:AE40"/>
    <mergeCell ref="AF40:AM40"/>
    <mergeCell ref="AP40:BB40"/>
    <mergeCell ref="BC40:BG40"/>
    <mergeCell ref="BH40:BK40"/>
    <mergeCell ref="BR40:BS40"/>
    <mergeCell ref="BT40:CA40"/>
    <mergeCell ref="CD40:CP40"/>
    <mergeCell ref="CQ40:CU40"/>
    <mergeCell ref="CV40:CY40"/>
    <mergeCell ref="DF40:DG40"/>
    <mergeCell ref="DH40:DO40"/>
    <mergeCell ref="T39:W39"/>
    <mergeCell ref="X39:AC39"/>
    <mergeCell ref="C27:N27"/>
    <mergeCell ref="AP27:BB27"/>
    <mergeCell ref="CD27:CP27"/>
    <mergeCell ref="R6:AM8"/>
    <mergeCell ref="CM42:CR42"/>
    <mergeCell ref="CS42:CY42"/>
    <mergeCell ref="DH42:DO42"/>
    <mergeCell ref="O39:S39"/>
    <mergeCell ref="CH44:CL44"/>
    <mergeCell ref="CM44:CR44"/>
    <mergeCell ref="CS44:CY44"/>
    <mergeCell ref="CM43:CR43"/>
    <mergeCell ref="CS43:CY43"/>
    <mergeCell ref="CZ43:DG43"/>
    <mergeCell ref="DH43:DO43"/>
    <mergeCell ref="AN42:AR42"/>
    <mergeCell ref="CB42:CF42"/>
    <mergeCell ref="AF43:AM43"/>
    <mergeCell ref="AT43:AX43"/>
    <mergeCell ref="AY43:BD43"/>
    <mergeCell ref="BE43:BK43"/>
    <mergeCell ref="BL43:BS43"/>
    <mergeCell ref="BT43:CA43"/>
    <mergeCell ref="DH41:DO41"/>
  </mergeCells>
  <phoneticPr fontId="2"/>
  <dataValidations count="3">
    <dataValidation type="list" allowBlank="1" showInputMessage="1" showErrorMessage="1" promptTitle="税区分を選択してください" prompt="●:10%_x000a_★:8%_x000a_▲:非課税_x000a_■:不課税" sqref="AD28:AE40" xr:uid="{B255AB8B-FF4D-48DF-8847-2C813B5BF11E}">
      <formula1>"●,★,▲,■"</formula1>
    </dataValidation>
    <dataValidation imeMode="hiragana" allowBlank="1" showInputMessage="1" showErrorMessage="1" sqref="D4:M7 C28:N40 T28:W40" xr:uid="{22C07725-5AF5-4F49-AD44-CDB5463F6B21}"/>
    <dataValidation imeMode="halfAlpha" allowBlank="1" showInputMessage="1" showErrorMessage="1" sqref="H16:M21 U17:Y17 A28:B40 O28:S40 X28:AC40" xr:uid="{9C0A1505-2C27-4E2A-908C-BB5E5DD81AA6}"/>
  </dataValidations>
  <printOptions horizontalCentered="1"/>
  <pageMargins left="0.39370078740157483" right="0.39370078740157483" top="0.70866141732283472" bottom="0.19685039370078741" header="0.39370078740157483" footer="0.19685039370078741"/>
  <pageSetup paperSize="9" scale="91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2B88E-72EB-4BDD-A1B8-74A23D5902AB}">
  <sheetPr codeName="Sheet9"/>
  <dimension ref="A1:DO49"/>
  <sheetViews>
    <sheetView showGridLines="0" showZeros="0" zoomScale="85" zoomScaleNormal="85" workbookViewId="0">
      <selection activeCell="D4" sqref="D4:M5"/>
    </sheetView>
  </sheetViews>
  <sheetFormatPr defaultRowHeight="13.5" x14ac:dyDescent="0.4"/>
  <cols>
    <col min="1" max="2" width="5.5" style="13" bestFit="1" customWidth="1"/>
    <col min="3" max="14" width="3" style="13" customWidth="1"/>
    <col min="15" max="17" width="2.75" style="13" customWidth="1"/>
    <col min="18" max="19" width="2.25" style="13" customWidth="1"/>
    <col min="20" max="23" width="1.75" style="13" customWidth="1"/>
    <col min="24" max="24" width="1.875" style="13" customWidth="1"/>
    <col min="25" max="33" width="1.75" style="13" customWidth="1"/>
    <col min="34" max="39" width="2" style="13" customWidth="1"/>
    <col min="40" max="41" width="3.5" style="13" bestFit="1" customWidth="1"/>
    <col min="42" max="54" width="3" style="13" customWidth="1"/>
    <col min="55" max="57" width="2.75" style="13" customWidth="1"/>
    <col min="58" max="59" width="2.25" style="13" customWidth="1"/>
    <col min="60" max="71" width="1.75" style="13" customWidth="1"/>
    <col min="72" max="79" width="2.125" style="13" customWidth="1"/>
    <col min="80" max="81" width="3.5" style="13" bestFit="1" customWidth="1"/>
    <col min="82" max="94" width="3" style="13" customWidth="1"/>
    <col min="95" max="97" width="2.75" style="13" customWidth="1"/>
    <col min="98" max="99" width="2.25" style="13" customWidth="1"/>
    <col min="100" max="111" width="1.75" style="13" customWidth="1"/>
    <col min="112" max="119" width="2.125" style="13" customWidth="1"/>
    <col min="120" max="120" width="2.25" style="13" customWidth="1"/>
    <col min="121" max="222" width="9" style="13"/>
    <col min="223" max="224" width="2.75" style="13" customWidth="1"/>
    <col min="225" max="225" width="15.375" style="13" customWidth="1"/>
    <col min="226" max="230" width="3.25" style="13" customWidth="1"/>
    <col min="231" max="231" width="3.375" style="13" customWidth="1"/>
    <col min="232" max="234" width="3.25" style="13" customWidth="1"/>
    <col min="235" max="235" width="1.75" style="13" customWidth="1"/>
    <col min="236" max="236" width="3.25" style="13" customWidth="1"/>
    <col min="237" max="251" width="1.75" style="13" customWidth="1"/>
    <col min="252" max="256" width="3.25" style="13" customWidth="1"/>
    <col min="257" max="257" width="9" style="13"/>
    <col min="258" max="258" width="9.75" style="13" bestFit="1" customWidth="1"/>
    <col min="259" max="262" width="9" style="13"/>
    <col min="263" max="263" width="9.75" style="13" bestFit="1" customWidth="1"/>
    <col min="264" max="478" width="9" style="13"/>
    <col min="479" max="480" width="2.75" style="13" customWidth="1"/>
    <col min="481" max="481" width="15.375" style="13" customWidth="1"/>
    <col min="482" max="486" width="3.25" style="13" customWidth="1"/>
    <col min="487" max="487" width="3.375" style="13" customWidth="1"/>
    <col min="488" max="490" width="3.25" style="13" customWidth="1"/>
    <col min="491" max="491" width="1.75" style="13" customWidth="1"/>
    <col min="492" max="492" width="3.25" style="13" customWidth="1"/>
    <col min="493" max="507" width="1.75" style="13" customWidth="1"/>
    <col min="508" max="512" width="3.25" style="13" customWidth="1"/>
    <col min="513" max="513" width="9" style="13"/>
    <col min="514" max="514" width="9.75" style="13" bestFit="1" customWidth="1"/>
    <col min="515" max="518" width="9" style="13"/>
    <col min="519" max="519" width="9.75" style="13" bestFit="1" customWidth="1"/>
    <col min="520" max="734" width="9" style="13"/>
    <col min="735" max="736" width="2.75" style="13" customWidth="1"/>
    <col min="737" max="737" width="15.375" style="13" customWidth="1"/>
    <col min="738" max="742" width="3.25" style="13" customWidth="1"/>
    <col min="743" max="743" width="3.375" style="13" customWidth="1"/>
    <col min="744" max="746" width="3.25" style="13" customWidth="1"/>
    <col min="747" max="747" width="1.75" style="13" customWidth="1"/>
    <col min="748" max="748" width="3.25" style="13" customWidth="1"/>
    <col min="749" max="763" width="1.75" style="13" customWidth="1"/>
    <col min="764" max="768" width="3.25" style="13" customWidth="1"/>
    <col min="769" max="769" width="9" style="13"/>
    <col min="770" max="770" width="9.75" style="13" bestFit="1" customWidth="1"/>
    <col min="771" max="774" width="9" style="13"/>
    <col min="775" max="775" width="9.75" style="13" bestFit="1" customWidth="1"/>
    <col min="776" max="990" width="9" style="13"/>
    <col min="991" max="992" width="2.75" style="13" customWidth="1"/>
    <col min="993" max="993" width="15.375" style="13" customWidth="1"/>
    <col min="994" max="998" width="3.25" style="13" customWidth="1"/>
    <col min="999" max="999" width="3.375" style="13" customWidth="1"/>
    <col min="1000" max="1002" width="3.25" style="13" customWidth="1"/>
    <col min="1003" max="1003" width="1.75" style="13" customWidth="1"/>
    <col min="1004" max="1004" width="3.25" style="13" customWidth="1"/>
    <col min="1005" max="1019" width="1.75" style="13" customWidth="1"/>
    <col min="1020" max="1024" width="3.25" style="13" customWidth="1"/>
    <col min="1025" max="1025" width="9" style="13"/>
    <col min="1026" max="1026" width="9.75" style="13" bestFit="1" customWidth="1"/>
    <col min="1027" max="1030" width="9" style="13"/>
    <col min="1031" max="1031" width="9.75" style="13" bestFit="1" customWidth="1"/>
    <col min="1032" max="1246" width="9" style="13"/>
    <col min="1247" max="1248" width="2.75" style="13" customWidth="1"/>
    <col min="1249" max="1249" width="15.375" style="13" customWidth="1"/>
    <col min="1250" max="1254" width="3.25" style="13" customWidth="1"/>
    <col min="1255" max="1255" width="3.375" style="13" customWidth="1"/>
    <col min="1256" max="1258" width="3.25" style="13" customWidth="1"/>
    <col min="1259" max="1259" width="1.75" style="13" customWidth="1"/>
    <col min="1260" max="1260" width="3.25" style="13" customWidth="1"/>
    <col min="1261" max="1275" width="1.75" style="13" customWidth="1"/>
    <col min="1276" max="1280" width="3.25" style="13" customWidth="1"/>
    <col min="1281" max="1281" width="9" style="13"/>
    <col min="1282" max="1282" width="9.75" style="13" bestFit="1" customWidth="1"/>
    <col min="1283" max="1286" width="9" style="13"/>
    <col min="1287" max="1287" width="9.75" style="13" bestFit="1" customWidth="1"/>
    <col min="1288" max="1502" width="9" style="13"/>
    <col min="1503" max="1504" width="2.75" style="13" customWidth="1"/>
    <col min="1505" max="1505" width="15.375" style="13" customWidth="1"/>
    <col min="1506" max="1510" width="3.25" style="13" customWidth="1"/>
    <col min="1511" max="1511" width="3.375" style="13" customWidth="1"/>
    <col min="1512" max="1514" width="3.25" style="13" customWidth="1"/>
    <col min="1515" max="1515" width="1.75" style="13" customWidth="1"/>
    <col min="1516" max="1516" width="3.25" style="13" customWidth="1"/>
    <col min="1517" max="1531" width="1.75" style="13" customWidth="1"/>
    <col min="1532" max="1536" width="3.25" style="13" customWidth="1"/>
    <col min="1537" max="1537" width="9" style="13"/>
    <col min="1538" max="1538" width="9.75" style="13" bestFit="1" customWidth="1"/>
    <col min="1539" max="1542" width="9" style="13"/>
    <col min="1543" max="1543" width="9.75" style="13" bestFit="1" customWidth="1"/>
    <col min="1544" max="1758" width="9" style="13"/>
    <col min="1759" max="1760" width="2.75" style="13" customWidth="1"/>
    <col min="1761" max="1761" width="15.375" style="13" customWidth="1"/>
    <col min="1762" max="1766" width="3.25" style="13" customWidth="1"/>
    <col min="1767" max="1767" width="3.375" style="13" customWidth="1"/>
    <col min="1768" max="1770" width="3.25" style="13" customWidth="1"/>
    <col min="1771" max="1771" width="1.75" style="13" customWidth="1"/>
    <col min="1772" max="1772" width="3.25" style="13" customWidth="1"/>
    <col min="1773" max="1787" width="1.75" style="13" customWidth="1"/>
    <col min="1788" max="1792" width="3.25" style="13" customWidth="1"/>
    <col min="1793" max="1793" width="9" style="13"/>
    <col min="1794" max="1794" width="9.75" style="13" bestFit="1" customWidth="1"/>
    <col min="1795" max="1798" width="9" style="13"/>
    <col min="1799" max="1799" width="9.75" style="13" bestFit="1" customWidth="1"/>
    <col min="1800" max="2014" width="9" style="13"/>
    <col min="2015" max="2016" width="2.75" style="13" customWidth="1"/>
    <col min="2017" max="2017" width="15.375" style="13" customWidth="1"/>
    <col min="2018" max="2022" width="3.25" style="13" customWidth="1"/>
    <col min="2023" max="2023" width="3.375" style="13" customWidth="1"/>
    <col min="2024" max="2026" width="3.25" style="13" customWidth="1"/>
    <col min="2027" max="2027" width="1.75" style="13" customWidth="1"/>
    <col min="2028" max="2028" width="3.25" style="13" customWidth="1"/>
    <col min="2029" max="2043" width="1.75" style="13" customWidth="1"/>
    <col min="2044" max="2048" width="3.25" style="13" customWidth="1"/>
    <col min="2049" max="2049" width="9" style="13"/>
    <col min="2050" max="2050" width="9.75" style="13" bestFit="1" customWidth="1"/>
    <col min="2051" max="2054" width="9" style="13"/>
    <col min="2055" max="2055" width="9.75" style="13" bestFit="1" customWidth="1"/>
    <col min="2056" max="2270" width="9" style="13"/>
    <col min="2271" max="2272" width="2.75" style="13" customWidth="1"/>
    <col min="2273" max="2273" width="15.375" style="13" customWidth="1"/>
    <col min="2274" max="2278" width="3.25" style="13" customWidth="1"/>
    <col min="2279" max="2279" width="3.375" style="13" customWidth="1"/>
    <col min="2280" max="2282" width="3.25" style="13" customWidth="1"/>
    <col min="2283" max="2283" width="1.75" style="13" customWidth="1"/>
    <col min="2284" max="2284" width="3.25" style="13" customWidth="1"/>
    <col min="2285" max="2299" width="1.75" style="13" customWidth="1"/>
    <col min="2300" max="2304" width="3.25" style="13" customWidth="1"/>
    <col min="2305" max="2305" width="9" style="13"/>
    <col min="2306" max="2306" width="9.75" style="13" bestFit="1" customWidth="1"/>
    <col min="2307" max="2310" width="9" style="13"/>
    <col min="2311" max="2311" width="9.75" style="13" bestFit="1" customWidth="1"/>
    <col min="2312" max="2526" width="9" style="13"/>
    <col min="2527" max="2528" width="2.75" style="13" customWidth="1"/>
    <col min="2529" max="2529" width="15.375" style="13" customWidth="1"/>
    <col min="2530" max="2534" width="3.25" style="13" customWidth="1"/>
    <col min="2535" max="2535" width="3.375" style="13" customWidth="1"/>
    <col min="2536" max="2538" width="3.25" style="13" customWidth="1"/>
    <col min="2539" max="2539" width="1.75" style="13" customWidth="1"/>
    <col min="2540" max="2540" width="3.25" style="13" customWidth="1"/>
    <col min="2541" max="2555" width="1.75" style="13" customWidth="1"/>
    <col min="2556" max="2560" width="3.25" style="13" customWidth="1"/>
    <col min="2561" max="2561" width="9" style="13"/>
    <col min="2562" max="2562" width="9.75" style="13" bestFit="1" customWidth="1"/>
    <col min="2563" max="2566" width="9" style="13"/>
    <col min="2567" max="2567" width="9.75" style="13" bestFit="1" customWidth="1"/>
    <col min="2568" max="2782" width="9" style="13"/>
    <col min="2783" max="2784" width="2.75" style="13" customWidth="1"/>
    <col min="2785" max="2785" width="15.375" style="13" customWidth="1"/>
    <col min="2786" max="2790" width="3.25" style="13" customWidth="1"/>
    <col min="2791" max="2791" width="3.375" style="13" customWidth="1"/>
    <col min="2792" max="2794" width="3.25" style="13" customWidth="1"/>
    <col min="2795" max="2795" width="1.75" style="13" customWidth="1"/>
    <col min="2796" max="2796" width="3.25" style="13" customWidth="1"/>
    <col min="2797" max="2811" width="1.75" style="13" customWidth="1"/>
    <col min="2812" max="2816" width="3.25" style="13" customWidth="1"/>
    <col min="2817" max="2817" width="9" style="13"/>
    <col min="2818" max="2818" width="9.75" style="13" bestFit="1" customWidth="1"/>
    <col min="2819" max="2822" width="9" style="13"/>
    <col min="2823" max="2823" width="9.75" style="13" bestFit="1" customWidth="1"/>
    <col min="2824" max="3038" width="9" style="13"/>
    <col min="3039" max="3040" width="2.75" style="13" customWidth="1"/>
    <col min="3041" max="3041" width="15.375" style="13" customWidth="1"/>
    <col min="3042" max="3046" width="3.25" style="13" customWidth="1"/>
    <col min="3047" max="3047" width="3.375" style="13" customWidth="1"/>
    <col min="3048" max="3050" width="3.25" style="13" customWidth="1"/>
    <col min="3051" max="3051" width="1.75" style="13" customWidth="1"/>
    <col min="3052" max="3052" width="3.25" style="13" customWidth="1"/>
    <col min="3053" max="3067" width="1.75" style="13" customWidth="1"/>
    <col min="3068" max="3072" width="3.25" style="13" customWidth="1"/>
    <col min="3073" max="3073" width="9" style="13"/>
    <col min="3074" max="3074" width="9.75" style="13" bestFit="1" customWidth="1"/>
    <col min="3075" max="3078" width="9" style="13"/>
    <col min="3079" max="3079" width="9.75" style="13" bestFit="1" customWidth="1"/>
    <col min="3080" max="3294" width="9" style="13"/>
    <col min="3295" max="3296" width="2.75" style="13" customWidth="1"/>
    <col min="3297" max="3297" width="15.375" style="13" customWidth="1"/>
    <col min="3298" max="3302" width="3.25" style="13" customWidth="1"/>
    <col min="3303" max="3303" width="3.375" style="13" customWidth="1"/>
    <col min="3304" max="3306" width="3.25" style="13" customWidth="1"/>
    <col min="3307" max="3307" width="1.75" style="13" customWidth="1"/>
    <col min="3308" max="3308" width="3.25" style="13" customWidth="1"/>
    <col min="3309" max="3323" width="1.75" style="13" customWidth="1"/>
    <col min="3324" max="3328" width="3.25" style="13" customWidth="1"/>
    <col min="3329" max="3329" width="9" style="13"/>
    <col min="3330" max="3330" width="9.75" style="13" bestFit="1" customWidth="1"/>
    <col min="3331" max="3334" width="9" style="13"/>
    <col min="3335" max="3335" width="9.75" style="13" bestFit="1" customWidth="1"/>
    <col min="3336" max="3550" width="9" style="13"/>
    <col min="3551" max="3552" width="2.75" style="13" customWidth="1"/>
    <col min="3553" max="3553" width="15.375" style="13" customWidth="1"/>
    <col min="3554" max="3558" width="3.25" style="13" customWidth="1"/>
    <col min="3559" max="3559" width="3.375" style="13" customWidth="1"/>
    <col min="3560" max="3562" width="3.25" style="13" customWidth="1"/>
    <col min="3563" max="3563" width="1.75" style="13" customWidth="1"/>
    <col min="3564" max="3564" width="3.25" style="13" customWidth="1"/>
    <col min="3565" max="3579" width="1.75" style="13" customWidth="1"/>
    <col min="3580" max="3584" width="3.25" style="13" customWidth="1"/>
    <col min="3585" max="3585" width="9" style="13"/>
    <col min="3586" max="3586" width="9.75" style="13" bestFit="1" customWidth="1"/>
    <col min="3587" max="3590" width="9" style="13"/>
    <col min="3591" max="3591" width="9.75" style="13" bestFit="1" customWidth="1"/>
    <col min="3592" max="3806" width="9" style="13"/>
    <col min="3807" max="3808" width="2.75" style="13" customWidth="1"/>
    <col min="3809" max="3809" width="15.375" style="13" customWidth="1"/>
    <col min="3810" max="3814" width="3.25" style="13" customWidth="1"/>
    <col min="3815" max="3815" width="3.375" style="13" customWidth="1"/>
    <col min="3816" max="3818" width="3.25" style="13" customWidth="1"/>
    <col min="3819" max="3819" width="1.75" style="13" customWidth="1"/>
    <col min="3820" max="3820" width="3.25" style="13" customWidth="1"/>
    <col min="3821" max="3835" width="1.75" style="13" customWidth="1"/>
    <col min="3836" max="3840" width="3.25" style="13" customWidth="1"/>
    <col min="3841" max="3841" width="9" style="13"/>
    <col min="3842" max="3842" width="9.75" style="13" bestFit="1" customWidth="1"/>
    <col min="3843" max="3846" width="9" style="13"/>
    <col min="3847" max="3847" width="9.75" style="13" bestFit="1" customWidth="1"/>
    <col min="3848" max="4062" width="9" style="13"/>
    <col min="4063" max="4064" width="2.75" style="13" customWidth="1"/>
    <col min="4065" max="4065" width="15.375" style="13" customWidth="1"/>
    <col min="4066" max="4070" width="3.25" style="13" customWidth="1"/>
    <col min="4071" max="4071" width="3.375" style="13" customWidth="1"/>
    <col min="4072" max="4074" width="3.25" style="13" customWidth="1"/>
    <col min="4075" max="4075" width="1.75" style="13" customWidth="1"/>
    <col min="4076" max="4076" width="3.25" style="13" customWidth="1"/>
    <col min="4077" max="4091" width="1.75" style="13" customWidth="1"/>
    <col min="4092" max="4096" width="3.25" style="13" customWidth="1"/>
    <col min="4097" max="4097" width="9" style="13"/>
    <col min="4098" max="4098" width="9.75" style="13" bestFit="1" customWidth="1"/>
    <col min="4099" max="4102" width="9" style="13"/>
    <col min="4103" max="4103" width="9.75" style="13" bestFit="1" customWidth="1"/>
    <col min="4104" max="4318" width="9" style="13"/>
    <col min="4319" max="4320" width="2.75" style="13" customWidth="1"/>
    <col min="4321" max="4321" width="15.375" style="13" customWidth="1"/>
    <col min="4322" max="4326" width="3.25" style="13" customWidth="1"/>
    <col min="4327" max="4327" width="3.375" style="13" customWidth="1"/>
    <col min="4328" max="4330" width="3.25" style="13" customWidth="1"/>
    <col min="4331" max="4331" width="1.75" style="13" customWidth="1"/>
    <col min="4332" max="4332" width="3.25" style="13" customWidth="1"/>
    <col min="4333" max="4347" width="1.75" style="13" customWidth="1"/>
    <col min="4348" max="4352" width="3.25" style="13" customWidth="1"/>
    <col min="4353" max="4353" width="9" style="13"/>
    <col min="4354" max="4354" width="9.75" style="13" bestFit="1" customWidth="1"/>
    <col min="4355" max="4358" width="9" style="13"/>
    <col min="4359" max="4359" width="9.75" style="13" bestFit="1" customWidth="1"/>
    <col min="4360" max="4574" width="9" style="13"/>
    <col min="4575" max="4576" width="2.75" style="13" customWidth="1"/>
    <col min="4577" max="4577" width="15.375" style="13" customWidth="1"/>
    <col min="4578" max="4582" width="3.25" style="13" customWidth="1"/>
    <col min="4583" max="4583" width="3.375" style="13" customWidth="1"/>
    <col min="4584" max="4586" width="3.25" style="13" customWidth="1"/>
    <col min="4587" max="4587" width="1.75" style="13" customWidth="1"/>
    <col min="4588" max="4588" width="3.25" style="13" customWidth="1"/>
    <col min="4589" max="4603" width="1.75" style="13" customWidth="1"/>
    <col min="4604" max="4608" width="3.25" style="13" customWidth="1"/>
    <col min="4609" max="4609" width="9" style="13"/>
    <col min="4610" max="4610" width="9.75" style="13" bestFit="1" customWidth="1"/>
    <col min="4611" max="4614" width="9" style="13"/>
    <col min="4615" max="4615" width="9.75" style="13" bestFit="1" customWidth="1"/>
    <col min="4616" max="4830" width="9" style="13"/>
    <col min="4831" max="4832" width="2.75" style="13" customWidth="1"/>
    <col min="4833" max="4833" width="15.375" style="13" customWidth="1"/>
    <col min="4834" max="4838" width="3.25" style="13" customWidth="1"/>
    <col min="4839" max="4839" width="3.375" style="13" customWidth="1"/>
    <col min="4840" max="4842" width="3.25" style="13" customWidth="1"/>
    <col min="4843" max="4843" width="1.75" style="13" customWidth="1"/>
    <col min="4844" max="4844" width="3.25" style="13" customWidth="1"/>
    <col min="4845" max="4859" width="1.75" style="13" customWidth="1"/>
    <col min="4860" max="4864" width="3.25" style="13" customWidth="1"/>
    <col min="4865" max="4865" width="9" style="13"/>
    <col min="4866" max="4866" width="9.75" style="13" bestFit="1" customWidth="1"/>
    <col min="4867" max="4870" width="9" style="13"/>
    <col min="4871" max="4871" width="9.75" style="13" bestFit="1" customWidth="1"/>
    <col min="4872" max="5086" width="9" style="13"/>
    <col min="5087" max="5088" width="2.75" style="13" customWidth="1"/>
    <col min="5089" max="5089" width="15.375" style="13" customWidth="1"/>
    <col min="5090" max="5094" width="3.25" style="13" customWidth="1"/>
    <col min="5095" max="5095" width="3.375" style="13" customWidth="1"/>
    <col min="5096" max="5098" width="3.25" style="13" customWidth="1"/>
    <col min="5099" max="5099" width="1.75" style="13" customWidth="1"/>
    <col min="5100" max="5100" width="3.25" style="13" customWidth="1"/>
    <col min="5101" max="5115" width="1.75" style="13" customWidth="1"/>
    <col min="5116" max="5120" width="3.25" style="13" customWidth="1"/>
    <col min="5121" max="5121" width="9" style="13"/>
    <col min="5122" max="5122" width="9.75" style="13" bestFit="1" customWidth="1"/>
    <col min="5123" max="5126" width="9" style="13"/>
    <col min="5127" max="5127" width="9.75" style="13" bestFit="1" customWidth="1"/>
    <col min="5128" max="5342" width="9" style="13"/>
    <col min="5343" max="5344" width="2.75" style="13" customWidth="1"/>
    <col min="5345" max="5345" width="15.375" style="13" customWidth="1"/>
    <col min="5346" max="5350" width="3.25" style="13" customWidth="1"/>
    <col min="5351" max="5351" width="3.375" style="13" customWidth="1"/>
    <col min="5352" max="5354" width="3.25" style="13" customWidth="1"/>
    <col min="5355" max="5355" width="1.75" style="13" customWidth="1"/>
    <col min="5356" max="5356" width="3.25" style="13" customWidth="1"/>
    <col min="5357" max="5371" width="1.75" style="13" customWidth="1"/>
    <col min="5372" max="5376" width="3.25" style="13" customWidth="1"/>
    <col min="5377" max="5377" width="9" style="13"/>
    <col min="5378" max="5378" width="9.75" style="13" bestFit="1" customWidth="1"/>
    <col min="5379" max="5382" width="9" style="13"/>
    <col min="5383" max="5383" width="9.75" style="13" bestFit="1" customWidth="1"/>
    <col min="5384" max="5598" width="9" style="13"/>
    <col min="5599" max="5600" width="2.75" style="13" customWidth="1"/>
    <col min="5601" max="5601" width="15.375" style="13" customWidth="1"/>
    <col min="5602" max="5606" width="3.25" style="13" customWidth="1"/>
    <col min="5607" max="5607" width="3.375" style="13" customWidth="1"/>
    <col min="5608" max="5610" width="3.25" style="13" customWidth="1"/>
    <col min="5611" max="5611" width="1.75" style="13" customWidth="1"/>
    <col min="5612" max="5612" width="3.25" style="13" customWidth="1"/>
    <col min="5613" max="5627" width="1.75" style="13" customWidth="1"/>
    <col min="5628" max="5632" width="3.25" style="13" customWidth="1"/>
    <col min="5633" max="5633" width="9" style="13"/>
    <col min="5634" max="5634" width="9.75" style="13" bestFit="1" customWidth="1"/>
    <col min="5635" max="5638" width="9" style="13"/>
    <col min="5639" max="5639" width="9.75" style="13" bestFit="1" customWidth="1"/>
    <col min="5640" max="5854" width="9" style="13"/>
    <col min="5855" max="5856" width="2.75" style="13" customWidth="1"/>
    <col min="5857" max="5857" width="15.375" style="13" customWidth="1"/>
    <col min="5858" max="5862" width="3.25" style="13" customWidth="1"/>
    <col min="5863" max="5863" width="3.375" style="13" customWidth="1"/>
    <col min="5864" max="5866" width="3.25" style="13" customWidth="1"/>
    <col min="5867" max="5867" width="1.75" style="13" customWidth="1"/>
    <col min="5868" max="5868" width="3.25" style="13" customWidth="1"/>
    <col min="5869" max="5883" width="1.75" style="13" customWidth="1"/>
    <col min="5884" max="5888" width="3.25" style="13" customWidth="1"/>
    <col min="5889" max="5889" width="9" style="13"/>
    <col min="5890" max="5890" width="9.75" style="13" bestFit="1" customWidth="1"/>
    <col min="5891" max="5894" width="9" style="13"/>
    <col min="5895" max="5895" width="9.75" style="13" bestFit="1" customWidth="1"/>
    <col min="5896" max="6110" width="9" style="13"/>
    <col min="6111" max="6112" width="2.75" style="13" customWidth="1"/>
    <col min="6113" max="6113" width="15.375" style="13" customWidth="1"/>
    <col min="6114" max="6118" width="3.25" style="13" customWidth="1"/>
    <col min="6119" max="6119" width="3.375" style="13" customWidth="1"/>
    <col min="6120" max="6122" width="3.25" style="13" customWidth="1"/>
    <col min="6123" max="6123" width="1.75" style="13" customWidth="1"/>
    <col min="6124" max="6124" width="3.25" style="13" customWidth="1"/>
    <col min="6125" max="6139" width="1.75" style="13" customWidth="1"/>
    <col min="6140" max="6144" width="3.25" style="13" customWidth="1"/>
    <col min="6145" max="6145" width="9" style="13"/>
    <col min="6146" max="6146" width="9.75" style="13" bestFit="1" customWidth="1"/>
    <col min="6147" max="6150" width="9" style="13"/>
    <col min="6151" max="6151" width="9.75" style="13" bestFit="1" customWidth="1"/>
    <col min="6152" max="6366" width="9" style="13"/>
    <col min="6367" max="6368" width="2.75" style="13" customWidth="1"/>
    <col min="6369" max="6369" width="15.375" style="13" customWidth="1"/>
    <col min="6370" max="6374" width="3.25" style="13" customWidth="1"/>
    <col min="6375" max="6375" width="3.375" style="13" customWidth="1"/>
    <col min="6376" max="6378" width="3.25" style="13" customWidth="1"/>
    <col min="6379" max="6379" width="1.75" style="13" customWidth="1"/>
    <col min="6380" max="6380" width="3.25" style="13" customWidth="1"/>
    <col min="6381" max="6395" width="1.75" style="13" customWidth="1"/>
    <col min="6396" max="6400" width="3.25" style="13" customWidth="1"/>
    <col min="6401" max="6401" width="9" style="13"/>
    <col min="6402" max="6402" width="9.75" style="13" bestFit="1" customWidth="1"/>
    <col min="6403" max="6406" width="9" style="13"/>
    <col min="6407" max="6407" width="9.75" style="13" bestFit="1" customWidth="1"/>
    <col min="6408" max="6622" width="9" style="13"/>
    <col min="6623" max="6624" width="2.75" style="13" customWidth="1"/>
    <col min="6625" max="6625" width="15.375" style="13" customWidth="1"/>
    <col min="6626" max="6630" width="3.25" style="13" customWidth="1"/>
    <col min="6631" max="6631" width="3.375" style="13" customWidth="1"/>
    <col min="6632" max="6634" width="3.25" style="13" customWidth="1"/>
    <col min="6635" max="6635" width="1.75" style="13" customWidth="1"/>
    <col min="6636" max="6636" width="3.25" style="13" customWidth="1"/>
    <col min="6637" max="6651" width="1.75" style="13" customWidth="1"/>
    <col min="6652" max="6656" width="3.25" style="13" customWidth="1"/>
    <col min="6657" max="6657" width="9" style="13"/>
    <col min="6658" max="6658" width="9.75" style="13" bestFit="1" customWidth="1"/>
    <col min="6659" max="6662" width="9" style="13"/>
    <col min="6663" max="6663" width="9.75" style="13" bestFit="1" customWidth="1"/>
    <col min="6664" max="6878" width="9" style="13"/>
    <col min="6879" max="6880" width="2.75" style="13" customWidth="1"/>
    <col min="6881" max="6881" width="15.375" style="13" customWidth="1"/>
    <col min="6882" max="6886" width="3.25" style="13" customWidth="1"/>
    <col min="6887" max="6887" width="3.375" style="13" customWidth="1"/>
    <col min="6888" max="6890" width="3.25" style="13" customWidth="1"/>
    <col min="6891" max="6891" width="1.75" style="13" customWidth="1"/>
    <col min="6892" max="6892" width="3.25" style="13" customWidth="1"/>
    <col min="6893" max="6907" width="1.75" style="13" customWidth="1"/>
    <col min="6908" max="6912" width="3.25" style="13" customWidth="1"/>
    <col min="6913" max="6913" width="9" style="13"/>
    <col min="6914" max="6914" width="9.75" style="13" bestFit="1" customWidth="1"/>
    <col min="6915" max="6918" width="9" style="13"/>
    <col min="6919" max="6919" width="9.75" style="13" bestFit="1" customWidth="1"/>
    <col min="6920" max="7134" width="9" style="13"/>
    <col min="7135" max="7136" width="2.75" style="13" customWidth="1"/>
    <col min="7137" max="7137" width="15.375" style="13" customWidth="1"/>
    <col min="7138" max="7142" width="3.25" style="13" customWidth="1"/>
    <col min="7143" max="7143" width="3.375" style="13" customWidth="1"/>
    <col min="7144" max="7146" width="3.25" style="13" customWidth="1"/>
    <col min="7147" max="7147" width="1.75" style="13" customWidth="1"/>
    <col min="7148" max="7148" width="3.25" style="13" customWidth="1"/>
    <col min="7149" max="7163" width="1.75" style="13" customWidth="1"/>
    <col min="7164" max="7168" width="3.25" style="13" customWidth="1"/>
    <col min="7169" max="7169" width="9" style="13"/>
    <col min="7170" max="7170" width="9.75" style="13" bestFit="1" customWidth="1"/>
    <col min="7171" max="7174" width="9" style="13"/>
    <col min="7175" max="7175" width="9.75" style="13" bestFit="1" customWidth="1"/>
    <col min="7176" max="7390" width="9" style="13"/>
    <col min="7391" max="7392" width="2.75" style="13" customWidth="1"/>
    <col min="7393" max="7393" width="15.375" style="13" customWidth="1"/>
    <col min="7394" max="7398" width="3.25" style="13" customWidth="1"/>
    <col min="7399" max="7399" width="3.375" style="13" customWidth="1"/>
    <col min="7400" max="7402" width="3.25" style="13" customWidth="1"/>
    <col min="7403" max="7403" width="1.75" style="13" customWidth="1"/>
    <col min="7404" max="7404" width="3.25" style="13" customWidth="1"/>
    <col min="7405" max="7419" width="1.75" style="13" customWidth="1"/>
    <col min="7420" max="7424" width="3.25" style="13" customWidth="1"/>
    <col min="7425" max="7425" width="9" style="13"/>
    <col min="7426" max="7426" width="9.75" style="13" bestFit="1" customWidth="1"/>
    <col min="7427" max="7430" width="9" style="13"/>
    <col min="7431" max="7431" width="9.75" style="13" bestFit="1" customWidth="1"/>
    <col min="7432" max="7646" width="9" style="13"/>
    <col min="7647" max="7648" width="2.75" style="13" customWidth="1"/>
    <col min="7649" max="7649" width="15.375" style="13" customWidth="1"/>
    <col min="7650" max="7654" width="3.25" style="13" customWidth="1"/>
    <col min="7655" max="7655" width="3.375" style="13" customWidth="1"/>
    <col min="7656" max="7658" width="3.25" style="13" customWidth="1"/>
    <col min="7659" max="7659" width="1.75" style="13" customWidth="1"/>
    <col min="7660" max="7660" width="3.25" style="13" customWidth="1"/>
    <col min="7661" max="7675" width="1.75" style="13" customWidth="1"/>
    <col min="7676" max="7680" width="3.25" style="13" customWidth="1"/>
    <col min="7681" max="7681" width="9" style="13"/>
    <col min="7682" max="7682" width="9.75" style="13" bestFit="1" customWidth="1"/>
    <col min="7683" max="7686" width="9" style="13"/>
    <col min="7687" max="7687" width="9.75" style="13" bestFit="1" customWidth="1"/>
    <col min="7688" max="7902" width="9" style="13"/>
    <col min="7903" max="7904" width="2.75" style="13" customWidth="1"/>
    <col min="7905" max="7905" width="15.375" style="13" customWidth="1"/>
    <col min="7906" max="7910" width="3.25" style="13" customWidth="1"/>
    <col min="7911" max="7911" width="3.375" style="13" customWidth="1"/>
    <col min="7912" max="7914" width="3.25" style="13" customWidth="1"/>
    <col min="7915" max="7915" width="1.75" style="13" customWidth="1"/>
    <col min="7916" max="7916" width="3.25" style="13" customWidth="1"/>
    <col min="7917" max="7931" width="1.75" style="13" customWidth="1"/>
    <col min="7932" max="7936" width="3.25" style="13" customWidth="1"/>
    <col min="7937" max="7937" width="9" style="13"/>
    <col min="7938" max="7938" width="9.75" style="13" bestFit="1" customWidth="1"/>
    <col min="7939" max="7942" width="9" style="13"/>
    <col min="7943" max="7943" width="9.75" style="13" bestFit="1" customWidth="1"/>
    <col min="7944" max="8158" width="9" style="13"/>
    <col min="8159" max="8160" width="2.75" style="13" customWidth="1"/>
    <col min="8161" max="8161" width="15.375" style="13" customWidth="1"/>
    <col min="8162" max="8166" width="3.25" style="13" customWidth="1"/>
    <col min="8167" max="8167" width="3.375" style="13" customWidth="1"/>
    <col min="8168" max="8170" width="3.25" style="13" customWidth="1"/>
    <col min="8171" max="8171" width="1.75" style="13" customWidth="1"/>
    <col min="8172" max="8172" width="3.25" style="13" customWidth="1"/>
    <col min="8173" max="8187" width="1.75" style="13" customWidth="1"/>
    <col min="8188" max="8192" width="3.25" style="13" customWidth="1"/>
    <col min="8193" max="8193" width="9" style="13"/>
    <col min="8194" max="8194" width="9.75" style="13" bestFit="1" customWidth="1"/>
    <col min="8195" max="8198" width="9" style="13"/>
    <col min="8199" max="8199" width="9.75" style="13" bestFit="1" customWidth="1"/>
    <col min="8200" max="8414" width="9" style="13"/>
    <col min="8415" max="8416" width="2.75" style="13" customWidth="1"/>
    <col min="8417" max="8417" width="15.375" style="13" customWidth="1"/>
    <col min="8418" max="8422" width="3.25" style="13" customWidth="1"/>
    <col min="8423" max="8423" width="3.375" style="13" customWidth="1"/>
    <col min="8424" max="8426" width="3.25" style="13" customWidth="1"/>
    <col min="8427" max="8427" width="1.75" style="13" customWidth="1"/>
    <col min="8428" max="8428" width="3.25" style="13" customWidth="1"/>
    <col min="8429" max="8443" width="1.75" style="13" customWidth="1"/>
    <col min="8444" max="8448" width="3.25" style="13" customWidth="1"/>
    <col min="8449" max="8449" width="9" style="13"/>
    <col min="8450" max="8450" width="9.75" style="13" bestFit="1" customWidth="1"/>
    <col min="8451" max="8454" width="9" style="13"/>
    <col min="8455" max="8455" width="9.75" style="13" bestFit="1" customWidth="1"/>
    <col min="8456" max="8670" width="9" style="13"/>
    <col min="8671" max="8672" width="2.75" style="13" customWidth="1"/>
    <col min="8673" max="8673" width="15.375" style="13" customWidth="1"/>
    <col min="8674" max="8678" width="3.25" style="13" customWidth="1"/>
    <col min="8679" max="8679" width="3.375" style="13" customWidth="1"/>
    <col min="8680" max="8682" width="3.25" style="13" customWidth="1"/>
    <col min="8683" max="8683" width="1.75" style="13" customWidth="1"/>
    <col min="8684" max="8684" width="3.25" style="13" customWidth="1"/>
    <col min="8685" max="8699" width="1.75" style="13" customWidth="1"/>
    <col min="8700" max="8704" width="3.25" style="13" customWidth="1"/>
    <col min="8705" max="8705" width="9" style="13"/>
    <col min="8706" max="8706" width="9.75" style="13" bestFit="1" customWidth="1"/>
    <col min="8707" max="8710" width="9" style="13"/>
    <col min="8711" max="8711" width="9.75" style="13" bestFit="1" customWidth="1"/>
    <col min="8712" max="8926" width="9" style="13"/>
    <col min="8927" max="8928" width="2.75" style="13" customWidth="1"/>
    <col min="8929" max="8929" width="15.375" style="13" customWidth="1"/>
    <col min="8930" max="8934" width="3.25" style="13" customWidth="1"/>
    <col min="8935" max="8935" width="3.375" style="13" customWidth="1"/>
    <col min="8936" max="8938" width="3.25" style="13" customWidth="1"/>
    <col min="8939" max="8939" width="1.75" style="13" customWidth="1"/>
    <col min="8940" max="8940" width="3.25" style="13" customWidth="1"/>
    <col min="8941" max="8955" width="1.75" style="13" customWidth="1"/>
    <col min="8956" max="8960" width="3.25" style="13" customWidth="1"/>
    <col min="8961" max="8961" width="9" style="13"/>
    <col min="8962" max="8962" width="9.75" style="13" bestFit="1" customWidth="1"/>
    <col min="8963" max="8966" width="9" style="13"/>
    <col min="8967" max="8967" width="9.75" style="13" bestFit="1" customWidth="1"/>
    <col min="8968" max="9182" width="9" style="13"/>
    <col min="9183" max="9184" width="2.75" style="13" customWidth="1"/>
    <col min="9185" max="9185" width="15.375" style="13" customWidth="1"/>
    <col min="9186" max="9190" width="3.25" style="13" customWidth="1"/>
    <col min="9191" max="9191" width="3.375" style="13" customWidth="1"/>
    <col min="9192" max="9194" width="3.25" style="13" customWidth="1"/>
    <col min="9195" max="9195" width="1.75" style="13" customWidth="1"/>
    <col min="9196" max="9196" width="3.25" style="13" customWidth="1"/>
    <col min="9197" max="9211" width="1.75" style="13" customWidth="1"/>
    <col min="9212" max="9216" width="3.25" style="13" customWidth="1"/>
    <col min="9217" max="9217" width="9" style="13"/>
    <col min="9218" max="9218" width="9.75" style="13" bestFit="1" customWidth="1"/>
    <col min="9219" max="9222" width="9" style="13"/>
    <col min="9223" max="9223" width="9.75" style="13" bestFit="1" customWidth="1"/>
    <col min="9224" max="9438" width="9" style="13"/>
    <col min="9439" max="9440" width="2.75" style="13" customWidth="1"/>
    <col min="9441" max="9441" width="15.375" style="13" customWidth="1"/>
    <col min="9442" max="9446" width="3.25" style="13" customWidth="1"/>
    <col min="9447" max="9447" width="3.375" style="13" customWidth="1"/>
    <col min="9448" max="9450" width="3.25" style="13" customWidth="1"/>
    <col min="9451" max="9451" width="1.75" style="13" customWidth="1"/>
    <col min="9452" max="9452" width="3.25" style="13" customWidth="1"/>
    <col min="9453" max="9467" width="1.75" style="13" customWidth="1"/>
    <col min="9468" max="9472" width="3.25" style="13" customWidth="1"/>
    <col min="9473" max="9473" width="9" style="13"/>
    <col min="9474" max="9474" width="9.75" style="13" bestFit="1" customWidth="1"/>
    <col min="9475" max="9478" width="9" style="13"/>
    <col min="9479" max="9479" width="9.75" style="13" bestFit="1" customWidth="1"/>
    <col min="9480" max="9694" width="9" style="13"/>
    <col min="9695" max="9696" width="2.75" style="13" customWidth="1"/>
    <col min="9697" max="9697" width="15.375" style="13" customWidth="1"/>
    <col min="9698" max="9702" width="3.25" style="13" customWidth="1"/>
    <col min="9703" max="9703" width="3.375" style="13" customWidth="1"/>
    <col min="9704" max="9706" width="3.25" style="13" customWidth="1"/>
    <col min="9707" max="9707" width="1.75" style="13" customWidth="1"/>
    <col min="9708" max="9708" width="3.25" style="13" customWidth="1"/>
    <col min="9709" max="9723" width="1.75" style="13" customWidth="1"/>
    <col min="9724" max="9728" width="3.25" style="13" customWidth="1"/>
    <col min="9729" max="9729" width="9" style="13"/>
    <col min="9730" max="9730" width="9.75" style="13" bestFit="1" customWidth="1"/>
    <col min="9731" max="9734" width="9" style="13"/>
    <col min="9735" max="9735" width="9.75" style="13" bestFit="1" customWidth="1"/>
    <col min="9736" max="9950" width="9" style="13"/>
    <col min="9951" max="9952" width="2.75" style="13" customWidth="1"/>
    <col min="9953" max="9953" width="15.375" style="13" customWidth="1"/>
    <col min="9954" max="9958" width="3.25" style="13" customWidth="1"/>
    <col min="9959" max="9959" width="3.375" style="13" customWidth="1"/>
    <col min="9960" max="9962" width="3.25" style="13" customWidth="1"/>
    <col min="9963" max="9963" width="1.75" style="13" customWidth="1"/>
    <col min="9964" max="9964" width="3.25" style="13" customWidth="1"/>
    <col min="9965" max="9979" width="1.75" style="13" customWidth="1"/>
    <col min="9980" max="9984" width="3.25" style="13" customWidth="1"/>
    <col min="9985" max="9985" width="9" style="13"/>
    <col min="9986" max="9986" width="9.75" style="13" bestFit="1" customWidth="1"/>
    <col min="9987" max="9990" width="9" style="13"/>
    <col min="9991" max="9991" width="9.75" style="13" bestFit="1" customWidth="1"/>
    <col min="9992" max="10206" width="9" style="13"/>
    <col min="10207" max="10208" width="2.75" style="13" customWidth="1"/>
    <col min="10209" max="10209" width="15.375" style="13" customWidth="1"/>
    <col min="10210" max="10214" width="3.25" style="13" customWidth="1"/>
    <col min="10215" max="10215" width="3.375" style="13" customWidth="1"/>
    <col min="10216" max="10218" width="3.25" style="13" customWidth="1"/>
    <col min="10219" max="10219" width="1.75" style="13" customWidth="1"/>
    <col min="10220" max="10220" width="3.25" style="13" customWidth="1"/>
    <col min="10221" max="10235" width="1.75" style="13" customWidth="1"/>
    <col min="10236" max="10240" width="3.25" style="13" customWidth="1"/>
    <col min="10241" max="10241" width="9" style="13"/>
    <col min="10242" max="10242" width="9.75" style="13" bestFit="1" customWidth="1"/>
    <col min="10243" max="10246" width="9" style="13"/>
    <col min="10247" max="10247" width="9.75" style="13" bestFit="1" customWidth="1"/>
    <col min="10248" max="10462" width="9" style="13"/>
    <col min="10463" max="10464" width="2.75" style="13" customWidth="1"/>
    <col min="10465" max="10465" width="15.375" style="13" customWidth="1"/>
    <col min="10466" max="10470" width="3.25" style="13" customWidth="1"/>
    <col min="10471" max="10471" width="3.375" style="13" customWidth="1"/>
    <col min="10472" max="10474" width="3.25" style="13" customWidth="1"/>
    <col min="10475" max="10475" width="1.75" style="13" customWidth="1"/>
    <col min="10476" max="10476" width="3.25" style="13" customWidth="1"/>
    <col min="10477" max="10491" width="1.75" style="13" customWidth="1"/>
    <col min="10492" max="10496" width="3.25" style="13" customWidth="1"/>
    <col min="10497" max="10497" width="9" style="13"/>
    <col min="10498" max="10498" width="9.75" style="13" bestFit="1" customWidth="1"/>
    <col min="10499" max="10502" width="9" style="13"/>
    <col min="10503" max="10503" width="9.75" style="13" bestFit="1" customWidth="1"/>
    <col min="10504" max="10718" width="9" style="13"/>
    <col min="10719" max="10720" width="2.75" style="13" customWidth="1"/>
    <col min="10721" max="10721" width="15.375" style="13" customWidth="1"/>
    <col min="10722" max="10726" width="3.25" style="13" customWidth="1"/>
    <col min="10727" max="10727" width="3.375" style="13" customWidth="1"/>
    <col min="10728" max="10730" width="3.25" style="13" customWidth="1"/>
    <col min="10731" max="10731" width="1.75" style="13" customWidth="1"/>
    <col min="10732" max="10732" width="3.25" style="13" customWidth="1"/>
    <col min="10733" max="10747" width="1.75" style="13" customWidth="1"/>
    <col min="10748" max="10752" width="3.25" style="13" customWidth="1"/>
    <col min="10753" max="10753" width="9" style="13"/>
    <col min="10754" max="10754" width="9.75" style="13" bestFit="1" customWidth="1"/>
    <col min="10755" max="10758" width="9" style="13"/>
    <col min="10759" max="10759" width="9.75" style="13" bestFit="1" customWidth="1"/>
    <col min="10760" max="10974" width="9" style="13"/>
    <col min="10975" max="10976" width="2.75" style="13" customWidth="1"/>
    <col min="10977" max="10977" width="15.375" style="13" customWidth="1"/>
    <col min="10978" max="10982" width="3.25" style="13" customWidth="1"/>
    <col min="10983" max="10983" width="3.375" style="13" customWidth="1"/>
    <col min="10984" max="10986" width="3.25" style="13" customWidth="1"/>
    <col min="10987" max="10987" width="1.75" style="13" customWidth="1"/>
    <col min="10988" max="10988" width="3.25" style="13" customWidth="1"/>
    <col min="10989" max="11003" width="1.75" style="13" customWidth="1"/>
    <col min="11004" max="11008" width="3.25" style="13" customWidth="1"/>
    <col min="11009" max="11009" width="9" style="13"/>
    <col min="11010" max="11010" width="9.75" style="13" bestFit="1" customWidth="1"/>
    <col min="11011" max="11014" width="9" style="13"/>
    <col min="11015" max="11015" width="9.75" style="13" bestFit="1" customWidth="1"/>
    <col min="11016" max="11230" width="9" style="13"/>
    <col min="11231" max="11232" width="2.75" style="13" customWidth="1"/>
    <col min="11233" max="11233" width="15.375" style="13" customWidth="1"/>
    <col min="11234" max="11238" width="3.25" style="13" customWidth="1"/>
    <col min="11239" max="11239" width="3.375" style="13" customWidth="1"/>
    <col min="11240" max="11242" width="3.25" style="13" customWidth="1"/>
    <col min="11243" max="11243" width="1.75" style="13" customWidth="1"/>
    <col min="11244" max="11244" width="3.25" style="13" customWidth="1"/>
    <col min="11245" max="11259" width="1.75" style="13" customWidth="1"/>
    <col min="11260" max="11264" width="3.25" style="13" customWidth="1"/>
    <col min="11265" max="11265" width="9" style="13"/>
    <col min="11266" max="11266" width="9.75" style="13" bestFit="1" customWidth="1"/>
    <col min="11267" max="11270" width="9" style="13"/>
    <col min="11271" max="11271" width="9.75" style="13" bestFit="1" customWidth="1"/>
    <col min="11272" max="11486" width="9" style="13"/>
    <col min="11487" max="11488" width="2.75" style="13" customWidth="1"/>
    <col min="11489" max="11489" width="15.375" style="13" customWidth="1"/>
    <col min="11490" max="11494" width="3.25" style="13" customWidth="1"/>
    <col min="11495" max="11495" width="3.375" style="13" customWidth="1"/>
    <col min="11496" max="11498" width="3.25" style="13" customWidth="1"/>
    <col min="11499" max="11499" width="1.75" style="13" customWidth="1"/>
    <col min="11500" max="11500" width="3.25" style="13" customWidth="1"/>
    <col min="11501" max="11515" width="1.75" style="13" customWidth="1"/>
    <col min="11516" max="11520" width="3.25" style="13" customWidth="1"/>
    <col min="11521" max="11521" width="9" style="13"/>
    <col min="11522" max="11522" width="9.75" style="13" bestFit="1" customWidth="1"/>
    <col min="11523" max="11526" width="9" style="13"/>
    <col min="11527" max="11527" width="9.75" style="13" bestFit="1" customWidth="1"/>
    <col min="11528" max="11742" width="9" style="13"/>
    <col min="11743" max="11744" width="2.75" style="13" customWidth="1"/>
    <col min="11745" max="11745" width="15.375" style="13" customWidth="1"/>
    <col min="11746" max="11750" width="3.25" style="13" customWidth="1"/>
    <col min="11751" max="11751" width="3.375" style="13" customWidth="1"/>
    <col min="11752" max="11754" width="3.25" style="13" customWidth="1"/>
    <col min="11755" max="11755" width="1.75" style="13" customWidth="1"/>
    <col min="11756" max="11756" width="3.25" style="13" customWidth="1"/>
    <col min="11757" max="11771" width="1.75" style="13" customWidth="1"/>
    <col min="11772" max="11776" width="3.25" style="13" customWidth="1"/>
    <col min="11777" max="11777" width="9" style="13"/>
    <col min="11778" max="11778" width="9.75" style="13" bestFit="1" customWidth="1"/>
    <col min="11779" max="11782" width="9" style="13"/>
    <col min="11783" max="11783" width="9.75" style="13" bestFit="1" customWidth="1"/>
    <col min="11784" max="11998" width="9" style="13"/>
    <col min="11999" max="12000" width="2.75" style="13" customWidth="1"/>
    <col min="12001" max="12001" width="15.375" style="13" customWidth="1"/>
    <col min="12002" max="12006" width="3.25" style="13" customWidth="1"/>
    <col min="12007" max="12007" width="3.375" style="13" customWidth="1"/>
    <col min="12008" max="12010" width="3.25" style="13" customWidth="1"/>
    <col min="12011" max="12011" width="1.75" style="13" customWidth="1"/>
    <col min="12012" max="12012" width="3.25" style="13" customWidth="1"/>
    <col min="12013" max="12027" width="1.75" style="13" customWidth="1"/>
    <col min="12028" max="12032" width="3.25" style="13" customWidth="1"/>
    <col min="12033" max="12033" width="9" style="13"/>
    <col min="12034" max="12034" width="9.75" style="13" bestFit="1" customWidth="1"/>
    <col min="12035" max="12038" width="9" style="13"/>
    <col min="12039" max="12039" width="9.75" style="13" bestFit="1" customWidth="1"/>
    <col min="12040" max="12254" width="9" style="13"/>
    <col min="12255" max="12256" width="2.75" style="13" customWidth="1"/>
    <col min="12257" max="12257" width="15.375" style="13" customWidth="1"/>
    <col min="12258" max="12262" width="3.25" style="13" customWidth="1"/>
    <col min="12263" max="12263" width="3.375" style="13" customWidth="1"/>
    <col min="12264" max="12266" width="3.25" style="13" customWidth="1"/>
    <col min="12267" max="12267" width="1.75" style="13" customWidth="1"/>
    <col min="12268" max="12268" width="3.25" style="13" customWidth="1"/>
    <col min="12269" max="12283" width="1.75" style="13" customWidth="1"/>
    <col min="12284" max="12288" width="3.25" style="13" customWidth="1"/>
    <col min="12289" max="12289" width="9" style="13"/>
    <col min="12290" max="12290" width="9.75" style="13" bestFit="1" customWidth="1"/>
    <col min="12291" max="12294" width="9" style="13"/>
    <col min="12295" max="12295" width="9.75" style="13" bestFit="1" customWidth="1"/>
    <col min="12296" max="12510" width="9" style="13"/>
    <col min="12511" max="12512" width="2.75" style="13" customWidth="1"/>
    <col min="12513" max="12513" width="15.375" style="13" customWidth="1"/>
    <col min="12514" max="12518" width="3.25" style="13" customWidth="1"/>
    <col min="12519" max="12519" width="3.375" style="13" customWidth="1"/>
    <col min="12520" max="12522" width="3.25" style="13" customWidth="1"/>
    <col min="12523" max="12523" width="1.75" style="13" customWidth="1"/>
    <col min="12524" max="12524" width="3.25" style="13" customWidth="1"/>
    <col min="12525" max="12539" width="1.75" style="13" customWidth="1"/>
    <col min="12540" max="12544" width="3.25" style="13" customWidth="1"/>
    <col min="12545" max="12545" width="9" style="13"/>
    <col min="12546" max="12546" width="9.75" style="13" bestFit="1" customWidth="1"/>
    <col min="12547" max="12550" width="9" style="13"/>
    <col min="12551" max="12551" width="9.75" style="13" bestFit="1" customWidth="1"/>
    <col min="12552" max="12766" width="9" style="13"/>
    <col min="12767" max="12768" width="2.75" style="13" customWidth="1"/>
    <col min="12769" max="12769" width="15.375" style="13" customWidth="1"/>
    <col min="12770" max="12774" width="3.25" style="13" customWidth="1"/>
    <col min="12775" max="12775" width="3.375" style="13" customWidth="1"/>
    <col min="12776" max="12778" width="3.25" style="13" customWidth="1"/>
    <col min="12779" max="12779" width="1.75" style="13" customWidth="1"/>
    <col min="12780" max="12780" width="3.25" style="13" customWidth="1"/>
    <col min="12781" max="12795" width="1.75" style="13" customWidth="1"/>
    <col min="12796" max="12800" width="3.25" style="13" customWidth="1"/>
    <col min="12801" max="12801" width="9" style="13"/>
    <col min="12802" max="12802" width="9.75" style="13" bestFit="1" customWidth="1"/>
    <col min="12803" max="12806" width="9" style="13"/>
    <col min="12807" max="12807" width="9.75" style="13" bestFit="1" customWidth="1"/>
    <col min="12808" max="13022" width="9" style="13"/>
    <col min="13023" max="13024" width="2.75" style="13" customWidth="1"/>
    <col min="13025" max="13025" width="15.375" style="13" customWidth="1"/>
    <col min="13026" max="13030" width="3.25" style="13" customWidth="1"/>
    <col min="13031" max="13031" width="3.375" style="13" customWidth="1"/>
    <col min="13032" max="13034" width="3.25" style="13" customWidth="1"/>
    <col min="13035" max="13035" width="1.75" style="13" customWidth="1"/>
    <col min="13036" max="13036" width="3.25" style="13" customWidth="1"/>
    <col min="13037" max="13051" width="1.75" style="13" customWidth="1"/>
    <col min="13052" max="13056" width="3.25" style="13" customWidth="1"/>
    <col min="13057" max="13057" width="9" style="13"/>
    <col min="13058" max="13058" width="9.75" style="13" bestFit="1" customWidth="1"/>
    <col min="13059" max="13062" width="9" style="13"/>
    <col min="13063" max="13063" width="9.75" style="13" bestFit="1" customWidth="1"/>
    <col min="13064" max="13278" width="9" style="13"/>
    <col min="13279" max="13280" width="2.75" style="13" customWidth="1"/>
    <col min="13281" max="13281" width="15.375" style="13" customWidth="1"/>
    <col min="13282" max="13286" width="3.25" style="13" customWidth="1"/>
    <col min="13287" max="13287" width="3.375" style="13" customWidth="1"/>
    <col min="13288" max="13290" width="3.25" style="13" customWidth="1"/>
    <col min="13291" max="13291" width="1.75" style="13" customWidth="1"/>
    <col min="13292" max="13292" width="3.25" style="13" customWidth="1"/>
    <col min="13293" max="13307" width="1.75" style="13" customWidth="1"/>
    <col min="13308" max="13312" width="3.25" style="13" customWidth="1"/>
    <col min="13313" max="13313" width="9" style="13"/>
    <col min="13314" max="13314" width="9.75" style="13" bestFit="1" customWidth="1"/>
    <col min="13315" max="13318" width="9" style="13"/>
    <col min="13319" max="13319" width="9.75" style="13" bestFit="1" customWidth="1"/>
    <col min="13320" max="13534" width="9" style="13"/>
    <col min="13535" max="13536" width="2.75" style="13" customWidth="1"/>
    <col min="13537" max="13537" width="15.375" style="13" customWidth="1"/>
    <col min="13538" max="13542" width="3.25" style="13" customWidth="1"/>
    <col min="13543" max="13543" width="3.375" style="13" customWidth="1"/>
    <col min="13544" max="13546" width="3.25" style="13" customWidth="1"/>
    <col min="13547" max="13547" width="1.75" style="13" customWidth="1"/>
    <col min="13548" max="13548" width="3.25" style="13" customWidth="1"/>
    <col min="13549" max="13563" width="1.75" style="13" customWidth="1"/>
    <col min="13564" max="13568" width="3.25" style="13" customWidth="1"/>
    <col min="13569" max="13569" width="9" style="13"/>
    <col min="13570" max="13570" width="9.75" style="13" bestFit="1" customWidth="1"/>
    <col min="13571" max="13574" width="9" style="13"/>
    <col min="13575" max="13575" width="9.75" style="13" bestFit="1" customWidth="1"/>
    <col min="13576" max="13790" width="9" style="13"/>
    <col min="13791" max="13792" width="2.75" style="13" customWidth="1"/>
    <col min="13793" max="13793" width="15.375" style="13" customWidth="1"/>
    <col min="13794" max="13798" width="3.25" style="13" customWidth="1"/>
    <col min="13799" max="13799" width="3.375" style="13" customWidth="1"/>
    <col min="13800" max="13802" width="3.25" style="13" customWidth="1"/>
    <col min="13803" max="13803" width="1.75" style="13" customWidth="1"/>
    <col min="13804" max="13804" width="3.25" style="13" customWidth="1"/>
    <col min="13805" max="13819" width="1.75" style="13" customWidth="1"/>
    <col min="13820" max="13824" width="3.25" style="13" customWidth="1"/>
    <col min="13825" max="13825" width="9" style="13"/>
    <col min="13826" max="13826" width="9.75" style="13" bestFit="1" customWidth="1"/>
    <col min="13827" max="13830" width="9" style="13"/>
    <col min="13831" max="13831" width="9.75" style="13" bestFit="1" customWidth="1"/>
    <col min="13832" max="14046" width="9" style="13"/>
    <col min="14047" max="14048" width="2.75" style="13" customWidth="1"/>
    <col min="14049" max="14049" width="15.375" style="13" customWidth="1"/>
    <col min="14050" max="14054" width="3.25" style="13" customWidth="1"/>
    <col min="14055" max="14055" width="3.375" style="13" customWidth="1"/>
    <col min="14056" max="14058" width="3.25" style="13" customWidth="1"/>
    <col min="14059" max="14059" width="1.75" style="13" customWidth="1"/>
    <col min="14060" max="14060" width="3.25" style="13" customWidth="1"/>
    <col min="14061" max="14075" width="1.75" style="13" customWidth="1"/>
    <col min="14076" max="14080" width="3.25" style="13" customWidth="1"/>
    <col min="14081" max="14081" width="9" style="13"/>
    <col min="14082" max="14082" width="9.75" style="13" bestFit="1" customWidth="1"/>
    <col min="14083" max="14086" width="9" style="13"/>
    <col min="14087" max="14087" width="9.75" style="13" bestFit="1" customWidth="1"/>
    <col min="14088" max="14302" width="9" style="13"/>
    <col min="14303" max="14304" width="2.75" style="13" customWidth="1"/>
    <col min="14305" max="14305" width="15.375" style="13" customWidth="1"/>
    <col min="14306" max="14310" width="3.25" style="13" customWidth="1"/>
    <col min="14311" max="14311" width="3.375" style="13" customWidth="1"/>
    <col min="14312" max="14314" width="3.25" style="13" customWidth="1"/>
    <col min="14315" max="14315" width="1.75" style="13" customWidth="1"/>
    <col min="14316" max="14316" width="3.25" style="13" customWidth="1"/>
    <col min="14317" max="14331" width="1.75" style="13" customWidth="1"/>
    <col min="14332" max="14336" width="3.25" style="13" customWidth="1"/>
    <col min="14337" max="14337" width="9" style="13"/>
    <col min="14338" max="14338" width="9.75" style="13" bestFit="1" customWidth="1"/>
    <col min="14339" max="14342" width="9" style="13"/>
    <col min="14343" max="14343" width="9.75" style="13" bestFit="1" customWidth="1"/>
    <col min="14344" max="14558" width="9" style="13"/>
    <col min="14559" max="14560" width="2.75" style="13" customWidth="1"/>
    <col min="14561" max="14561" width="15.375" style="13" customWidth="1"/>
    <col min="14562" max="14566" width="3.25" style="13" customWidth="1"/>
    <col min="14567" max="14567" width="3.375" style="13" customWidth="1"/>
    <col min="14568" max="14570" width="3.25" style="13" customWidth="1"/>
    <col min="14571" max="14571" width="1.75" style="13" customWidth="1"/>
    <col min="14572" max="14572" width="3.25" style="13" customWidth="1"/>
    <col min="14573" max="14587" width="1.75" style="13" customWidth="1"/>
    <col min="14588" max="14592" width="3.25" style="13" customWidth="1"/>
    <col min="14593" max="14593" width="9" style="13"/>
    <col min="14594" max="14594" width="9.75" style="13" bestFit="1" customWidth="1"/>
    <col min="14595" max="14598" width="9" style="13"/>
    <col min="14599" max="14599" width="9.75" style="13" bestFit="1" customWidth="1"/>
    <col min="14600" max="14814" width="9" style="13"/>
    <col min="14815" max="14816" width="2.75" style="13" customWidth="1"/>
    <col min="14817" max="14817" width="15.375" style="13" customWidth="1"/>
    <col min="14818" max="14822" width="3.25" style="13" customWidth="1"/>
    <col min="14823" max="14823" width="3.375" style="13" customWidth="1"/>
    <col min="14824" max="14826" width="3.25" style="13" customWidth="1"/>
    <col min="14827" max="14827" width="1.75" style="13" customWidth="1"/>
    <col min="14828" max="14828" width="3.25" style="13" customWidth="1"/>
    <col min="14829" max="14843" width="1.75" style="13" customWidth="1"/>
    <col min="14844" max="14848" width="3.25" style="13" customWidth="1"/>
    <col min="14849" max="14849" width="9" style="13"/>
    <col min="14850" max="14850" width="9.75" style="13" bestFit="1" customWidth="1"/>
    <col min="14851" max="14854" width="9" style="13"/>
    <col min="14855" max="14855" width="9.75" style="13" bestFit="1" customWidth="1"/>
    <col min="14856" max="15070" width="9" style="13"/>
    <col min="15071" max="15072" width="2.75" style="13" customWidth="1"/>
    <col min="15073" max="15073" width="15.375" style="13" customWidth="1"/>
    <col min="15074" max="15078" width="3.25" style="13" customWidth="1"/>
    <col min="15079" max="15079" width="3.375" style="13" customWidth="1"/>
    <col min="15080" max="15082" width="3.25" style="13" customWidth="1"/>
    <col min="15083" max="15083" width="1.75" style="13" customWidth="1"/>
    <col min="15084" max="15084" width="3.25" style="13" customWidth="1"/>
    <col min="15085" max="15099" width="1.75" style="13" customWidth="1"/>
    <col min="15100" max="15104" width="3.25" style="13" customWidth="1"/>
    <col min="15105" max="15105" width="9" style="13"/>
    <col min="15106" max="15106" width="9.75" style="13" bestFit="1" customWidth="1"/>
    <col min="15107" max="15110" width="9" style="13"/>
    <col min="15111" max="15111" width="9.75" style="13" bestFit="1" customWidth="1"/>
    <col min="15112" max="15326" width="9" style="13"/>
    <col min="15327" max="15328" width="2.75" style="13" customWidth="1"/>
    <col min="15329" max="15329" width="15.375" style="13" customWidth="1"/>
    <col min="15330" max="15334" width="3.25" style="13" customWidth="1"/>
    <col min="15335" max="15335" width="3.375" style="13" customWidth="1"/>
    <col min="15336" max="15338" width="3.25" style="13" customWidth="1"/>
    <col min="15339" max="15339" width="1.75" style="13" customWidth="1"/>
    <col min="15340" max="15340" width="3.25" style="13" customWidth="1"/>
    <col min="15341" max="15355" width="1.75" style="13" customWidth="1"/>
    <col min="15356" max="15360" width="3.25" style="13" customWidth="1"/>
    <col min="15361" max="15361" width="9" style="13"/>
    <col min="15362" max="15362" width="9.75" style="13" bestFit="1" customWidth="1"/>
    <col min="15363" max="15366" width="9" style="13"/>
    <col min="15367" max="15367" width="9.75" style="13" bestFit="1" customWidth="1"/>
    <col min="15368" max="15582" width="9" style="13"/>
    <col min="15583" max="15584" width="2.75" style="13" customWidth="1"/>
    <col min="15585" max="15585" width="15.375" style="13" customWidth="1"/>
    <col min="15586" max="15590" width="3.25" style="13" customWidth="1"/>
    <col min="15591" max="15591" width="3.375" style="13" customWidth="1"/>
    <col min="15592" max="15594" width="3.25" style="13" customWidth="1"/>
    <col min="15595" max="15595" width="1.75" style="13" customWidth="1"/>
    <col min="15596" max="15596" width="3.25" style="13" customWidth="1"/>
    <col min="15597" max="15611" width="1.75" style="13" customWidth="1"/>
    <col min="15612" max="15616" width="3.25" style="13" customWidth="1"/>
    <col min="15617" max="15617" width="9" style="13"/>
    <col min="15618" max="15618" width="9.75" style="13" bestFit="1" customWidth="1"/>
    <col min="15619" max="15622" width="9" style="13"/>
    <col min="15623" max="15623" width="9.75" style="13" bestFit="1" customWidth="1"/>
    <col min="15624" max="15838" width="9" style="13"/>
    <col min="15839" max="15840" width="2.75" style="13" customWidth="1"/>
    <col min="15841" max="15841" width="15.375" style="13" customWidth="1"/>
    <col min="15842" max="15846" width="3.25" style="13" customWidth="1"/>
    <col min="15847" max="15847" width="3.375" style="13" customWidth="1"/>
    <col min="15848" max="15850" width="3.25" style="13" customWidth="1"/>
    <col min="15851" max="15851" width="1.75" style="13" customWidth="1"/>
    <col min="15852" max="15852" width="3.25" style="13" customWidth="1"/>
    <col min="15853" max="15867" width="1.75" style="13" customWidth="1"/>
    <col min="15868" max="15872" width="3.25" style="13" customWidth="1"/>
    <col min="15873" max="15873" width="9" style="13"/>
    <col min="15874" max="15874" width="9.75" style="13" bestFit="1" customWidth="1"/>
    <col min="15875" max="15878" width="9" style="13"/>
    <col min="15879" max="15879" width="9.75" style="13" bestFit="1" customWidth="1"/>
    <col min="15880" max="16094" width="9" style="13"/>
    <col min="16095" max="16096" width="2.75" style="13" customWidth="1"/>
    <col min="16097" max="16097" width="15.375" style="13" customWidth="1"/>
    <col min="16098" max="16102" width="3.25" style="13" customWidth="1"/>
    <col min="16103" max="16103" width="3.375" style="13" customWidth="1"/>
    <col min="16104" max="16106" width="3.25" style="13" customWidth="1"/>
    <col min="16107" max="16107" width="1.75" style="13" customWidth="1"/>
    <col min="16108" max="16108" width="3.25" style="13" customWidth="1"/>
    <col min="16109" max="16123" width="1.75" style="13" customWidth="1"/>
    <col min="16124" max="16128" width="3.25" style="13" customWidth="1"/>
    <col min="16129" max="16129" width="9" style="13"/>
    <col min="16130" max="16130" width="9.75" style="13" bestFit="1" customWidth="1"/>
    <col min="16131" max="16134" width="9" style="13"/>
    <col min="16135" max="16135" width="9.75" style="13" bestFit="1" customWidth="1"/>
    <col min="16136" max="16384" width="9" style="13"/>
  </cols>
  <sheetData>
    <row r="1" spans="1:119" s="12" customFormat="1" ht="36.75" customHeight="1" x14ac:dyDescent="0.4">
      <c r="A1" s="313" t="s">
        <v>40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170" t="s">
        <v>64</v>
      </c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 t="s">
        <v>87</v>
      </c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</row>
    <row r="2" spans="1:119" ht="19.5" customHeight="1" x14ac:dyDescent="0.4">
      <c r="O2" s="14"/>
      <c r="P2" s="14"/>
      <c r="Q2" s="234" t="s">
        <v>34</v>
      </c>
      <c r="R2" s="234"/>
      <c r="S2" s="234"/>
      <c r="T2" s="234"/>
      <c r="U2" s="234"/>
      <c r="V2" s="234"/>
      <c r="W2" s="506">
        <f>請求書①!W2</f>
        <v>0</v>
      </c>
      <c r="X2" s="506"/>
      <c r="Y2" s="506"/>
      <c r="Z2" s="506"/>
      <c r="AA2" s="506"/>
      <c r="AB2" s="507" t="s">
        <v>35</v>
      </c>
      <c r="AC2" s="507"/>
      <c r="AD2" s="15"/>
      <c r="AE2" s="15"/>
      <c r="AF2" s="508">
        <f>請求書①!AF2</f>
        <v>0</v>
      </c>
      <c r="AG2" s="508"/>
      <c r="AH2" s="15" t="s">
        <v>36</v>
      </c>
      <c r="AK2" s="508">
        <f>請求書①!AK2</f>
        <v>0</v>
      </c>
      <c r="AL2" s="508"/>
      <c r="AM2" s="15" t="s">
        <v>37</v>
      </c>
      <c r="BC2" s="16"/>
      <c r="BD2" s="16"/>
      <c r="BE2" s="198" t="s">
        <v>34</v>
      </c>
      <c r="BF2" s="198"/>
      <c r="BG2" s="198"/>
      <c r="BH2" s="198"/>
      <c r="BI2" s="198"/>
      <c r="BJ2" s="198"/>
      <c r="BK2" s="490">
        <f>W2</f>
        <v>0</v>
      </c>
      <c r="BL2" s="490"/>
      <c r="BM2" s="490"/>
      <c r="BN2" s="490"/>
      <c r="BO2" s="490"/>
      <c r="BP2" s="491" t="s">
        <v>35</v>
      </c>
      <c r="BQ2" s="491"/>
      <c r="BR2" s="6"/>
      <c r="BS2" s="6"/>
      <c r="BT2" s="489">
        <f>AF2</f>
        <v>0</v>
      </c>
      <c r="BU2" s="489"/>
      <c r="BV2" s="6" t="s">
        <v>36</v>
      </c>
      <c r="BW2" s="5"/>
      <c r="BX2" s="5"/>
      <c r="BY2" s="489">
        <f>+AK2</f>
        <v>0</v>
      </c>
      <c r="BZ2" s="489"/>
      <c r="CA2" s="6" t="s">
        <v>37</v>
      </c>
      <c r="CQ2" s="16"/>
      <c r="CR2" s="16"/>
      <c r="CS2" s="198" t="s">
        <v>34</v>
      </c>
      <c r="CT2" s="198"/>
      <c r="CU2" s="198"/>
      <c r="CV2" s="198"/>
      <c r="CW2" s="198"/>
      <c r="CX2" s="198"/>
      <c r="CY2" s="490">
        <f>W2</f>
        <v>0</v>
      </c>
      <c r="CZ2" s="490"/>
      <c r="DA2" s="490"/>
      <c r="DB2" s="490"/>
      <c r="DC2" s="490"/>
      <c r="DD2" s="491" t="s">
        <v>35</v>
      </c>
      <c r="DE2" s="491"/>
      <c r="DF2" s="6"/>
      <c r="DG2" s="6"/>
      <c r="DH2" s="489">
        <f>+AF2</f>
        <v>0</v>
      </c>
      <c r="DI2" s="489"/>
      <c r="DJ2" s="6" t="s">
        <v>36</v>
      </c>
      <c r="DK2" s="5"/>
      <c r="DL2" s="5"/>
      <c r="DM2" s="489">
        <f>AK2</f>
        <v>0</v>
      </c>
      <c r="DN2" s="489"/>
      <c r="DO2" s="6" t="s">
        <v>37</v>
      </c>
    </row>
    <row r="3" spans="1:119" ht="19.5" customHeight="1" thickBot="1" x14ac:dyDescent="0.45">
      <c r="A3" s="229" t="s">
        <v>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N3" s="5"/>
      <c r="O3" s="328" t="s">
        <v>78</v>
      </c>
      <c r="P3" s="217"/>
      <c r="Q3" s="217"/>
      <c r="R3" s="395">
        <f>請求書①!R3</f>
        <v>0</v>
      </c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6"/>
      <c r="AN3" s="509" t="s">
        <v>9</v>
      </c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BC3" s="328" t="s">
        <v>78</v>
      </c>
      <c r="BD3" s="217"/>
      <c r="BE3" s="217"/>
      <c r="BF3" s="156">
        <f>R3</f>
        <v>0</v>
      </c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7"/>
      <c r="CB3" s="509" t="s">
        <v>9</v>
      </c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Q3" s="328" t="s">
        <v>78</v>
      </c>
      <c r="CR3" s="217"/>
      <c r="CS3" s="217"/>
      <c r="CT3" s="156">
        <f>+R3</f>
        <v>0</v>
      </c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7"/>
    </row>
    <row r="4" spans="1:119" s="1" customFormat="1" ht="14.25" customHeight="1" x14ac:dyDescent="0.4">
      <c r="A4" s="310" t="s">
        <v>10</v>
      </c>
      <c r="B4" s="310"/>
      <c r="C4" s="310"/>
      <c r="D4" s="311"/>
      <c r="E4" s="311"/>
      <c r="F4" s="311"/>
      <c r="G4" s="311"/>
      <c r="H4" s="311"/>
      <c r="I4" s="311"/>
      <c r="J4" s="311"/>
      <c r="K4" s="311"/>
      <c r="L4" s="311"/>
      <c r="M4" s="311"/>
      <c r="O4" s="346" t="s">
        <v>1</v>
      </c>
      <c r="P4" s="347"/>
      <c r="Q4" s="347"/>
      <c r="R4" s="393">
        <f>請求書①!R4</f>
        <v>0</v>
      </c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4"/>
      <c r="AN4" s="487" t="s">
        <v>10</v>
      </c>
      <c r="AO4" s="310"/>
      <c r="AP4" s="310"/>
      <c r="AQ4" s="158">
        <f>D4</f>
        <v>0</v>
      </c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C4" s="346" t="s">
        <v>1</v>
      </c>
      <c r="BD4" s="347"/>
      <c r="BE4" s="347"/>
      <c r="BF4" s="159">
        <f>+R4</f>
        <v>0</v>
      </c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60"/>
      <c r="CB4" s="487" t="s">
        <v>10</v>
      </c>
      <c r="CC4" s="310"/>
      <c r="CD4" s="310"/>
      <c r="CE4" s="158">
        <f>D4</f>
        <v>0</v>
      </c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Q4" s="346" t="s">
        <v>1</v>
      </c>
      <c r="CR4" s="347"/>
      <c r="CS4" s="347"/>
      <c r="CT4" s="159">
        <f>R4</f>
        <v>0</v>
      </c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60"/>
    </row>
    <row r="5" spans="1:119" s="1" customFormat="1" ht="14.25" customHeight="1" x14ac:dyDescent="0.4">
      <c r="A5" s="130"/>
      <c r="B5" s="130"/>
      <c r="C5" s="130"/>
      <c r="D5" s="133"/>
      <c r="E5" s="133"/>
      <c r="F5" s="133"/>
      <c r="G5" s="133"/>
      <c r="H5" s="133"/>
      <c r="I5" s="133"/>
      <c r="J5" s="133"/>
      <c r="K5" s="133"/>
      <c r="L5" s="133"/>
      <c r="M5" s="133"/>
      <c r="O5" s="346"/>
      <c r="P5" s="347"/>
      <c r="Q5" s="347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4"/>
      <c r="AN5" s="488"/>
      <c r="AO5" s="130"/>
      <c r="AP5" s="130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C5" s="346"/>
      <c r="BD5" s="347"/>
      <c r="BE5" s="347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60"/>
      <c r="CB5" s="488"/>
      <c r="CC5" s="130"/>
      <c r="CD5" s="130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Q5" s="346"/>
      <c r="CR5" s="347"/>
      <c r="CS5" s="347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60"/>
    </row>
    <row r="6" spans="1:119" s="1" customFormat="1" ht="14.45" customHeight="1" x14ac:dyDescent="0.4">
      <c r="A6" s="131" t="s">
        <v>8</v>
      </c>
      <c r="B6" s="131"/>
      <c r="C6" s="131"/>
      <c r="D6" s="510"/>
      <c r="E6" s="510"/>
      <c r="F6" s="510"/>
      <c r="G6" s="510"/>
      <c r="H6" s="510"/>
      <c r="I6" s="510"/>
      <c r="J6" s="510"/>
      <c r="K6" s="510"/>
      <c r="L6" s="510"/>
      <c r="M6" s="510"/>
      <c r="O6" s="346" t="s">
        <v>38</v>
      </c>
      <c r="P6" s="347"/>
      <c r="Q6" s="347"/>
      <c r="R6" s="381">
        <f>請求書①!R6</f>
        <v>0</v>
      </c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2"/>
      <c r="AN6" s="463" t="s">
        <v>8</v>
      </c>
      <c r="AO6" s="131"/>
      <c r="AP6" s="131"/>
      <c r="AQ6" s="162">
        <f>+D6</f>
        <v>0</v>
      </c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C6" s="346" t="s">
        <v>38</v>
      </c>
      <c r="BD6" s="347"/>
      <c r="BE6" s="347"/>
      <c r="BF6" s="158">
        <f>R6</f>
        <v>0</v>
      </c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386" t="s">
        <v>42</v>
      </c>
      <c r="CA6" s="387"/>
      <c r="CB6" s="463" t="s">
        <v>8</v>
      </c>
      <c r="CC6" s="131"/>
      <c r="CD6" s="131"/>
      <c r="CE6" s="162">
        <f>D6</f>
        <v>0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Q6" s="346" t="s">
        <v>38</v>
      </c>
      <c r="CR6" s="347"/>
      <c r="CS6" s="347"/>
      <c r="CT6" s="158">
        <f>R6</f>
        <v>0</v>
      </c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386" t="s">
        <v>42</v>
      </c>
      <c r="DO6" s="387"/>
    </row>
    <row r="7" spans="1:119" s="1" customFormat="1" ht="14.45" customHeight="1" x14ac:dyDescent="0.4">
      <c r="A7" s="132"/>
      <c r="B7" s="132"/>
      <c r="C7" s="132"/>
      <c r="D7" s="511"/>
      <c r="E7" s="511"/>
      <c r="F7" s="511"/>
      <c r="G7" s="511"/>
      <c r="H7" s="511"/>
      <c r="I7" s="511"/>
      <c r="J7" s="511"/>
      <c r="K7" s="511"/>
      <c r="L7" s="511"/>
      <c r="M7" s="511"/>
      <c r="O7" s="346"/>
      <c r="P7" s="347"/>
      <c r="Q7" s="347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2"/>
      <c r="AN7" s="464"/>
      <c r="AO7" s="132"/>
      <c r="AP7" s="132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C7" s="346"/>
      <c r="BD7" s="347"/>
      <c r="BE7" s="347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386"/>
      <c r="CA7" s="387"/>
      <c r="CB7" s="464"/>
      <c r="CC7" s="132"/>
      <c r="CD7" s="132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Q7" s="346"/>
      <c r="CR7" s="347"/>
      <c r="CS7" s="347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386"/>
      <c r="DO7" s="387"/>
    </row>
    <row r="8" spans="1:119" s="1" customFormat="1" ht="8.25" customHeight="1" x14ac:dyDescent="0.4">
      <c r="A8" s="18"/>
      <c r="B8" s="18"/>
      <c r="C8" s="18"/>
      <c r="D8" s="19"/>
      <c r="E8" s="19"/>
      <c r="F8" s="19"/>
      <c r="G8" s="19"/>
      <c r="H8" s="19"/>
      <c r="I8" s="19"/>
      <c r="J8" s="19"/>
      <c r="K8" s="19"/>
      <c r="O8" s="346"/>
      <c r="P8" s="347"/>
      <c r="Q8" s="347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2"/>
      <c r="AN8" s="18"/>
      <c r="AO8" s="18"/>
      <c r="AP8" s="18"/>
      <c r="AQ8" s="19"/>
      <c r="AR8" s="19"/>
      <c r="AS8" s="19"/>
      <c r="AT8" s="19"/>
      <c r="AU8" s="19"/>
      <c r="AV8" s="19"/>
      <c r="AW8" s="19"/>
      <c r="AX8" s="19"/>
      <c r="AY8" s="19"/>
      <c r="BC8" s="346"/>
      <c r="BD8" s="347"/>
      <c r="BE8" s="347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54"/>
      <c r="CA8" s="55"/>
      <c r="CB8" s="18"/>
      <c r="CC8" s="18"/>
      <c r="CD8" s="18"/>
      <c r="CE8" s="19"/>
      <c r="CF8" s="19"/>
      <c r="CG8" s="19"/>
      <c r="CH8" s="19"/>
      <c r="CI8" s="19"/>
      <c r="CJ8" s="19"/>
      <c r="CK8" s="19"/>
      <c r="CL8" s="19"/>
      <c r="CM8" s="19"/>
      <c r="CQ8" s="346"/>
      <c r="CR8" s="347"/>
      <c r="CS8" s="347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54"/>
      <c r="DO8" s="55"/>
    </row>
    <row r="9" spans="1:119" s="1" customFormat="1" ht="15" x14ac:dyDescent="0.4">
      <c r="A9" s="235"/>
      <c r="B9" s="235"/>
      <c r="C9" s="235"/>
      <c r="D9" s="3"/>
      <c r="E9" s="3"/>
      <c r="F9" s="3"/>
      <c r="G9" s="3"/>
      <c r="H9" s="3"/>
      <c r="I9" s="3"/>
      <c r="J9" s="3"/>
      <c r="K9" s="3"/>
      <c r="O9" s="360" t="s">
        <v>39</v>
      </c>
      <c r="P9" s="361"/>
      <c r="Q9" s="361"/>
      <c r="R9" s="220">
        <f>請求書①!R9</f>
        <v>0</v>
      </c>
      <c r="S9" s="220"/>
      <c r="T9" s="220"/>
      <c r="U9" s="220"/>
      <c r="V9" s="220"/>
      <c r="W9" s="220"/>
      <c r="X9" s="220"/>
      <c r="Y9" s="220"/>
      <c r="Z9" s="220"/>
      <c r="AA9" s="329" t="s">
        <v>41</v>
      </c>
      <c r="AB9" s="329"/>
      <c r="AC9" s="329"/>
      <c r="AD9" s="329"/>
      <c r="AE9" s="220">
        <f>請求書①!AE9</f>
        <v>0</v>
      </c>
      <c r="AF9" s="220"/>
      <c r="AG9" s="220"/>
      <c r="AH9" s="220"/>
      <c r="AI9" s="220"/>
      <c r="AJ9" s="220"/>
      <c r="AK9" s="220"/>
      <c r="AL9" s="220"/>
      <c r="AM9" s="221"/>
      <c r="AN9" s="527"/>
      <c r="AO9" s="235"/>
      <c r="AP9" s="235"/>
      <c r="AQ9" s="3"/>
      <c r="AR9" s="3"/>
      <c r="AS9" s="3"/>
      <c r="AT9" s="3"/>
      <c r="AU9" s="3"/>
      <c r="AV9" s="3"/>
      <c r="AW9" s="3"/>
      <c r="AX9" s="3"/>
      <c r="AY9" s="3"/>
      <c r="BC9" s="360" t="s">
        <v>39</v>
      </c>
      <c r="BD9" s="361"/>
      <c r="BE9" s="361"/>
      <c r="BF9" s="117">
        <f>R9</f>
        <v>0</v>
      </c>
      <c r="BG9" s="117"/>
      <c r="BH9" s="117"/>
      <c r="BI9" s="117"/>
      <c r="BJ9" s="117"/>
      <c r="BK9" s="117"/>
      <c r="BL9" s="117"/>
      <c r="BM9" s="117"/>
      <c r="BN9" s="117"/>
      <c r="BO9" s="329" t="s">
        <v>41</v>
      </c>
      <c r="BP9" s="329"/>
      <c r="BQ9" s="329"/>
      <c r="BR9" s="329"/>
      <c r="BS9" s="117">
        <f>AE9</f>
        <v>0</v>
      </c>
      <c r="BT9" s="117"/>
      <c r="BU9" s="117"/>
      <c r="BV9" s="117"/>
      <c r="BW9" s="117"/>
      <c r="BX9" s="117"/>
      <c r="BY9" s="117"/>
      <c r="BZ9" s="117"/>
      <c r="CA9" s="118"/>
      <c r="CB9" s="527"/>
      <c r="CC9" s="235"/>
      <c r="CD9" s="235"/>
      <c r="CE9" s="3"/>
      <c r="CF9" s="3"/>
      <c r="CG9" s="3"/>
      <c r="CH9" s="3"/>
      <c r="CI9" s="3"/>
      <c r="CJ9" s="3"/>
      <c r="CK9" s="3"/>
      <c r="CL9" s="3"/>
      <c r="CM9" s="3"/>
      <c r="CQ9" s="360" t="s">
        <v>39</v>
      </c>
      <c r="CR9" s="361"/>
      <c r="CS9" s="361"/>
      <c r="CT9" s="117">
        <f>R9</f>
        <v>0</v>
      </c>
      <c r="CU9" s="117"/>
      <c r="CV9" s="117"/>
      <c r="CW9" s="117"/>
      <c r="CX9" s="117"/>
      <c r="CY9" s="117"/>
      <c r="CZ9" s="117"/>
      <c r="DA9" s="117"/>
      <c r="DB9" s="117"/>
      <c r="DC9" s="329" t="s">
        <v>41</v>
      </c>
      <c r="DD9" s="329"/>
      <c r="DE9" s="329"/>
      <c r="DF9" s="329"/>
      <c r="DG9" s="117">
        <f>AE9</f>
        <v>0</v>
      </c>
      <c r="DH9" s="117"/>
      <c r="DI9" s="117"/>
      <c r="DJ9" s="117"/>
      <c r="DK9" s="117"/>
      <c r="DL9" s="117"/>
      <c r="DM9" s="117"/>
      <c r="DN9" s="117"/>
      <c r="DO9" s="118"/>
    </row>
    <row r="10" spans="1:119" s="1" customFormat="1" ht="11.25" customHeight="1" x14ac:dyDescent="0.4">
      <c r="R10" s="2"/>
      <c r="S10" s="2"/>
      <c r="T10" s="2"/>
      <c r="U10" s="2"/>
      <c r="V10" s="2"/>
      <c r="W10" s="2"/>
      <c r="X10" s="2"/>
      <c r="Y10" s="2"/>
      <c r="Z10" s="2"/>
      <c r="AE10" s="2"/>
      <c r="AF10" s="2"/>
      <c r="AG10" s="2"/>
      <c r="AH10" s="2"/>
      <c r="AI10" s="2"/>
      <c r="AJ10" s="2"/>
      <c r="AK10" s="2"/>
      <c r="AL10" s="2"/>
      <c r="AM10" s="2"/>
      <c r="BC10" s="3"/>
      <c r="BD10" s="3"/>
      <c r="BE10" s="3"/>
      <c r="BF10" s="4"/>
      <c r="BG10" s="4"/>
      <c r="BH10" s="4"/>
      <c r="BI10" s="4"/>
      <c r="BJ10" s="4"/>
      <c r="BK10" s="4"/>
      <c r="BL10" s="4"/>
      <c r="BM10" s="4"/>
      <c r="BN10" s="4"/>
      <c r="BO10" s="3"/>
      <c r="BP10" s="3"/>
      <c r="BQ10" s="3"/>
      <c r="BR10" s="3"/>
      <c r="BS10" s="4"/>
      <c r="BT10" s="4"/>
      <c r="BU10" s="4"/>
      <c r="BV10" s="4"/>
      <c r="BW10" s="4"/>
      <c r="BX10" s="4"/>
      <c r="BY10" s="4"/>
      <c r="BZ10" s="4"/>
      <c r="CA10" s="4"/>
      <c r="CQ10" s="3"/>
      <c r="CR10" s="3"/>
      <c r="CS10" s="3"/>
      <c r="CT10" s="4"/>
      <c r="CU10" s="4"/>
      <c r="CV10" s="4"/>
      <c r="CW10" s="4"/>
      <c r="CX10" s="4"/>
      <c r="CY10" s="4"/>
      <c r="CZ10" s="4"/>
      <c r="DA10" s="4"/>
      <c r="DB10" s="4"/>
      <c r="DC10" s="3"/>
      <c r="DD10" s="3"/>
      <c r="DE10" s="3"/>
      <c r="DF10" s="3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5.75" customHeight="1" x14ac:dyDescent="0.4">
      <c r="A11" s="226" t="s">
        <v>62</v>
      </c>
      <c r="B11" s="227"/>
      <c r="C11" s="227"/>
      <c r="D11" s="227"/>
      <c r="E11" s="227"/>
      <c r="F11" s="227"/>
      <c r="G11" s="458"/>
      <c r="H11" s="216">
        <f>SUM(AF42:AM45)</f>
        <v>0</v>
      </c>
      <c r="I11" s="500"/>
      <c r="J11" s="500"/>
      <c r="K11" s="500"/>
      <c r="L11" s="500"/>
      <c r="M11" s="501"/>
      <c r="O11" s="353">
        <f>請求書①!O11</f>
        <v>0</v>
      </c>
      <c r="P11" s="250"/>
      <c r="Q11" s="250"/>
      <c r="R11" s="250"/>
      <c r="S11" s="443"/>
      <c r="T11" s="444" t="str">
        <f>請求書①!T11</f>
        <v>銀行</v>
      </c>
      <c r="U11" s="250"/>
      <c r="V11" s="250"/>
      <c r="W11" s="443"/>
      <c r="X11" s="445">
        <f>請求書①!X11</f>
        <v>0</v>
      </c>
      <c r="Y11" s="446"/>
      <c r="Z11" s="446"/>
      <c r="AA11" s="446"/>
      <c r="AB11" s="447"/>
      <c r="AC11" s="444" t="s">
        <v>47</v>
      </c>
      <c r="AD11" s="250"/>
      <c r="AE11" s="443"/>
      <c r="AF11" s="451" t="s">
        <v>48</v>
      </c>
      <c r="AG11" s="452"/>
      <c r="AH11" s="453"/>
      <c r="AI11" s="451" t="s">
        <v>49</v>
      </c>
      <c r="AJ11" s="452"/>
      <c r="AK11" s="452"/>
      <c r="AL11" s="452"/>
      <c r="AM11" s="454"/>
      <c r="AN11" s="226" t="s">
        <v>62</v>
      </c>
      <c r="AO11" s="227"/>
      <c r="AP11" s="227"/>
      <c r="AQ11" s="227"/>
      <c r="AR11" s="227"/>
      <c r="AS11" s="227"/>
      <c r="AT11" s="227"/>
      <c r="AU11" s="458"/>
      <c r="AV11" s="216">
        <f>SUM(BT42:CA45)</f>
        <v>0</v>
      </c>
      <c r="AW11" s="500"/>
      <c r="AX11" s="500"/>
      <c r="AY11" s="500"/>
      <c r="AZ11" s="500"/>
      <c r="BA11" s="501"/>
      <c r="BC11" s="492">
        <f>O11</f>
        <v>0</v>
      </c>
      <c r="BD11" s="127"/>
      <c r="BE11" s="127"/>
      <c r="BF11" s="127"/>
      <c r="BG11" s="128"/>
      <c r="BH11" s="126" t="str">
        <f>T11</f>
        <v>銀行</v>
      </c>
      <c r="BI11" s="127"/>
      <c r="BJ11" s="127"/>
      <c r="BK11" s="128"/>
      <c r="BL11" s="494">
        <f>X11</f>
        <v>0</v>
      </c>
      <c r="BM11" s="495"/>
      <c r="BN11" s="495"/>
      <c r="BO11" s="495"/>
      <c r="BP11" s="496"/>
      <c r="BQ11" s="126" t="s">
        <v>47</v>
      </c>
      <c r="BR11" s="127"/>
      <c r="BS11" s="128"/>
      <c r="BT11" s="474" t="s">
        <v>48</v>
      </c>
      <c r="BU11" s="475"/>
      <c r="BV11" s="505"/>
      <c r="BW11" s="474" t="s">
        <v>49</v>
      </c>
      <c r="BX11" s="475"/>
      <c r="BY11" s="475"/>
      <c r="BZ11" s="475"/>
      <c r="CA11" s="476"/>
      <c r="CB11" s="226" t="s">
        <v>62</v>
      </c>
      <c r="CC11" s="227"/>
      <c r="CD11" s="227"/>
      <c r="CE11" s="227"/>
      <c r="CF11" s="227"/>
      <c r="CG11" s="227"/>
      <c r="CH11" s="227"/>
      <c r="CI11" s="458"/>
      <c r="CJ11" s="216">
        <f>SUM(DH42:DO45)</f>
        <v>0</v>
      </c>
      <c r="CK11" s="500"/>
      <c r="CL11" s="500"/>
      <c r="CM11" s="500"/>
      <c r="CN11" s="500"/>
      <c r="CO11" s="501"/>
      <c r="CQ11" s="492">
        <f>O11</f>
        <v>0</v>
      </c>
      <c r="CR11" s="127"/>
      <c r="CS11" s="127"/>
      <c r="CT11" s="127"/>
      <c r="CU11" s="128"/>
      <c r="CV11" s="126" t="str">
        <f>T11</f>
        <v>銀行</v>
      </c>
      <c r="CW11" s="127"/>
      <c r="CX11" s="127"/>
      <c r="CY11" s="128"/>
      <c r="CZ11" s="494">
        <f>X11</f>
        <v>0</v>
      </c>
      <c r="DA11" s="495"/>
      <c r="DB11" s="495"/>
      <c r="DC11" s="495"/>
      <c r="DD11" s="496"/>
      <c r="DE11" s="126" t="s">
        <v>47</v>
      </c>
      <c r="DF11" s="127"/>
      <c r="DG11" s="128"/>
      <c r="DH11" s="474" t="s">
        <v>48</v>
      </c>
      <c r="DI11" s="475"/>
      <c r="DJ11" s="505"/>
      <c r="DK11" s="474" t="s">
        <v>49</v>
      </c>
      <c r="DL11" s="475"/>
      <c r="DM11" s="475"/>
      <c r="DN11" s="475"/>
      <c r="DO11" s="476"/>
    </row>
    <row r="12" spans="1:119" ht="15.75" customHeight="1" x14ac:dyDescent="0.4">
      <c r="A12" s="212" t="s">
        <v>63</v>
      </c>
      <c r="B12" s="234"/>
      <c r="C12" s="234"/>
      <c r="D12" s="234"/>
      <c r="E12" s="234"/>
      <c r="F12" s="234"/>
      <c r="G12" s="270"/>
      <c r="H12" s="502"/>
      <c r="I12" s="503"/>
      <c r="J12" s="503"/>
      <c r="K12" s="503"/>
      <c r="L12" s="503"/>
      <c r="M12" s="504"/>
      <c r="O12" s="252"/>
      <c r="P12" s="136"/>
      <c r="Q12" s="136"/>
      <c r="R12" s="136"/>
      <c r="S12" s="137"/>
      <c r="T12" s="135"/>
      <c r="U12" s="136"/>
      <c r="V12" s="136"/>
      <c r="W12" s="137"/>
      <c r="X12" s="448"/>
      <c r="Y12" s="449"/>
      <c r="Z12" s="449"/>
      <c r="AA12" s="449"/>
      <c r="AB12" s="450"/>
      <c r="AC12" s="135"/>
      <c r="AD12" s="136"/>
      <c r="AE12" s="137"/>
      <c r="AF12" s="102">
        <f>請求書①!AF12</f>
        <v>0</v>
      </c>
      <c r="AG12" s="103"/>
      <c r="AH12" s="104"/>
      <c r="AI12" s="102">
        <f>請求書①!AI12</f>
        <v>0</v>
      </c>
      <c r="AJ12" s="103"/>
      <c r="AK12" s="103"/>
      <c r="AL12" s="103"/>
      <c r="AM12" s="181"/>
      <c r="AN12" s="212" t="s">
        <v>63</v>
      </c>
      <c r="AO12" s="234"/>
      <c r="AP12" s="234"/>
      <c r="AQ12" s="234"/>
      <c r="AR12" s="234"/>
      <c r="AS12" s="234"/>
      <c r="AT12" s="234"/>
      <c r="AU12" s="270"/>
      <c r="AV12" s="502"/>
      <c r="AW12" s="503"/>
      <c r="AX12" s="503"/>
      <c r="AY12" s="503"/>
      <c r="AZ12" s="503"/>
      <c r="BA12" s="504"/>
      <c r="BC12" s="493"/>
      <c r="BD12" s="456"/>
      <c r="BE12" s="456"/>
      <c r="BF12" s="456"/>
      <c r="BG12" s="457"/>
      <c r="BH12" s="455"/>
      <c r="BI12" s="456"/>
      <c r="BJ12" s="456"/>
      <c r="BK12" s="457"/>
      <c r="BL12" s="497"/>
      <c r="BM12" s="498"/>
      <c r="BN12" s="498"/>
      <c r="BO12" s="498"/>
      <c r="BP12" s="499"/>
      <c r="BQ12" s="455"/>
      <c r="BR12" s="456"/>
      <c r="BS12" s="457"/>
      <c r="BT12" s="480">
        <f>AF12</f>
        <v>0</v>
      </c>
      <c r="BU12" s="184"/>
      <c r="BV12" s="185"/>
      <c r="BW12" s="480">
        <f>AI12</f>
        <v>0</v>
      </c>
      <c r="BX12" s="184"/>
      <c r="BY12" s="184"/>
      <c r="BZ12" s="184"/>
      <c r="CA12" s="481"/>
      <c r="CB12" s="212" t="s">
        <v>63</v>
      </c>
      <c r="CC12" s="234"/>
      <c r="CD12" s="234"/>
      <c r="CE12" s="234"/>
      <c r="CF12" s="234"/>
      <c r="CG12" s="234"/>
      <c r="CH12" s="234"/>
      <c r="CI12" s="270"/>
      <c r="CJ12" s="502"/>
      <c r="CK12" s="503"/>
      <c r="CL12" s="503"/>
      <c r="CM12" s="503"/>
      <c r="CN12" s="503"/>
      <c r="CO12" s="504"/>
      <c r="CQ12" s="493"/>
      <c r="CR12" s="456"/>
      <c r="CS12" s="456"/>
      <c r="CT12" s="456"/>
      <c r="CU12" s="457"/>
      <c r="CV12" s="455"/>
      <c r="CW12" s="456"/>
      <c r="CX12" s="456"/>
      <c r="CY12" s="457"/>
      <c r="CZ12" s="497"/>
      <c r="DA12" s="498"/>
      <c r="DB12" s="498"/>
      <c r="DC12" s="498"/>
      <c r="DD12" s="499"/>
      <c r="DE12" s="455"/>
      <c r="DF12" s="456"/>
      <c r="DG12" s="457"/>
      <c r="DH12" s="480">
        <f>AF12</f>
        <v>0</v>
      </c>
      <c r="DI12" s="184"/>
      <c r="DJ12" s="185"/>
      <c r="DK12" s="480">
        <f>AI12</f>
        <v>0</v>
      </c>
      <c r="DL12" s="184"/>
      <c r="DM12" s="184"/>
      <c r="DN12" s="184"/>
      <c r="DO12" s="481"/>
    </row>
    <row r="13" spans="1:119" ht="15" customHeight="1" x14ac:dyDescent="0.4">
      <c r="O13" s="183" t="s">
        <v>51</v>
      </c>
      <c r="P13" s="184"/>
      <c r="Q13" s="184"/>
      <c r="R13" s="184"/>
      <c r="S13" s="185"/>
      <c r="T13" s="437">
        <f>請求書①!T13</f>
        <v>0</v>
      </c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9"/>
      <c r="BC13" s="183" t="s">
        <v>51</v>
      </c>
      <c r="BD13" s="184"/>
      <c r="BE13" s="184"/>
      <c r="BF13" s="184"/>
      <c r="BG13" s="185"/>
      <c r="BH13" s="440">
        <f>T13</f>
        <v>0</v>
      </c>
      <c r="BI13" s="441"/>
      <c r="BJ13" s="441"/>
      <c r="BK13" s="441"/>
      <c r="BL13" s="441"/>
      <c r="BM13" s="441"/>
      <c r="BN13" s="441"/>
      <c r="BO13" s="441"/>
      <c r="BP13" s="441"/>
      <c r="BQ13" s="441"/>
      <c r="BR13" s="441"/>
      <c r="BS13" s="441"/>
      <c r="BT13" s="441"/>
      <c r="BU13" s="441"/>
      <c r="BV13" s="441"/>
      <c r="BW13" s="441"/>
      <c r="BX13" s="441"/>
      <c r="BY13" s="441"/>
      <c r="BZ13" s="441"/>
      <c r="CA13" s="442"/>
      <c r="CQ13" s="183" t="s">
        <v>51</v>
      </c>
      <c r="CR13" s="184"/>
      <c r="CS13" s="184"/>
      <c r="CT13" s="184"/>
      <c r="CU13" s="185"/>
      <c r="CV13" s="440">
        <f>T13</f>
        <v>0</v>
      </c>
      <c r="CW13" s="441"/>
      <c r="CX13" s="441"/>
      <c r="CY13" s="441"/>
      <c r="CZ13" s="441"/>
      <c r="DA13" s="441"/>
      <c r="DB13" s="441"/>
      <c r="DC13" s="441"/>
      <c r="DD13" s="441"/>
      <c r="DE13" s="441"/>
      <c r="DF13" s="441"/>
      <c r="DG13" s="441"/>
      <c r="DH13" s="441"/>
      <c r="DI13" s="441"/>
      <c r="DJ13" s="441"/>
      <c r="DK13" s="441"/>
      <c r="DL13" s="441"/>
      <c r="DM13" s="441"/>
      <c r="DN13" s="441"/>
      <c r="DO13" s="442"/>
    </row>
    <row r="14" spans="1:119" ht="24" customHeight="1" x14ac:dyDescent="0.4">
      <c r="O14" s="95" t="s">
        <v>50</v>
      </c>
      <c r="P14" s="96"/>
      <c r="Q14" s="96"/>
      <c r="R14" s="96"/>
      <c r="S14" s="97"/>
      <c r="T14" s="465">
        <f>請求書①!T14</f>
        <v>0</v>
      </c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7"/>
      <c r="BC14" s="468" t="s">
        <v>50</v>
      </c>
      <c r="BD14" s="469"/>
      <c r="BE14" s="469"/>
      <c r="BF14" s="469"/>
      <c r="BG14" s="470"/>
      <c r="BH14" s="471">
        <f>T14</f>
        <v>0</v>
      </c>
      <c r="BI14" s="472"/>
      <c r="BJ14" s="472"/>
      <c r="BK14" s="472"/>
      <c r="BL14" s="472"/>
      <c r="BM14" s="472"/>
      <c r="BN14" s="472"/>
      <c r="BO14" s="472"/>
      <c r="BP14" s="472"/>
      <c r="BQ14" s="472"/>
      <c r="BR14" s="472"/>
      <c r="BS14" s="472"/>
      <c r="BT14" s="472"/>
      <c r="BU14" s="472"/>
      <c r="BV14" s="472"/>
      <c r="BW14" s="472"/>
      <c r="BX14" s="472"/>
      <c r="BY14" s="472"/>
      <c r="BZ14" s="472"/>
      <c r="CA14" s="473"/>
      <c r="CQ14" s="468" t="s">
        <v>50</v>
      </c>
      <c r="CR14" s="469"/>
      <c r="CS14" s="469"/>
      <c r="CT14" s="469"/>
      <c r="CU14" s="470"/>
      <c r="CV14" s="471">
        <f>T14</f>
        <v>0</v>
      </c>
      <c r="CW14" s="472"/>
      <c r="CX14" s="472"/>
      <c r="CY14" s="472"/>
      <c r="CZ14" s="472"/>
      <c r="DA14" s="472"/>
      <c r="DB14" s="472"/>
      <c r="DC14" s="472"/>
      <c r="DD14" s="472"/>
      <c r="DE14" s="472"/>
      <c r="DF14" s="472"/>
      <c r="DG14" s="472"/>
      <c r="DH14" s="472"/>
      <c r="DI14" s="472"/>
      <c r="DJ14" s="472"/>
      <c r="DK14" s="472"/>
      <c r="DL14" s="472"/>
      <c r="DM14" s="472"/>
      <c r="DN14" s="472"/>
      <c r="DO14" s="473"/>
    </row>
    <row r="15" spans="1:119" ht="8.25" customHeight="1" x14ac:dyDescent="0.4"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19" ht="23.25" customHeight="1" x14ac:dyDescent="0.4">
      <c r="A16" s="431" t="s">
        <v>14</v>
      </c>
      <c r="B16" s="249" t="s">
        <v>55</v>
      </c>
      <c r="C16" s="432"/>
      <c r="D16" s="433"/>
      <c r="E16" s="109" t="s">
        <v>52</v>
      </c>
      <c r="F16" s="110"/>
      <c r="G16" s="178"/>
      <c r="H16" s="336"/>
      <c r="I16" s="337"/>
      <c r="J16" s="337"/>
      <c r="K16" s="337"/>
      <c r="L16" s="337"/>
      <c r="M16" s="338"/>
      <c r="O16" s="314" t="s">
        <v>11</v>
      </c>
      <c r="P16" s="315"/>
      <c r="Q16" s="315"/>
      <c r="R16" s="315"/>
      <c r="S16" s="315"/>
      <c r="T16" s="316"/>
      <c r="U16" s="380">
        <f>請求書①!U16</f>
        <v>0</v>
      </c>
      <c r="V16" s="110"/>
      <c r="W16" s="110"/>
      <c r="X16" s="110"/>
      <c r="Y16" s="178"/>
      <c r="Z16" s="20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431" t="s">
        <v>14</v>
      </c>
      <c r="AO16" s="249" t="s">
        <v>55</v>
      </c>
      <c r="AP16" s="432"/>
      <c r="AQ16" s="432"/>
      <c r="AR16" s="433"/>
      <c r="AS16" s="109" t="s">
        <v>52</v>
      </c>
      <c r="AT16" s="110"/>
      <c r="AU16" s="178"/>
      <c r="AV16" s="254">
        <f>H16</f>
        <v>0</v>
      </c>
      <c r="AW16" s="81"/>
      <c r="AX16" s="81"/>
      <c r="AY16" s="81"/>
      <c r="AZ16" s="81"/>
      <c r="BA16" s="82"/>
      <c r="BC16" s="255" t="s">
        <v>11</v>
      </c>
      <c r="BD16" s="256"/>
      <c r="BE16" s="256"/>
      <c r="BF16" s="256"/>
      <c r="BG16" s="256"/>
      <c r="BH16" s="257"/>
      <c r="BI16" s="258">
        <f>U16</f>
        <v>0</v>
      </c>
      <c r="BJ16" s="214"/>
      <c r="BK16" s="214"/>
      <c r="BL16" s="214"/>
      <c r="BM16" s="215"/>
      <c r="BN16" s="213" t="s">
        <v>12</v>
      </c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5"/>
      <c r="CB16" s="431" t="s">
        <v>14</v>
      </c>
      <c r="CC16" s="249" t="s">
        <v>55</v>
      </c>
      <c r="CD16" s="432"/>
      <c r="CE16" s="432"/>
      <c r="CF16" s="433"/>
      <c r="CG16" s="109" t="s">
        <v>52</v>
      </c>
      <c r="CH16" s="110"/>
      <c r="CI16" s="178"/>
      <c r="CJ16" s="254">
        <f>H16</f>
        <v>0</v>
      </c>
      <c r="CK16" s="81"/>
      <c r="CL16" s="81"/>
      <c r="CM16" s="81"/>
      <c r="CN16" s="81"/>
      <c r="CO16" s="82"/>
      <c r="CQ16" s="255" t="s">
        <v>11</v>
      </c>
      <c r="CR16" s="256"/>
      <c r="CS16" s="256"/>
      <c r="CT16" s="256"/>
      <c r="CU16" s="256"/>
      <c r="CV16" s="257"/>
      <c r="CW16" s="258">
        <f>U16</f>
        <v>0</v>
      </c>
      <c r="CX16" s="214"/>
      <c r="CY16" s="214"/>
      <c r="CZ16" s="214"/>
      <c r="DA16" s="215"/>
      <c r="DB16" s="213" t="s">
        <v>12</v>
      </c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5"/>
    </row>
    <row r="17" spans="1:119" ht="23.25" customHeight="1" x14ac:dyDescent="0.4">
      <c r="A17" s="408"/>
      <c r="B17" s="434"/>
      <c r="C17" s="435"/>
      <c r="D17" s="436"/>
      <c r="E17" s="108" t="s">
        <v>53</v>
      </c>
      <c r="F17" s="103"/>
      <c r="G17" s="181"/>
      <c r="H17" s="339"/>
      <c r="I17" s="340"/>
      <c r="J17" s="340"/>
      <c r="K17" s="340"/>
      <c r="L17" s="340"/>
      <c r="M17" s="341"/>
      <c r="O17" s="95" t="s">
        <v>13</v>
      </c>
      <c r="P17" s="96"/>
      <c r="Q17" s="96"/>
      <c r="R17" s="96"/>
      <c r="S17" s="96"/>
      <c r="T17" s="97"/>
      <c r="U17" s="333"/>
      <c r="V17" s="334"/>
      <c r="W17" s="334"/>
      <c r="X17" s="334"/>
      <c r="Y17" s="335"/>
      <c r="Z17" s="20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408"/>
      <c r="AO17" s="434"/>
      <c r="AP17" s="435"/>
      <c r="AQ17" s="435"/>
      <c r="AR17" s="436"/>
      <c r="AS17" s="108" t="s">
        <v>53</v>
      </c>
      <c r="AT17" s="103"/>
      <c r="AU17" s="181"/>
      <c r="AV17" s="182">
        <f>H17</f>
        <v>0</v>
      </c>
      <c r="AW17" s="90"/>
      <c r="AX17" s="90"/>
      <c r="AY17" s="90"/>
      <c r="AZ17" s="90"/>
      <c r="BA17" s="91"/>
      <c r="BC17" s="183" t="s">
        <v>13</v>
      </c>
      <c r="BD17" s="184"/>
      <c r="BE17" s="184"/>
      <c r="BF17" s="184"/>
      <c r="BG17" s="184"/>
      <c r="BH17" s="185"/>
      <c r="BI17" s="186">
        <f>U17</f>
        <v>0</v>
      </c>
      <c r="BJ17" s="187"/>
      <c r="BK17" s="187"/>
      <c r="BL17" s="187"/>
      <c r="BM17" s="188"/>
      <c r="BN17" s="191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3"/>
      <c r="CB17" s="408"/>
      <c r="CC17" s="434"/>
      <c r="CD17" s="435"/>
      <c r="CE17" s="435"/>
      <c r="CF17" s="436"/>
      <c r="CG17" s="108" t="s">
        <v>53</v>
      </c>
      <c r="CH17" s="103"/>
      <c r="CI17" s="181"/>
      <c r="CJ17" s="182">
        <f>H17</f>
        <v>0</v>
      </c>
      <c r="CK17" s="90"/>
      <c r="CL17" s="90"/>
      <c r="CM17" s="90"/>
      <c r="CN17" s="90"/>
      <c r="CO17" s="91"/>
      <c r="CQ17" s="183" t="s">
        <v>13</v>
      </c>
      <c r="CR17" s="184"/>
      <c r="CS17" s="184"/>
      <c r="CT17" s="184"/>
      <c r="CU17" s="184"/>
      <c r="CV17" s="185"/>
      <c r="CW17" s="186">
        <f>U17</f>
        <v>0</v>
      </c>
      <c r="CX17" s="187"/>
      <c r="CY17" s="187"/>
      <c r="CZ17" s="187"/>
      <c r="DA17" s="188"/>
      <c r="DB17" s="191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3"/>
    </row>
    <row r="18" spans="1:119" ht="13.5" customHeight="1" x14ac:dyDescent="0.4">
      <c r="A18" s="407" t="s">
        <v>16</v>
      </c>
      <c r="B18" s="202" t="s">
        <v>54</v>
      </c>
      <c r="C18" s="203"/>
      <c r="D18" s="203"/>
      <c r="E18" s="203"/>
      <c r="F18" s="203"/>
      <c r="G18" s="204"/>
      <c r="H18" s="418"/>
      <c r="I18" s="419"/>
      <c r="J18" s="419"/>
      <c r="K18" s="419"/>
      <c r="L18" s="419"/>
      <c r="M18" s="420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407" t="s">
        <v>16</v>
      </c>
      <c r="AO18" s="202" t="s">
        <v>54</v>
      </c>
      <c r="AP18" s="203"/>
      <c r="AQ18" s="203"/>
      <c r="AR18" s="203"/>
      <c r="AS18" s="203"/>
      <c r="AT18" s="203"/>
      <c r="AU18" s="204"/>
      <c r="AV18" s="424">
        <f>H18</f>
        <v>0</v>
      </c>
      <c r="AW18" s="425"/>
      <c r="AX18" s="425"/>
      <c r="AY18" s="425"/>
      <c r="AZ18" s="425"/>
      <c r="BA18" s="426"/>
      <c r="BC18" s="183" t="s">
        <v>56</v>
      </c>
      <c r="BD18" s="184"/>
      <c r="BE18" s="184"/>
      <c r="BF18" s="184"/>
      <c r="BG18" s="184"/>
      <c r="BH18" s="184"/>
      <c r="BI18" s="184"/>
      <c r="BJ18" s="184"/>
      <c r="BK18" s="184"/>
      <c r="BL18" s="184"/>
      <c r="BM18" s="481"/>
      <c r="BN18" s="194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6"/>
      <c r="CB18" s="407" t="s">
        <v>16</v>
      </c>
      <c r="CC18" s="202" t="s">
        <v>54</v>
      </c>
      <c r="CD18" s="203"/>
      <c r="CE18" s="203"/>
      <c r="CF18" s="203"/>
      <c r="CG18" s="203"/>
      <c r="CH18" s="203"/>
      <c r="CI18" s="204"/>
      <c r="CJ18" s="424">
        <f>H18</f>
        <v>0</v>
      </c>
      <c r="CK18" s="425"/>
      <c r="CL18" s="425"/>
      <c r="CM18" s="425"/>
      <c r="CN18" s="425"/>
      <c r="CO18" s="426"/>
      <c r="CQ18" s="183" t="s">
        <v>56</v>
      </c>
      <c r="CR18" s="184"/>
      <c r="CS18" s="184"/>
      <c r="CT18" s="184"/>
      <c r="CU18" s="184"/>
      <c r="CV18" s="184"/>
      <c r="CW18" s="184"/>
      <c r="CX18" s="184"/>
      <c r="CY18" s="184"/>
      <c r="CZ18" s="184"/>
      <c r="DA18" s="481"/>
      <c r="DB18" s="194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6"/>
    </row>
    <row r="19" spans="1:119" ht="13.5" customHeight="1" x14ac:dyDescent="0.4">
      <c r="A19" s="408"/>
      <c r="B19" s="241" t="s">
        <v>15</v>
      </c>
      <c r="C19" s="242"/>
      <c r="D19" s="242"/>
      <c r="E19" s="242"/>
      <c r="F19" s="242"/>
      <c r="G19" s="243"/>
      <c r="H19" s="421"/>
      <c r="I19" s="422"/>
      <c r="J19" s="422"/>
      <c r="K19" s="422"/>
      <c r="L19" s="422"/>
      <c r="M19" s="423"/>
      <c r="O19" s="21" t="s">
        <v>68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408"/>
      <c r="AO19" s="241" t="s">
        <v>15</v>
      </c>
      <c r="AP19" s="242"/>
      <c r="AQ19" s="242"/>
      <c r="AR19" s="242"/>
      <c r="AS19" s="242"/>
      <c r="AT19" s="242"/>
      <c r="AU19" s="243"/>
      <c r="AV19" s="427"/>
      <c r="AW19" s="428"/>
      <c r="AX19" s="428"/>
      <c r="AY19" s="428"/>
      <c r="AZ19" s="428"/>
      <c r="BA19" s="429"/>
      <c r="BC19" s="191" t="s">
        <v>18</v>
      </c>
      <c r="BD19" s="410"/>
      <c r="BE19" s="409" t="s">
        <v>19</v>
      </c>
      <c r="BF19" s="192"/>
      <c r="BG19" s="410"/>
      <c r="BH19" s="409" t="s">
        <v>20</v>
      </c>
      <c r="BI19" s="192"/>
      <c r="BJ19" s="410"/>
      <c r="BK19" s="409" t="s">
        <v>21</v>
      </c>
      <c r="BL19" s="192"/>
      <c r="BM19" s="193"/>
      <c r="BN19" s="194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6"/>
      <c r="CB19" s="408"/>
      <c r="CC19" s="241" t="s">
        <v>15</v>
      </c>
      <c r="CD19" s="242"/>
      <c r="CE19" s="242"/>
      <c r="CF19" s="242"/>
      <c r="CG19" s="242"/>
      <c r="CH19" s="242"/>
      <c r="CI19" s="243"/>
      <c r="CJ19" s="427"/>
      <c r="CK19" s="428"/>
      <c r="CL19" s="428"/>
      <c r="CM19" s="428"/>
      <c r="CN19" s="428"/>
      <c r="CO19" s="429"/>
      <c r="CQ19" s="191" t="s">
        <v>18</v>
      </c>
      <c r="CR19" s="410"/>
      <c r="CS19" s="409" t="s">
        <v>19</v>
      </c>
      <c r="CT19" s="192"/>
      <c r="CU19" s="410"/>
      <c r="CV19" s="409" t="s">
        <v>20</v>
      </c>
      <c r="CW19" s="192"/>
      <c r="CX19" s="410"/>
      <c r="CY19" s="409" t="s">
        <v>21</v>
      </c>
      <c r="CZ19" s="192"/>
      <c r="DA19" s="193"/>
      <c r="DB19" s="194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6"/>
    </row>
    <row r="20" spans="1:119" ht="13.5" customHeight="1" x14ac:dyDescent="0.4">
      <c r="A20" s="407" t="s">
        <v>17</v>
      </c>
      <c r="B20" s="202" t="s">
        <v>45</v>
      </c>
      <c r="C20" s="203"/>
      <c r="D20" s="203"/>
      <c r="E20" s="203"/>
      <c r="F20" s="203"/>
      <c r="G20" s="204"/>
      <c r="H20" s="418"/>
      <c r="I20" s="419"/>
      <c r="J20" s="419"/>
      <c r="K20" s="419"/>
      <c r="L20" s="419"/>
      <c r="M20" s="420"/>
      <c r="O20" s="22" t="s">
        <v>74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407" t="s">
        <v>17</v>
      </c>
      <c r="AO20" s="202" t="s">
        <v>45</v>
      </c>
      <c r="AP20" s="203"/>
      <c r="AQ20" s="203"/>
      <c r="AR20" s="203"/>
      <c r="AS20" s="203"/>
      <c r="AT20" s="203"/>
      <c r="AU20" s="204"/>
      <c r="AV20" s="424">
        <f>H20</f>
        <v>0</v>
      </c>
      <c r="AW20" s="425"/>
      <c r="AX20" s="425"/>
      <c r="AY20" s="425"/>
      <c r="AZ20" s="425"/>
      <c r="BA20" s="426"/>
      <c r="BC20" s="197"/>
      <c r="BD20" s="412"/>
      <c r="BE20" s="411"/>
      <c r="BF20" s="198"/>
      <c r="BG20" s="412"/>
      <c r="BH20" s="411"/>
      <c r="BI20" s="198"/>
      <c r="BJ20" s="412"/>
      <c r="BK20" s="411"/>
      <c r="BL20" s="198"/>
      <c r="BM20" s="199"/>
      <c r="BN20" s="197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9"/>
      <c r="CB20" s="407" t="s">
        <v>17</v>
      </c>
      <c r="CC20" s="202" t="s">
        <v>45</v>
      </c>
      <c r="CD20" s="203"/>
      <c r="CE20" s="203"/>
      <c r="CF20" s="203"/>
      <c r="CG20" s="203"/>
      <c r="CH20" s="203"/>
      <c r="CI20" s="204"/>
      <c r="CJ20" s="424">
        <f>H20</f>
        <v>0</v>
      </c>
      <c r="CK20" s="425"/>
      <c r="CL20" s="425"/>
      <c r="CM20" s="425"/>
      <c r="CN20" s="425"/>
      <c r="CO20" s="426"/>
      <c r="CQ20" s="197"/>
      <c r="CR20" s="412"/>
      <c r="CS20" s="411"/>
      <c r="CT20" s="198"/>
      <c r="CU20" s="412"/>
      <c r="CV20" s="411"/>
      <c r="CW20" s="198"/>
      <c r="CX20" s="412"/>
      <c r="CY20" s="411"/>
      <c r="CZ20" s="198"/>
      <c r="DA20" s="199"/>
      <c r="DB20" s="197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9"/>
    </row>
    <row r="21" spans="1:119" ht="13.5" customHeight="1" x14ac:dyDescent="0.4">
      <c r="A21" s="408"/>
      <c r="B21" s="241" t="s">
        <v>15</v>
      </c>
      <c r="C21" s="242"/>
      <c r="D21" s="242"/>
      <c r="E21" s="242"/>
      <c r="F21" s="242"/>
      <c r="G21" s="243"/>
      <c r="H21" s="421"/>
      <c r="I21" s="422"/>
      <c r="J21" s="422"/>
      <c r="K21" s="422"/>
      <c r="L21" s="422"/>
      <c r="M21" s="423"/>
      <c r="O21" s="21" t="s">
        <v>69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2"/>
      <c r="AI21" s="22"/>
      <c r="AJ21" s="22"/>
      <c r="AK21" s="22"/>
      <c r="AL21" s="22"/>
      <c r="AM21" s="22"/>
      <c r="AN21" s="408"/>
      <c r="AO21" s="241" t="s">
        <v>15</v>
      </c>
      <c r="AP21" s="242"/>
      <c r="AQ21" s="242"/>
      <c r="AR21" s="242"/>
      <c r="AS21" s="242"/>
      <c r="AT21" s="242"/>
      <c r="AU21" s="243"/>
      <c r="AV21" s="427"/>
      <c r="AW21" s="428"/>
      <c r="AX21" s="428"/>
      <c r="AY21" s="428"/>
      <c r="AZ21" s="428"/>
      <c r="BA21" s="429"/>
      <c r="BC21" s="109" t="s">
        <v>57</v>
      </c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78"/>
      <c r="BR21" s="109" t="s">
        <v>61</v>
      </c>
      <c r="BS21" s="110"/>
      <c r="BT21" s="110"/>
      <c r="BU21" s="110"/>
      <c r="BV21" s="110"/>
      <c r="BW21" s="110"/>
      <c r="BX21" s="110"/>
      <c r="BY21" s="110"/>
      <c r="BZ21" s="110"/>
      <c r="CA21" s="178"/>
      <c r="CB21" s="408"/>
      <c r="CC21" s="241" t="s">
        <v>15</v>
      </c>
      <c r="CD21" s="242"/>
      <c r="CE21" s="242"/>
      <c r="CF21" s="242"/>
      <c r="CG21" s="242"/>
      <c r="CH21" s="242"/>
      <c r="CI21" s="243"/>
      <c r="CJ21" s="427"/>
      <c r="CK21" s="428"/>
      <c r="CL21" s="428"/>
      <c r="CM21" s="428"/>
      <c r="CN21" s="428"/>
      <c r="CO21" s="429"/>
      <c r="CQ21" s="109" t="s">
        <v>57</v>
      </c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78"/>
      <c r="DF21" s="109" t="s">
        <v>61</v>
      </c>
      <c r="DG21" s="110"/>
      <c r="DH21" s="110"/>
      <c r="DI21" s="110"/>
      <c r="DJ21" s="110"/>
      <c r="DK21" s="110"/>
      <c r="DL21" s="110"/>
      <c r="DM21" s="110"/>
      <c r="DN21" s="110"/>
      <c r="DO21" s="178"/>
    </row>
    <row r="22" spans="1:119" ht="13.5" customHeight="1" x14ac:dyDescent="0.4">
      <c r="A22" s="407" t="s">
        <v>22</v>
      </c>
      <c r="B22" s="202" t="s">
        <v>46</v>
      </c>
      <c r="C22" s="203"/>
      <c r="D22" s="203"/>
      <c r="E22" s="203"/>
      <c r="F22" s="203"/>
      <c r="G22" s="204"/>
      <c r="H22" s="414">
        <f>+H18+H20</f>
        <v>0</v>
      </c>
      <c r="I22" s="415"/>
      <c r="J22" s="415"/>
      <c r="K22" s="415"/>
      <c r="L22" s="415"/>
      <c r="M22" s="416"/>
      <c r="O22" s="22" t="s">
        <v>96</v>
      </c>
      <c r="P22" s="2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407" t="s">
        <v>22</v>
      </c>
      <c r="AO22" s="202" t="s">
        <v>46</v>
      </c>
      <c r="AP22" s="203"/>
      <c r="AQ22" s="203"/>
      <c r="AR22" s="203"/>
      <c r="AS22" s="203"/>
      <c r="AT22" s="203"/>
      <c r="AU22" s="204"/>
      <c r="AV22" s="414">
        <f>+AV18+AV20</f>
        <v>0</v>
      </c>
      <c r="AW22" s="415"/>
      <c r="AX22" s="415"/>
      <c r="AY22" s="415"/>
      <c r="AZ22" s="415"/>
      <c r="BA22" s="416"/>
      <c r="BC22" s="477" t="s">
        <v>58</v>
      </c>
      <c r="BD22" s="266" t="s">
        <v>79</v>
      </c>
      <c r="BE22" s="459"/>
      <c r="BF22" s="459"/>
      <c r="BG22" s="460"/>
      <c r="BH22" s="282"/>
      <c r="BI22" s="283"/>
      <c r="BJ22" s="283"/>
      <c r="BK22" s="283"/>
      <c r="BL22" s="283"/>
      <c r="BM22" s="283"/>
      <c r="BN22" s="283"/>
      <c r="BO22" s="283"/>
      <c r="BP22" s="283"/>
      <c r="BQ22" s="284"/>
      <c r="BR22" s="25"/>
      <c r="CA22" s="26"/>
      <c r="CB22" s="407" t="s">
        <v>22</v>
      </c>
      <c r="CC22" s="202" t="s">
        <v>46</v>
      </c>
      <c r="CD22" s="203"/>
      <c r="CE22" s="203"/>
      <c r="CF22" s="203"/>
      <c r="CG22" s="203"/>
      <c r="CH22" s="203"/>
      <c r="CI22" s="204"/>
      <c r="CJ22" s="414">
        <f>+CJ18+CJ20</f>
        <v>0</v>
      </c>
      <c r="CK22" s="415"/>
      <c r="CL22" s="415"/>
      <c r="CM22" s="415"/>
      <c r="CN22" s="415"/>
      <c r="CO22" s="416"/>
      <c r="CQ22" s="477" t="s">
        <v>58</v>
      </c>
      <c r="CR22" s="266" t="s">
        <v>79</v>
      </c>
      <c r="CS22" s="459"/>
      <c r="CT22" s="459"/>
      <c r="CU22" s="460"/>
      <c r="CV22" s="282"/>
      <c r="CW22" s="283"/>
      <c r="CX22" s="283"/>
      <c r="CY22" s="283"/>
      <c r="CZ22" s="283"/>
      <c r="DA22" s="283"/>
      <c r="DB22" s="283"/>
      <c r="DC22" s="283"/>
      <c r="DD22" s="283"/>
      <c r="DE22" s="284"/>
      <c r="DF22" s="25"/>
      <c r="DO22" s="26"/>
    </row>
    <row r="23" spans="1:119" ht="13.5" customHeight="1" x14ac:dyDescent="0.4">
      <c r="A23" s="408"/>
      <c r="B23" s="241" t="s">
        <v>15</v>
      </c>
      <c r="C23" s="242"/>
      <c r="D23" s="242"/>
      <c r="E23" s="242"/>
      <c r="F23" s="242"/>
      <c r="G23" s="243"/>
      <c r="H23" s="430"/>
      <c r="I23" s="112"/>
      <c r="J23" s="112"/>
      <c r="K23" s="112"/>
      <c r="L23" s="112"/>
      <c r="M23" s="144"/>
      <c r="O23" s="22" t="s">
        <v>70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408"/>
      <c r="AO23" s="241" t="s">
        <v>15</v>
      </c>
      <c r="AP23" s="242"/>
      <c r="AQ23" s="242"/>
      <c r="AR23" s="242"/>
      <c r="AS23" s="242"/>
      <c r="AT23" s="242"/>
      <c r="AU23" s="243"/>
      <c r="AV23" s="430"/>
      <c r="AW23" s="112"/>
      <c r="AX23" s="112"/>
      <c r="AY23" s="112"/>
      <c r="AZ23" s="112"/>
      <c r="BA23" s="144"/>
      <c r="BC23" s="486"/>
      <c r="BD23" s="461"/>
      <c r="BE23" s="435"/>
      <c r="BF23" s="435"/>
      <c r="BG23" s="462"/>
      <c r="BH23" s="154"/>
      <c r="BI23" s="86"/>
      <c r="BJ23" s="86"/>
      <c r="BK23" s="86"/>
      <c r="BL23" s="86"/>
      <c r="BM23" s="86"/>
      <c r="BN23" s="86"/>
      <c r="BO23" s="86"/>
      <c r="BP23" s="86"/>
      <c r="BQ23" s="87"/>
      <c r="BR23" s="25"/>
      <c r="CA23" s="26"/>
      <c r="CB23" s="408"/>
      <c r="CC23" s="241" t="s">
        <v>15</v>
      </c>
      <c r="CD23" s="242"/>
      <c r="CE23" s="242"/>
      <c r="CF23" s="242"/>
      <c r="CG23" s="242"/>
      <c r="CH23" s="242"/>
      <c r="CI23" s="243"/>
      <c r="CJ23" s="430"/>
      <c r="CK23" s="112"/>
      <c r="CL23" s="112"/>
      <c r="CM23" s="112"/>
      <c r="CN23" s="112"/>
      <c r="CO23" s="144"/>
      <c r="CQ23" s="486"/>
      <c r="CR23" s="461"/>
      <c r="CS23" s="435"/>
      <c r="CT23" s="435"/>
      <c r="CU23" s="462"/>
      <c r="CV23" s="154"/>
      <c r="CW23" s="86"/>
      <c r="CX23" s="86"/>
      <c r="CY23" s="86"/>
      <c r="CZ23" s="86"/>
      <c r="DA23" s="86"/>
      <c r="DB23" s="86"/>
      <c r="DC23" s="86"/>
      <c r="DD23" s="86"/>
      <c r="DE23" s="87"/>
      <c r="DF23" s="25"/>
      <c r="DO23" s="26"/>
    </row>
    <row r="24" spans="1:119" ht="13.5" customHeight="1" x14ac:dyDescent="0.4">
      <c r="A24" s="407" t="s">
        <v>23</v>
      </c>
      <c r="B24" s="202" t="s">
        <v>24</v>
      </c>
      <c r="C24" s="203"/>
      <c r="D24" s="203"/>
      <c r="E24" s="203"/>
      <c r="F24" s="203"/>
      <c r="G24" s="204"/>
      <c r="H24" s="414">
        <f>+H16-H22+H17</f>
        <v>0</v>
      </c>
      <c r="I24" s="415"/>
      <c r="J24" s="415"/>
      <c r="K24" s="415"/>
      <c r="L24" s="415"/>
      <c r="M24" s="416"/>
      <c r="O24" s="22" t="s">
        <v>71</v>
      </c>
      <c r="P24" s="2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407" t="s">
        <v>23</v>
      </c>
      <c r="AO24" s="202" t="s">
        <v>24</v>
      </c>
      <c r="AP24" s="203"/>
      <c r="AQ24" s="203"/>
      <c r="AR24" s="203"/>
      <c r="AS24" s="203"/>
      <c r="AT24" s="203"/>
      <c r="AU24" s="204"/>
      <c r="AV24" s="414">
        <f>+AV16-AV22+AV17</f>
        <v>0</v>
      </c>
      <c r="AW24" s="415"/>
      <c r="AX24" s="415"/>
      <c r="AY24" s="415"/>
      <c r="AZ24" s="415"/>
      <c r="BA24" s="416"/>
      <c r="BC24" s="477" t="s">
        <v>59</v>
      </c>
      <c r="BD24" s="266" t="s">
        <v>60</v>
      </c>
      <c r="BE24" s="459"/>
      <c r="BF24" s="459"/>
      <c r="BG24" s="460"/>
      <c r="BH24" s="282"/>
      <c r="BI24" s="283"/>
      <c r="BJ24" s="283"/>
      <c r="BK24" s="283"/>
      <c r="BL24" s="283"/>
      <c r="BM24" s="283"/>
      <c r="BN24" s="283"/>
      <c r="BO24" s="283"/>
      <c r="BP24" s="283"/>
      <c r="BQ24" s="284"/>
      <c r="BR24" s="25"/>
      <c r="CA24" s="26"/>
      <c r="CB24" s="407" t="s">
        <v>23</v>
      </c>
      <c r="CC24" s="202" t="s">
        <v>24</v>
      </c>
      <c r="CD24" s="203"/>
      <c r="CE24" s="203"/>
      <c r="CF24" s="203"/>
      <c r="CG24" s="203"/>
      <c r="CH24" s="203"/>
      <c r="CI24" s="204"/>
      <c r="CJ24" s="414">
        <f>+CJ16-CJ22+CJ17</f>
        <v>0</v>
      </c>
      <c r="CK24" s="415"/>
      <c r="CL24" s="415"/>
      <c r="CM24" s="415"/>
      <c r="CN24" s="415"/>
      <c r="CO24" s="416"/>
      <c r="CQ24" s="477" t="s">
        <v>59</v>
      </c>
      <c r="CR24" s="266" t="s">
        <v>60</v>
      </c>
      <c r="CS24" s="459"/>
      <c r="CT24" s="459"/>
      <c r="CU24" s="460"/>
      <c r="CV24" s="282"/>
      <c r="CW24" s="283"/>
      <c r="CX24" s="283"/>
      <c r="CY24" s="283"/>
      <c r="CZ24" s="283"/>
      <c r="DA24" s="283"/>
      <c r="DB24" s="283"/>
      <c r="DC24" s="283"/>
      <c r="DD24" s="283"/>
      <c r="DE24" s="284"/>
      <c r="DF24" s="25"/>
      <c r="DO24" s="26"/>
    </row>
    <row r="25" spans="1:119" ht="13.5" customHeight="1" x14ac:dyDescent="0.4">
      <c r="A25" s="413"/>
      <c r="B25" s="276" t="s">
        <v>15</v>
      </c>
      <c r="C25" s="277"/>
      <c r="D25" s="277"/>
      <c r="E25" s="277"/>
      <c r="F25" s="277"/>
      <c r="G25" s="278"/>
      <c r="H25" s="417"/>
      <c r="I25" s="357"/>
      <c r="J25" s="357"/>
      <c r="K25" s="357"/>
      <c r="L25" s="357"/>
      <c r="M25" s="358"/>
      <c r="O25" s="22" t="s">
        <v>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413"/>
      <c r="AO25" s="276" t="s">
        <v>15</v>
      </c>
      <c r="AP25" s="277"/>
      <c r="AQ25" s="277"/>
      <c r="AR25" s="277"/>
      <c r="AS25" s="277"/>
      <c r="AT25" s="277"/>
      <c r="AU25" s="278"/>
      <c r="AV25" s="417"/>
      <c r="AW25" s="357"/>
      <c r="AX25" s="357"/>
      <c r="AY25" s="357"/>
      <c r="AZ25" s="357"/>
      <c r="BA25" s="358"/>
      <c r="BC25" s="478"/>
      <c r="BD25" s="483"/>
      <c r="BE25" s="484"/>
      <c r="BF25" s="484"/>
      <c r="BG25" s="485"/>
      <c r="BH25" s="285"/>
      <c r="BI25" s="286"/>
      <c r="BJ25" s="286"/>
      <c r="BK25" s="286"/>
      <c r="BL25" s="286"/>
      <c r="BM25" s="286"/>
      <c r="BN25" s="286"/>
      <c r="BO25" s="286"/>
      <c r="BP25" s="286"/>
      <c r="BQ25" s="287"/>
      <c r="BR25" s="27"/>
      <c r="BS25" s="14"/>
      <c r="BT25" s="14"/>
      <c r="BU25" s="14"/>
      <c r="BV25" s="14"/>
      <c r="BW25" s="14"/>
      <c r="BX25" s="14"/>
      <c r="BY25" s="14"/>
      <c r="BZ25" s="14"/>
      <c r="CA25" s="28"/>
      <c r="CB25" s="413"/>
      <c r="CC25" s="276" t="s">
        <v>15</v>
      </c>
      <c r="CD25" s="277"/>
      <c r="CE25" s="277"/>
      <c r="CF25" s="277"/>
      <c r="CG25" s="277"/>
      <c r="CH25" s="277"/>
      <c r="CI25" s="278"/>
      <c r="CJ25" s="417"/>
      <c r="CK25" s="357"/>
      <c r="CL25" s="357"/>
      <c r="CM25" s="357"/>
      <c r="CN25" s="357"/>
      <c r="CO25" s="358"/>
      <c r="CQ25" s="478"/>
      <c r="CR25" s="483"/>
      <c r="CS25" s="484"/>
      <c r="CT25" s="484"/>
      <c r="CU25" s="485"/>
      <c r="CV25" s="285"/>
      <c r="CW25" s="286"/>
      <c r="CX25" s="286"/>
      <c r="CY25" s="286"/>
      <c r="CZ25" s="286"/>
      <c r="DA25" s="286"/>
      <c r="DB25" s="286"/>
      <c r="DC25" s="286"/>
      <c r="DD25" s="286"/>
      <c r="DE25" s="287"/>
      <c r="DF25" s="27"/>
      <c r="DG25" s="14"/>
      <c r="DH25" s="14"/>
      <c r="DI25" s="14"/>
      <c r="DJ25" s="14"/>
      <c r="DK25" s="14"/>
      <c r="DL25" s="14"/>
      <c r="DM25" s="14"/>
      <c r="DN25" s="14"/>
      <c r="DO25" s="28"/>
    </row>
    <row r="26" spans="1:119" ht="13.5" customHeight="1" x14ac:dyDescent="0.4">
      <c r="A26" s="29"/>
      <c r="B26" s="30"/>
      <c r="C26" s="30"/>
      <c r="D26" s="30"/>
      <c r="E26" s="30"/>
      <c r="F26" s="30"/>
      <c r="G26" s="30"/>
      <c r="O26" s="22" t="s">
        <v>73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9"/>
      <c r="AO26" s="30"/>
      <c r="AP26" s="30"/>
      <c r="AQ26" s="30"/>
      <c r="AR26" s="30"/>
      <c r="AS26" s="30"/>
      <c r="AT26" s="30"/>
      <c r="AU26" s="30"/>
      <c r="CB26" s="29"/>
      <c r="CC26" s="30"/>
      <c r="CD26" s="30"/>
      <c r="CE26" s="30"/>
      <c r="CF26" s="30"/>
      <c r="CG26" s="30"/>
      <c r="CH26" s="30"/>
      <c r="CI26" s="30"/>
    </row>
    <row r="27" spans="1:119" ht="21" customHeight="1" x14ac:dyDescent="0.4">
      <c r="A27" s="31" t="s">
        <v>25</v>
      </c>
      <c r="B27" s="32" t="s">
        <v>37</v>
      </c>
      <c r="C27" s="164" t="s">
        <v>26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6"/>
      <c r="O27" s="164" t="s">
        <v>27</v>
      </c>
      <c r="P27" s="165"/>
      <c r="Q27" s="165"/>
      <c r="R27" s="165"/>
      <c r="S27" s="166"/>
      <c r="T27" s="164" t="s">
        <v>43</v>
      </c>
      <c r="U27" s="165"/>
      <c r="V27" s="165"/>
      <c r="W27" s="166"/>
      <c r="X27" s="164" t="s">
        <v>44</v>
      </c>
      <c r="Y27" s="165"/>
      <c r="Z27" s="165"/>
      <c r="AA27" s="165"/>
      <c r="AB27" s="165"/>
      <c r="AC27" s="166"/>
      <c r="AD27" s="525" t="s">
        <v>85</v>
      </c>
      <c r="AE27" s="289"/>
      <c r="AF27" s="164" t="s">
        <v>28</v>
      </c>
      <c r="AG27" s="165"/>
      <c r="AH27" s="165"/>
      <c r="AI27" s="165"/>
      <c r="AJ27" s="165"/>
      <c r="AK27" s="165"/>
      <c r="AL27" s="165"/>
      <c r="AM27" s="264"/>
      <c r="AN27" s="31" t="s">
        <v>25</v>
      </c>
      <c r="AO27" s="32" t="s">
        <v>37</v>
      </c>
      <c r="AP27" s="164" t="s">
        <v>26</v>
      </c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6"/>
      <c r="BC27" s="164" t="s">
        <v>27</v>
      </c>
      <c r="BD27" s="165"/>
      <c r="BE27" s="165"/>
      <c r="BF27" s="165"/>
      <c r="BG27" s="166"/>
      <c r="BH27" s="164" t="s">
        <v>43</v>
      </c>
      <c r="BI27" s="165"/>
      <c r="BJ27" s="165"/>
      <c r="BK27" s="166"/>
      <c r="BL27" s="164" t="s">
        <v>44</v>
      </c>
      <c r="BM27" s="165"/>
      <c r="BN27" s="165"/>
      <c r="BO27" s="165"/>
      <c r="BP27" s="165"/>
      <c r="BQ27" s="166"/>
      <c r="BR27" s="525" t="s">
        <v>85</v>
      </c>
      <c r="BS27" s="289"/>
      <c r="BT27" s="164" t="s">
        <v>28</v>
      </c>
      <c r="BU27" s="165"/>
      <c r="BV27" s="165"/>
      <c r="BW27" s="165"/>
      <c r="BX27" s="165"/>
      <c r="BY27" s="165"/>
      <c r="BZ27" s="165"/>
      <c r="CA27" s="264"/>
      <c r="CB27" s="31" t="s">
        <v>25</v>
      </c>
      <c r="CC27" s="32" t="s">
        <v>37</v>
      </c>
      <c r="CD27" s="164" t="s">
        <v>26</v>
      </c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6"/>
      <c r="CQ27" s="164" t="s">
        <v>27</v>
      </c>
      <c r="CR27" s="165"/>
      <c r="CS27" s="165"/>
      <c r="CT27" s="165"/>
      <c r="CU27" s="166"/>
      <c r="CV27" s="164" t="s">
        <v>43</v>
      </c>
      <c r="CW27" s="165"/>
      <c r="CX27" s="165"/>
      <c r="CY27" s="166"/>
      <c r="CZ27" s="164" t="s">
        <v>44</v>
      </c>
      <c r="DA27" s="165"/>
      <c r="DB27" s="165"/>
      <c r="DC27" s="165"/>
      <c r="DD27" s="165"/>
      <c r="DE27" s="166"/>
      <c r="DF27" s="525" t="s">
        <v>85</v>
      </c>
      <c r="DG27" s="289"/>
      <c r="DH27" s="164" t="s">
        <v>28</v>
      </c>
      <c r="DI27" s="165"/>
      <c r="DJ27" s="165"/>
      <c r="DK27" s="165"/>
      <c r="DL27" s="165"/>
      <c r="DM27" s="165"/>
      <c r="DN27" s="165"/>
      <c r="DO27" s="264"/>
    </row>
    <row r="28" spans="1:119" ht="21" customHeight="1" x14ac:dyDescent="0.4">
      <c r="A28" s="8"/>
      <c r="B28" s="9"/>
      <c r="C28" s="374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6"/>
      <c r="O28" s="512"/>
      <c r="P28" s="513"/>
      <c r="Q28" s="513"/>
      <c r="R28" s="513"/>
      <c r="S28" s="514"/>
      <c r="T28" s="330"/>
      <c r="U28" s="331"/>
      <c r="V28" s="331"/>
      <c r="W28" s="515"/>
      <c r="X28" s="342"/>
      <c r="Y28" s="343"/>
      <c r="Z28" s="343"/>
      <c r="AA28" s="343"/>
      <c r="AB28" s="343"/>
      <c r="AC28" s="519"/>
      <c r="AD28" s="520"/>
      <c r="AE28" s="521"/>
      <c r="AF28" s="138">
        <f>ROUND(O28*X28,0)</f>
        <v>0</v>
      </c>
      <c r="AG28" s="139"/>
      <c r="AH28" s="139"/>
      <c r="AI28" s="139"/>
      <c r="AJ28" s="139"/>
      <c r="AK28" s="139"/>
      <c r="AL28" s="139"/>
      <c r="AM28" s="143"/>
      <c r="AN28" s="33">
        <f t="shared" ref="AN28:AN40" si="0">+A28</f>
        <v>0</v>
      </c>
      <c r="AO28" s="34">
        <f t="shared" ref="AO28:AO40" si="1">B28</f>
        <v>0</v>
      </c>
      <c r="AP28" s="377">
        <f>C28</f>
        <v>0</v>
      </c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9"/>
      <c r="BC28" s="522">
        <f t="shared" ref="BC28:BC40" si="2">+O28</f>
        <v>0</v>
      </c>
      <c r="BD28" s="523"/>
      <c r="BE28" s="523"/>
      <c r="BF28" s="523"/>
      <c r="BG28" s="524"/>
      <c r="BH28" s="258">
        <f t="shared" ref="BH28:BH40" si="3">+T28</f>
        <v>0</v>
      </c>
      <c r="BI28" s="214"/>
      <c r="BJ28" s="214"/>
      <c r="BK28" s="479"/>
      <c r="BL28" s="119">
        <f>X28</f>
        <v>0</v>
      </c>
      <c r="BM28" s="120"/>
      <c r="BN28" s="120"/>
      <c r="BO28" s="120"/>
      <c r="BP28" s="120"/>
      <c r="BQ28" s="121"/>
      <c r="BR28" s="174">
        <f>+AD28</f>
        <v>0</v>
      </c>
      <c r="BS28" s="175"/>
      <c r="BT28" s="526">
        <f>+AF28</f>
        <v>0</v>
      </c>
      <c r="BU28" s="81"/>
      <c r="BV28" s="81"/>
      <c r="BW28" s="81"/>
      <c r="BX28" s="81"/>
      <c r="BY28" s="81"/>
      <c r="BZ28" s="81"/>
      <c r="CA28" s="82"/>
      <c r="CB28" s="33">
        <f>+A28</f>
        <v>0</v>
      </c>
      <c r="CC28" s="34">
        <f>+B28</f>
        <v>0</v>
      </c>
      <c r="CD28" s="377">
        <f>C28</f>
        <v>0</v>
      </c>
      <c r="CE28" s="378"/>
      <c r="CF28" s="378"/>
      <c r="CG28" s="378"/>
      <c r="CH28" s="378"/>
      <c r="CI28" s="378"/>
      <c r="CJ28" s="378"/>
      <c r="CK28" s="378"/>
      <c r="CL28" s="378"/>
      <c r="CM28" s="378"/>
      <c r="CN28" s="378"/>
      <c r="CO28" s="378"/>
      <c r="CP28" s="379"/>
      <c r="CQ28" s="522">
        <f>O28</f>
        <v>0</v>
      </c>
      <c r="CR28" s="523"/>
      <c r="CS28" s="523"/>
      <c r="CT28" s="523"/>
      <c r="CU28" s="524"/>
      <c r="CV28" s="258">
        <f>T28</f>
        <v>0</v>
      </c>
      <c r="CW28" s="214"/>
      <c r="CX28" s="214"/>
      <c r="CY28" s="479"/>
      <c r="CZ28" s="119">
        <f t="shared" ref="CZ28:CZ40" si="4">X28</f>
        <v>0</v>
      </c>
      <c r="DA28" s="120"/>
      <c r="DB28" s="120"/>
      <c r="DC28" s="120"/>
      <c r="DD28" s="120"/>
      <c r="DE28" s="121"/>
      <c r="DF28" s="174">
        <f>+AD28</f>
        <v>0</v>
      </c>
      <c r="DG28" s="175"/>
      <c r="DH28" s="526">
        <f>+AF28</f>
        <v>0</v>
      </c>
      <c r="DI28" s="81"/>
      <c r="DJ28" s="81"/>
      <c r="DK28" s="81"/>
      <c r="DL28" s="81"/>
      <c r="DM28" s="81"/>
      <c r="DN28" s="81"/>
      <c r="DO28" s="82"/>
    </row>
    <row r="29" spans="1:119" ht="21" customHeight="1" x14ac:dyDescent="0.4">
      <c r="A29" s="7"/>
      <c r="B29" s="10"/>
      <c r="C29" s="368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70"/>
      <c r="O29" s="151"/>
      <c r="P29" s="152"/>
      <c r="Q29" s="152"/>
      <c r="R29" s="152"/>
      <c r="S29" s="153"/>
      <c r="T29" s="404"/>
      <c r="U29" s="405"/>
      <c r="V29" s="405"/>
      <c r="W29" s="406"/>
      <c r="X29" s="516"/>
      <c r="Y29" s="517"/>
      <c r="Z29" s="517"/>
      <c r="AA29" s="517"/>
      <c r="AB29" s="517"/>
      <c r="AC29" s="518"/>
      <c r="AD29" s="115"/>
      <c r="AE29" s="116"/>
      <c r="AF29" s="105">
        <f t="shared" ref="AF29:AF40" si="5">ROUND(O29*X29,0)</f>
        <v>0</v>
      </c>
      <c r="AG29" s="106"/>
      <c r="AH29" s="106"/>
      <c r="AI29" s="106"/>
      <c r="AJ29" s="106"/>
      <c r="AK29" s="106"/>
      <c r="AL29" s="106"/>
      <c r="AM29" s="141"/>
      <c r="AN29" s="35">
        <f t="shared" si="0"/>
        <v>0</v>
      </c>
      <c r="AO29" s="36">
        <f>B29</f>
        <v>0</v>
      </c>
      <c r="AP29" s="371">
        <f t="shared" ref="AP29:AP40" si="6">C29</f>
        <v>0</v>
      </c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3"/>
      <c r="BC29" s="122">
        <f t="shared" si="2"/>
        <v>0</v>
      </c>
      <c r="BD29" s="123"/>
      <c r="BE29" s="123"/>
      <c r="BF29" s="123"/>
      <c r="BG29" s="124"/>
      <c r="BH29" s="480">
        <f t="shared" si="3"/>
        <v>0</v>
      </c>
      <c r="BI29" s="184"/>
      <c r="BJ29" s="184"/>
      <c r="BK29" s="185"/>
      <c r="BL29" s="167">
        <f t="shared" ref="BL29:BL40" si="7">X29</f>
        <v>0</v>
      </c>
      <c r="BM29" s="168"/>
      <c r="BN29" s="168"/>
      <c r="BO29" s="168"/>
      <c r="BP29" s="168"/>
      <c r="BQ29" s="169"/>
      <c r="BR29" s="113">
        <f t="shared" ref="BR29:BR40" si="8">+AD29</f>
        <v>0</v>
      </c>
      <c r="BS29" s="114"/>
      <c r="BT29" s="482">
        <f t="shared" ref="BT29:BT40" si="9">+AF29</f>
        <v>0</v>
      </c>
      <c r="BU29" s="90"/>
      <c r="BV29" s="90"/>
      <c r="BW29" s="90"/>
      <c r="BX29" s="90"/>
      <c r="BY29" s="90"/>
      <c r="BZ29" s="90"/>
      <c r="CA29" s="91"/>
      <c r="CB29" s="35">
        <f t="shared" ref="CB29:CB40" si="10">+A29</f>
        <v>0</v>
      </c>
      <c r="CC29" s="36">
        <f t="shared" ref="CC29:CD40" si="11">B29</f>
        <v>0</v>
      </c>
      <c r="CD29" s="371">
        <f t="shared" si="11"/>
        <v>0</v>
      </c>
      <c r="CE29" s="372"/>
      <c r="CF29" s="372"/>
      <c r="CG29" s="372"/>
      <c r="CH29" s="372"/>
      <c r="CI29" s="372"/>
      <c r="CJ29" s="372"/>
      <c r="CK29" s="372"/>
      <c r="CL29" s="372"/>
      <c r="CM29" s="372"/>
      <c r="CN29" s="372"/>
      <c r="CO29" s="372"/>
      <c r="CP29" s="373"/>
      <c r="CQ29" s="122">
        <f t="shared" ref="CQ29:CQ40" si="12">O29</f>
        <v>0</v>
      </c>
      <c r="CR29" s="123"/>
      <c r="CS29" s="123"/>
      <c r="CT29" s="123"/>
      <c r="CU29" s="124"/>
      <c r="CV29" s="480">
        <f t="shared" ref="CV29:CV40" si="13">T29</f>
        <v>0</v>
      </c>
      <c r="CW29" s="184"/>
      <c r="CX29" s="184"/>
      <c r="CY29" s="185"/>
      <c r="CZ29" s="167">
        <f t="shared" si="4"/>
        <v>0</v>
      </c>
      <c r="DA29" s="168"/>
      <c r="DB29" s="168"/>
      <c r="DC29" s="168"/>
      <c r="DD29" s="168"/>
      <c r="DE29" s="169"/>
      <c r="DF29" s="113">
        <f t="shared" ref="DF29:DF40" si="14">+AD29</f>
        <v>0</v>
      </c>
      <c r="DG29" s="114"/>
      <c r="DH29" s="482">
        <f t="shared" ref="DH29:DH40" si="15">+AF29</f>
        <v>0</v>
      </c>
      <c r="DI29" s="90"/>
      <c r="DJ29" s="90"/>
      <c r="DK29" s="90"/>
      <c r="DL29" s="90"/>
      <c r="DM29" s="90"/>
      <c r="DN29" s="90"/>
      <c r="DO29" s="91"/>
    </row>
    <row r="30" spans="1:119" ht="21" customHeight="1" x14ac:dyDescent="0.4">
      <c r="A30" s="7"/>
      <c r="B30" s="10"/>
      <c r="C30" s="368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70"/>
      <c r="O30" s="151"/>
      <c r="P30" s="152"/>
      <c r="Q30" s="152"/>
      <c r="R30" s="152"/>
      <c r="S30" s="153"/>
      <c r="T30" s="404"/>
      <c r="U30" s="405"/>
      <c r="V30" s="405"/>
      <c r="W30" s="406"/>
      <c r="X30" s="516"/>
      <c r="Y30" s="517"/>
      <c r="Z30" s="517"/>
      <c r="AA30" s="517"/>
      <c r="AB30" s="517"/>
      <c r="AC30" s="518"/>
      <c r="AD30" s="115"/>
      <c r="AE30" s="116"/>
      <c r="AF30" s="105">
        <f t="shared" si="5"/>
        <v>0</v>
      </c>
      <c r="AG30" s="106"/>
      <c r="AH30" s="106"/>
      <c r="AI30" s="106"/>
      <c r="AJ30" s="106"/>
      <c r="AK30" s="106"/>
      <c r="AL30" s="106"/>
      <c r="AM30" s="141"/>
      <c r="AN30" s="35">
        <f t="shared" si="0"/>
        <v>0</v>
      </c>
      <c r="AO30" s="36">
        <f t="shared" si="1"/>
        <v>0</v>
      </c>
      <c r="AP30" s="371">
        <f t="shared" si="6"/>
        <v>0</v>
      </c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3"/>
      <c r="BC30" s="122">
        <f t="shared" si="2"/>
        <v>0</v>
      </c>
      <c r="BD30" s="123"/>
      <c r="BE30" s="123"/>
      <c r="BF30" s="123"/>
      <c r="BG30" s="124"/>
      <c r="BH30" s="480">
        <f t="shared" si="3"/>
        <v>0</v>
      </c>
      <c r="BI30" s="184"/>
      <c r="BJ30" s="184"/>
      <c r="BK30" s="185"/>
      <c r="BL30" s="167">
        <f t="shared" si="7"/>
        <v>0</v>
      </c>
      <c r="BM30" s="168"/>
      <c r="BN30" s="168"/>
      <c r="BO30" s="168"/>
      <c r="BP30" s="168"/>
      <c r="BQ30" s="169"/>
      <c r="BR30" s="113">
        <f t="shared" si="8"/>
        <v>0</v>
      </c>
      <c r="BS30" s="114"/>
      <c r="BT30" s="482">
        <f t="shared" si="9"/>
        <v>0</v>
      </c>
      <c r="BU30" s="90"/>
      <c r="BV30" s="90"/>
      <c r="BW30" s="90"/>
      <c r="BX30" s="90"/>
      <c r="BY30" s="90"/>
      <c r="BZ30" s="90"/>
      <c r="CA30" s="91"/>
      <c r="CB30" s="35">
        <f t="shared" si="10"/>
        <v>0</v>
      </c>
      <c r="CC30" s="36">
        <f t="shared" si="11"/>
        <v>0</v>
      </c>
      <c r="CD30" s="371">
        <f t="shared" si="11"/>
        <v>0</v>
      </c>
      <c r="CE30" s="372"/>
      <c r="CF30" s="372"/>
      <c r="CG30" s="372"/>
      <c r="CH30" s="372"/>
      <c r="CI30" s="372"/>
      <c r="CJ30" s="372"/>
      <c r="CK30" s="372"/>
      <c r="CL30" s="372"/>
      <c r="CM30" s="372"/>
      <c r="CN30" s="372"/>
      <c r="CO30" s="372"/>
      <c r="CP30" s="373"/>
      <c r="CQ30" s="122">
        <f t="shared" si="12"/>
        <v>0</v>
      </c>
      <c r="CR30" s="123"/>
      <c r="CS30" s="123"/>
      <c r="CT30" s="123"/>
      <c r="CU30" s="124"/>
      <c r="CV30" s="480">
        <f t="shared" si="13"/>
        <v>0</v>
      </c>
      <c r="CW30" s="184"/>
      <c r="CX30" s="184"/>
      <c r="CY30" s="185"/>
      <c r="CZ30" s="167">
        <f t="shared" si="4"/>
        <v>0</v>
      </c>
      <c r="DA30" s="168"/>
      <c r="DB30" s="168"/>
      <c r="DC30" s="168"/>
      <c r="DD30" s="168"/>
      <c r="DE30" s="169"/>
      <c r="DF30" s="113">
        <f t="shared" si="14"/>
        <v>0</v>
      </c>
      <c r="DG30" s="114"/>
      <c r="DH30" s="482">
        <f t="shared" si="15"/>
        <v>0</v>
      </c>
      <c r="DI30" s="90"/>
      <c r="DJ30" s="90"/>
      <c r="DK30" s="90"/>
      <c r="DL30" s="90"/>
      <c r="DM30" s="90"/>
      <c r="DN30" s="90"/>
      <c r="DO30" s="91"/>
    </row>
    <row r="31" spans="1:119" ht="21" customHeight="1" x14ac:dyDescent="0.4">
      <c r="A31" s="7"/>
      <c r="B31" s="10"/>
      <c r="C31" s="368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70"/>
      <c r="O31" s="151"/>
      <c r="P31" s="152"/>
      <c r="Q31" s="152"/>
      <c r="R31" s="152"/>
      <c r="S31" s="153"/>
      <c r="T31" s="404"/>
      <c r="U31" s="405"/>
      <c r="V31" s="405"/>
      <c r="W31" s="406"/>
      <c r="X31" s="516"/>
      <c r="Y31" s="517"/>
      <c r="Z31" s="517"/>
      <c r="AA31" s="517"/>
      <c r="AB31" s="517"/>
      <c r="AC31" s="518"/>
      <c r="AD31" s="115"/>
      <c r="AE31" s="116"/>
      <c r="AF31" s="105">
        <f t="shared" si="5"/>
        <v>0</v>
      </c>
      <c r="AG31" s="106"/>
      <c r="AH31" s="106"/>
      <c r="AI31" s="106"/>
      <c r="AJ31" s="106"/>
      <c r="AK31" s="106"/>
      <c r="AL31" s="106"/>
      <c r="AM31" s="141"/>
      <c r="AN31" s="35">
        <f t="shared" si="0"/>
        <v>0</v>
      </c>
      <c r="AO31" s="36">
        <f t="shared" si="1"/>
        <v>0</v>
      </c>
      <c r="AP31" s="371">
        <f t="shared" si="6"/>
        <v>0</v>
      </c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3"/>
      <c r="BC31" s="122">
        <f t="shared" si="2"/>
        <v>0</v>
      </c>
      <c r="BD31" s="123"/>
      <c r="BE31" s="123"/>
      <c r="BF31" s="123"/>
      <c r="BG31" s="124"/>
      <c r="BH31" s="480">
        <f t="shared" si="3"/>
        <v>0</v>
      </c>
      <c r="BI31" s="184"/>
      <c r="BJ31" s="184"/>
      <c r="BK31" s="185"/>
      <c r="BL31" s="167">
        <f t="shared" si="7"/>
        <v>0</v>
      </c>
      <c r="BM31" s="168"/>
      <c r="BN31" s="168"/>
      <c r="BO31" s="168"/>
      <c r="BP31" s="168"/>
      <c r="BQ31" s="169"/>
      <c r="BR31" s="113">
        <f t="shared" si="8"/>
        <v>0</v>
      </c>
      <c r="BS31" s="114"/>
      <c r="BT31" s="482">
        <f t="shared" si="9"/>
        <v>0</v>
      </c>
      <c r="BU31" s="90"/>
      <c r="BV31" s="90"/>
      <c r="BW31" s="90"/>
      <c r="BX31" s="90"/>
      <c r="BY31" s="90"/>
      <c r="BZ31" s="90"/>
      <c r="CA31" s="91"/>
      <c r="CB31" s="35">
        <f t="shared" si="10"/>
        <v>0</v>
      </c>
      <c r="CC31" s="36">
        <f t="shared" si="11"/>
        <v>0</v>
      </c>
      <c r="CD31" s="371">
        <f t="shared" si="11"/>
        <v>0</v>
      </c>
      <c r="CE31" s="372"/>
      <c r="CF31" s="372"/>
      <c r="CG31" s="372"/>
      <c r="CH31" s="372"/>
      <c r="CI31" s="372"/>
      <c r="CJ31" s="372"/>
      <c r="CK31" s="372"/>
      <c r="CL31" s="372"/>
      <c r="CM31" s="372"/>
      <c r="CN31" s="372"/>
      <c r="CO31" s="372"/>
      <c r="CP31" s="373"/>
      <c r="CQ31" s="122">
        <f t="shared" si="12"/>
        <v>0</v>
      </c>
      <c r="CR31" s="123"/>
      <c r="CS31" s="123"/>
      <c r="CT31" s="123"/>
      <c r="CU31" s="124"/>
      <c r="CV31" s="480">
        <f t="shared" si="13"/>
        <v>0</v>
      </c>
      <c r="CW31" s="184"/>
      <c r="CX31" s="184"/>
      <c r="CY31" s="185"/>
      <c r="CZ31" s="167">
        <f t="shared" si="4"/>
        <v>0</v>
      </c>
      <c r="DA31" s="168"/>
      <c r="DB31" s="168"/>
      <c r="DC31" s="168"/>
      <c r="DD31" s="168"/>
      <c r="DE31" s="169"/>
      <c r="DF31" s="113">
        <f t="shared" si="14"/>
        <v>0</v>
      </c>
      <c r="DG31" s="114"/>
      <c r="DH31" s="482">
        <f t="shared" si="15"/>
        <v>0</v>
      </c>
      <c r="DI31" s="90"/>
      <c r="DJ31" s="90"/>
      <c r="DK31" s="90"/>
      <c r="DL31" s="90"/>
      <c r="DM31" s="90"/>
      <c r="DN31" s="90"/>
      <c r="DO31" s="91"/>
    </row>
    <row r="32" spans="1:119" ht="21" customHeight="1" x14ac:dyDescent="0.4">
      <c r="A32" s="7"/>
      <c r="B32" s="10"/>
      <c r="C32" s="368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70"/>
      <c r="O32" s="151"/>
      <c r="P32" s="152"/>
      <c r="Q32" s="152"/>
      <c r="R32" s="152"/>
      <c r="S32" s="153"/>
      <c r="T32" s="404"/>
      <c r="U32" s="405"/>
      <c r="V32" s="405"/>
      <c r="W32" s="406"/>
      <c r="X32" s="516"/>
      <c r="Y32" s="517"/>
      <c r="Z32" s="517"/>
      <c r="AA32" s="517"/>
      <c r="AB32" s="517"/>
      <c r="AC32" s="518"/>
      <c r="AD32" s="115"/>
      <c r="AE32" s="116"/>
      <c r="AF32" s="105">
        <f t="shared" si="5"/>
        <v>0</v>
      </c>
      <c r="AG32" s="106"/>
      <c r="AH32" s="106"/>
      <c r="AI32" s="106"/>
      <c r="AJ32" s="106"/>
      <c r="AK32" s="106"/>
      <c r="AL32" s="106"/>
      <c r="AM32" s="141"/>
      <c r="AN32" s="35">
        <f t="shared" si="0"/>
        <v>0</v>
      </c>
      <c r="AO32" s="36">
        <f t="shared" si="1"/>
        <v>0</v>
      </c>
      <c r="AP32" s="371">
        <f t="shared" si="6"/>
        <v>0</v>
      </c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3"/>
      <c r="BC32" s="122">
        <f t="shared" si="2"/>
        <v>0</v>
      </c>
      <c r="BD32" s="123"/>
      <c r="BE32" s="123"/>
      <c r="BF32" s="123"/>
      <c r="BG32" s="124"/>
      <c r="BH32" s="480">
        <f t="shared" si="3"/>
        <v>0</v>
      </c>
      <c r="BI32" s="184"/>
      <c r="BJ32" s="184"/>
      <c r="BK32" s="185"/>
      <c r="BL32" s="167">
        <f t="shared" si="7"/>
        <v>0</v>
      </c>
      <c r="BM32" s="168"/>
      <c r="BN32" s="168"/>
      <c r="BO32" s="168"/>
      <c r="BP32" s="168"/>
      <c r="BQ32" s="169"/>
      <c r="BR32" s="113">
        <f t="shared" si="8"/>
        <v>0</v>
      </c>
      <c r="BS32" s="114"/>
      <c r="BT32" s="482">
        <f t="shared" si="9"/>
        <v>0</v>
      </c>
      <c r="BU32" s="90"/>
      <c r="BV32" s="90"/>
      <c r="BW32" s="90"/>
      <c r="BX32" s="90"/>
      <c r="BY32" s="90"/>
      <c r="BZ32" s="90"/>
      <c r="CA32" s="91"/>
      <c r="CB32" s="35">
        <f t="shared" si="10"/>
        <v>0</v>
      </c>
      <c r="CC32" s="36">
        <f t="shared" si="11"/>
        <v>0</v>
      </c>
      <c r="CD32" s="371">
        <f t="shared" si="11"/>
        <v>0</v>
      </c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3"/>
      <c r="CQ32" s="122">
        <f t="shared" si="12"/>
        <v>0</v>
      </c>
      <c r="CR32" s="123"/>
      <c r="CS32" s="123"/>
      <c r="CT32" s="123"/>
      <c r="CU32" s="124"/>
      <c r="CV32" s="480">
        <f t="shared" si="13"/>
        <v>0</v>
      </c>
      <c r="CW32" s="184"/>
      <c r="CX32" s="184"/>
      <c r="CY32" s="185"/>
      <c r="CZ32" s="167">
        <f t="shared" si="4"/>
        <v>0</v>
      </c>
      <c r="DA32" s="168"/>
      <c r="DB32" s="168"/>
      <c r="DC32" s="168"/>
      <c r="DD32" s="168"/>
      <c r="DE32" s="169"/>
      <c r="DF32" s="113">
        <f t="shared" si="14"/>
        <v>0</v>
      </c>
      <c r="DG32" s="114"/>
      <c r="DH32" s="482">
        <f t="shared" si="15"/>
        <v>0</v>
      </c>
      <c r="DI32" s="90"/>
      <c r="DJ32" s="90"/>
      <c r="DK32" s="90"/>
      <c r="DL32" s="90"/>
      <c r="DM32" s="90"/>
      <c r="DN32" s="90"/>
      <c r="DO32" s="91"/>
    </row>
    <row r="33" spans="1:119" ht="21" customHeight="1" x14ac:dyDescent="0.4">
      <c r="A33" s="7"/>
      <c r="B33" s="10"/>
      <c r="C33" s="368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70"/>
      <c r="O33" s="151"/>
      <c r="P33" s="152"/>
      <c r="Q33" s="152"/>
      <c r="R33" s="152"/>
      <c r="S33" s="153"/>
      <c r="T33" s="404"/>
      <c r="U33" s="405"/>
      <c r="V33" s="405"/>
      <c r="W33" s="406"/>
      <c r="X33" s="516"/>
      <c r="Y33" s="517"/>
      <c r="Z33" s="517"/>
      <c r="AA33" s="517"/>
      <c r="AB33" s="517"/>
      <c r="AC33" s="518"/>
      <c r="AD33" s="115"/>
      <c r="AE33" s="116"/>
      <c r="AF33" s="105">
        <f t="shared" si="5"/>
        <v>0</v>
      </c>
      <c r="AG33" s="106"/>
      <c r="AH33" s="106"/>
      <c r="AI33" s="106"/>
      <c r="AJ33" s="106"/>
      <c r="AK33" s="106"/>
      <c r="AL33" s="106"/>
      <c r="AM33" s="141"/>
      <c r="AN33" s="35">
        <f t="shared" si="0"/>
        <v>0</v>
      </c>
      <c r="AO33" s="36">
        <f t="shared" si="1"/>
        <v>0</v>
      </c>
      <c r="AP33" s="371">
        <f t="shared" si="6"/>
        <v>0</v>
      </c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3"/>
      <c r="BC33" s="122">
        <f t="shared" si="2"/>
        <v>0</v>
      </c>
      <c r="BD33" s="123"/>
      <c r="BE33" s="123"/>
      <c r="BF33" s="123"/>
      <c r="BG33" s="124"/>
      <c r="BH33" s="480">
        <f t="shared" si="3"/>
        <v>0</v>
      </c>
      <c r="BI33" s="184"/>
      <c r="BJ33" s="184"/>
      <c r="BK33" s="185"/>
      <c r="BL33" s="167">
        <f t="shared" si="7"/>
        <v>0</v>
      </c>
      <c r="BM33" s="168"/>
      <c r="BN33" s="168"/>
      <c r="BO33" s="168"/>
      <c r="BP33" s="168"/>
      <c r="BQ33" s="169"/>
      <c r="BR33" s="113">
        <f t="shared" si="8"/>
        <v>0</v>
      </c>
      <c r="BS33" s="114"/>
      <c r="BT33" s="482">
        <f t="shared" si="9"/>
        <v>0</v>
      </c>
      <c r="BU33" s="90"/>
      <c r="BV33" s="90"/>
      <c r="BW33" s="90"/>
      <c r="BX33" s="90"/>
      <c r="BY33" s="90"/>
      <c r="BZ33" s="90"/>
      <c r="CA33" s="91"/>
      <c r="CB33" s="35">
        <f t="shared" si="10"/>
        <v>0</v>
      </c>
      <c r="CC33" s="36">
        <f t="shared" si="11"/>
        <v>0</v>
      </c>
      <c r="CD33" s="371">
        <f t="shared" si="11"/>
        <v>0</v>
      </c>
      <c r="CE33" s="372"/>
      <c r="CF33" s="372"/>
      <c r="CG33" s="372"/>
      <c r="CH33" s="372"/>
      <c r="CI33" s="372"/>
      <c r="CJ33" s="372"/>
      <c r="CK33" s="372"/>
      <c r="CL33" s="372"/>
      <c r="CM33" s="372"/>
      <c r="CN33" s="372"/>
      <c r="CO33" s="372"/>
      <c r="CP33" s="373"/>
      <c r="CQ33" s="122">
        <f t="shared" si="12"/>
        <v>0</v>
      </c>
      <c r="CR33" s="123"/>
      <c r="CS33" s="123"/>
      <c r="CT33" s="123"/>
      <c r="CU33" s="124"/>
      <c r="CV33" s="480">
        <f t="shared" si="13"/>
        <v>0</v>
      </c>
      <c r="CW33" s="184"/>
      <c r="CX33" s="184"/>
      <c r="CY33" s="185"/>
      <c r="CZ33" s="167">
        <f t="shared" si="4"/>
        <v>0</v>
      </c>
      <c r="DA33" s="168"/>
      <c r="DB33" s="168"/>
      <c r="DC33" s="168"/>
      <c r="DD33" s="168"/>
      <c r="DE33" s="169"/>
      <c r="DF33" s="113">
        <f t="shared" si="14"/>
        <v>0</v>
      </c>
      <c r="DG33" s="114"/>
      <c r="DH33" s="482">
        <f t="shared" si="15"/>
        <v>0</v>
      </c>
      <c r="DI33" s="90"/>
      <c r="DJ33" s="90"/>
      <c r="DK33" s="90"/>
      <c r="DL33" s="90"/>
      <c r="DM33" s="90"/>
      <c r="DN33" s="90"/>
      <c r="DO33" s="91"/>
    </row>
    <row r="34" spans="1:119" ht="21" customHeight="1" x14ac:dyDescent="0.4">
      <c r="A34" s="7"/>
      <c r="B34" s="10"/>
      <c r="C34" s="368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70"/>
      <c r="O34" s="151"/>
      <c r="P34" s="152"/>
      <c r="Q34" s="152"/>
      <c r="R34" s="152"/>
      <c r="S34" s="153"/>
      <c r="T34" s="404"/>
      <c r="U34" s="405"/>
      <c r="V34" s="405"/>
      <c r="W34" s="406"/>
      <c r="X34" s="516"/>
      <c r="Y34" s="517"/>
      <c r="Z34" s="517"/>
      <c r="AA34" s="517"/>
      <c r="AB34" s="517"/>
      <c r="AC34" s="518"/>
      <c r="AD34" s="115"/>
      <c r="AE34" s="116"/>
      <c r="AF34" s="105">
        <f t="shared" si="5"/>
        <v>0</v>
      </c>
      <c r="AG34" s="106"/>
      <c r="AH34" s="106"/>
      <c r="AI34" s="106"/>
      <c r="AJ34" s="106"/>
      <c r="AK34" s="106"/>
      <c r="AL34" s="106"/>
      <c r="AM34" s="141"/>
      <c r="AN34" s="35">
        <f t="shared" si="0"/>
        <v>0</v>
      </c>
      <c r="AO34" s="36">
        <f t="shared" si="1"/>
        <v>0</v>
      </c>
      <c r="AP34" s="371">
        <f t="shared" si="6"/>
        <v>0</v>
      </c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3"/>
      <c r="BC34" s="122">
        <f t="shared" si="2"/>
        <v>0</v>
      </c>
      <c r="BD34" s="123"/>
      <c r="BE34" s="123"/>
      <c r="BF34" s="123"/>
      <c r="BG34" s="124"/>
      <c r="BH34" s="480">
        <f t="shared" si="3"/>
        <v>0</v>
      </c>
      <c r="BI34" s="184"/>
      <c r="BJ34" s="184"/>
      <c r="BK34" s="185"/>
      <c r="BL34" s="167">
        <f t="shared" si="7"/>
        <v>0</v>
      </c>
      <c r="BM34" s="168"/>
      <c r="BN34" s="168"/>
      <c r="BO34" s="168"/>
      <c r="BP34" s="168"/>
      <c r="BQ34" s="169"/>
      <c r="BR34" s="113">
        <f t="shared" si="8"/>
        <v>0</v>
      </c>
      <c r="BS34" s="114"/>
      <c r="BT34" s="482">
        <f t="shared" si="9"/>
        <v>0</v>
      </c>
      <c r="BU34" s="90"/>
      <c r="BV34" s="90"/>
      <c r="BW34" s="90"/>
      <c r="BX34" s="90"/>
      <c r="BY34" s="90"/>
      <c r="BZ34" s="90"/>
      <c r="CA34" s="91"/>
      <c r="CB34" s="35">
        <f t="shared" si="10"/>
        <v>0</v>
      </c>
      <c r="CC34" s="36">
        <f t="shared" si="11"/>
        <v>0</v>
      </c>
      <c r="CD34" s="371">
        <f t="shared" si="11"/>
        <v>0</v>
      </c>
      <c r="CE34" s="372"/>
      <c r="CF34" s="372"/>
      <c r="CG34" s="372"/>
      <c r="CH34" s="372"/>
      <c r="CI34" s="372"/>
      <c r="CJ34" s="372"/>
      <c r="CK34" s="372"/>
      <c r="CL34" s="372"/>
      <c r="CM34" s="372"/>
      <c r="CN34" s="372"/>
      <c r="CO34" s="372"/>
      <c r="CP34" s="373"/>
      <c r="CQ34" s="122">
        <f t="shared" si="12"/>
        <v>0</v>
      </c>
      <c r="CR34" s="123"/>
      <c r="CS34" s="123"/>
      <c r="CT34" s="123"/>
      <c r="CU34" s="124"/>
      <c r="CV34" s="480">
        <f t="shared" si="13"/>
        <v>0</v>
      </c>
      <c r="CW34" s="184"/>
      <c r="CX34" s="184"/>
      <c r="CY34" s="185"/>
      <c r="CZ34" s="167">
        <f t="shared" si="4"/>
        <v>0</v>
      </c>
      <c r="DA34" s="168"/>
      <c r="DB34" s="168"/>
      <c r="DC34" s="168"/>
      <c r="DD34" s="168"/>
      <c r="DE34" s="169"/>
      <c r="DF34" s="113">
        <f t="shared" si="14"/>
        <v>0</v>
      </c>
      <c r="DG34" s="114"/>
      <c r="DH34" s="482">
        <f t="shared" si="15"/>
        <v>0</v>
      </c>
      <c r="DI34" s="90"/>
      <c r="DJ34" s="90"/>
      <c r="DK34" s="90"/>
      <c r="DL34" s="90"/>
      <c r="DM34" s="90"/>
      <c r="DN34" s="90"/>
      <c r="DO34" s="91"/>
    </row>
    <row r="35" spans="1:119" ht="21" customHeight="1" x14ac:dyDescent="0.4">
      <c r="A35" s="7"/>
      <c r="B35" s="10"/>
      <c r="C35" s="368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70"/>
      <c r="O35" s="151"/>
      <c r="P35" s="152"/>
      <c r="Q35" s="152"/>
      <c r="R35" s="152"/>
      <c r="S35" s="153"/>
      <c r="T35" s="404"/>
      <c r="U35" s="405"/>
      <c r="V35" s="405"/>
      <c r="W35" s="406"/>
      <c r="X35" s="516"/>
      <c r="Y35" s="517"/>
      <c r="Z35" s="517"/>
      <c r="AA35" s="517"/>
      <c r="AB35" s="517"/>
      <c r="AC35" s="518"/>
      <c r="AD35" s="115"/>
      <c r="AE35" s="116"/>
      <c r="AF35" s="105">
        <f t="shared" si="5"/>
        <v>0</v>
      </c>
      <c r="AG35" s="106"/>
      <c r="AH35" s="106"/>
      <c r="AI35" s="106"/>
      <c r="AJ35" s="106"/>
      <c r="AK35" s="106"/>
      <c r="AL35" s="106"/>
      <c r="AM35" s="141"/>
      <c r="AN35" s="35">
        <f t="shared" si="0"/>
        <v>0</v>
      </c>
      <c r="AO35" s="36">
        <f t="shared" si="1"/>
        <v>0</v>
      </c>
      <c r="AP35" s="371">
        <f t="shared" si="6"/>
        <v>0</v>
      </c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3"/>
      <c r="BC35" s="122">
        <f t="shared" si="2"/>
        <v>0</v>
      </c>
      <c r="BD35" s="123"/>
      <c r="BE35" s="123"/>
      <c r="BF35" s="123"/>
      <c r="BG35" s="124"/>
      <c r="BH35" s="480">
        <f t="shared" si="3"/>
        <v>0</v>
      </c>
      <c r="BI35" s="184"/>
      <c r="BJ35" s="184"/>
      <c r="BK35" s="185"/>
      <c r="BL35" s="167">
        <f t="shared" si="7"/>
        <v>0</v>
      </c>
      <c r="BM35" s="168"/>
      <c r="BN35" s="168"/>
      <c r="BO35" s="168"/>
      <c r="BP35" s="168"/>
      <c r="BQ35" s="169"/>
      <c r="BR35" s="113">
        <f t="shared" si="8"/>
        <v>0</v>
      </c>
      <c r="BS35" s="114"/>
      <c r="BT35" s="482">
        <f t="shared" si="9"/>
        <v>0</v>
      </c>
      <c r="BU35" s="90"/>
      <c r="BV35" s="90"/>
      <c r="BW35" s="90"/>
      <c r="BX35" s="90"/>
      <c r="BY35" s="90"/>
      <c r="BZ35" s="90"/>
      <c r="CA35" s="91"/>
      <c r="CB35" s="35">
        <f t="shared" si="10"/>
        <v>0</v>
      </c>
      <c r="CC35" s="36">
        <f t="shared" si="11"/>
        <v>0</v>
      </c>
      <c r="CD35" s="371">
        <f t="shared" si="11"/>
        <v>0</v>
      </c>
      <c r="CE35" s="372"/>
      <c r="CF35" s="372"/>
      <c r="CG35" s="372"/>
      <c r="CH35" s="372"/>
      <c r="CI35" s="372"/>
      <c r="CJ35" s="372"/>
      <c r="CK35" s="372"/>
      <c r="CL35" s="372"/>
      <c r="CM35" s="372"/>
      <c r="CN35" s="372"/>
      <c r="CO35" s="372"/>
      <c r="CP35" s="373"/>
      <c r="CQ35" s="122">
        <f t="shared" si="12"/>
        <v>0</v>
      </c>
      <c r="CR35" s="123"/>
      <c r="CS35" s="123"/>
      <c r="CT35" s="123"/>
      <c r="CU35" s="124"/>
      <c r="CV35" s="480">
        <f t="shared" si="13"/>
        <v>0</v>
      </c>
      <c r="CW35" s="184"/>
      <c r="CX35" s="184"/>
      <c r="CY35" s="185"/>
      <c r="CZ35" s="167">
        <f t="shared" si="4"/>
        <v>0</v>
      </c>
      <c r="DA35" s="168"/>
      <c r="DB35" s="168"/>
      <c r="DC35" s="168"/>
      <c r="DD35" s="168"/>
      <c r="DE35" s="169"/>
      <c r="DF35" s="113">
        <f t="shared" si="14"/>
        <v>0</v>
      </c>
      <c r="DG35" s="114"/>
      <c r="DH35" s="482">
        <f t="shared" si="15"/>
        <v>0</v>
      </c>
      <c r="DI35" s="90"/>
      <c r="DJ35" s="90"/>
      <c r="DK35" s="90"/>
      <c r="DL35" s="90"/>
      <c r="DM35" s="90"/>
      <c r="DN35" s="90"/>
      <c r="DO35" s="91"/>
    </row>
    <row r="36" spans="1:119" ht="21" customHeight="1" x14ac:dyDescent="0.4">
      <c r="A36" s="7"/>
      <c r="B36" s="10"/>
      <c r="C36" s="368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70"/>
      <c r="O36" s="151"/>
      <c r="P36" s="152"/>
      <c r="Q36" s="152"/>
      <c r="R36" s="152"/>
      <c r="S36" s="153"/>
      <c r="T36" s="404"/>
      <c r="U36" s="405"/>
      <c r="V36" s="405"/>
      <c r="W36" s="406"/>
      <c r="X36" s="516"/>
      <c r="Y36" s="517"/>
      <c r="Z36" s="517"/>
      <c r="AA36" s="517"/>
      <c r="AB36" s="517"/>
      <c r="AC36" s="518"/>
      <c r="AD36" s="115"/>
      <c r="AE36" s="116"/>
      <c r="AF36" s="105">
        <f t="shared" si="5"/>
        <v>0</v>
      </c>
      <c r="AG36" s="106"/>
      <c r="AH36" s="106"/>
      <c r="AI36" s="106"/>
      <c r="AJ36" s="106"/>
      <c r="AK36" s="106"/>
      <c r="AL36" s="106"/>
      <c r="AM36" s="141"/>
      <c r="AN36" s="35">
        <f t="shared" si="0"/>
        <v>0</v>
      </c>
      <c r="AO36" s="36">
        <f t="shared" si="1"/>
        <v>0</v>
      </c>
      <c r="AP36" s="371">
        <f t="shared" si="6"/>
        <v>0</v>
      </c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3"/>
      <c r="BC36" s="122">
        <f t="shared" si="2"/>
        <v>0</v>
      </c>
      <c r="BD36" s="123"/>
      <c r="BE36" s="123"/>
      <c r="BF36" s="123"/>
      <c r="BG36" s="124"/>
      <c r="BH36" s="480">
        <f t="shared" si="3"/>
        <v>0</v>
      </c>
      <c r="BI36" s="184"/>
      <c r="BJ36" s="184"/>
      <c r="BK36" s="185"/>
      <c r="BL36" s="167">
        <f t="shared" si="7"/>
        <v>0</v>
      </c>
      <c r="BM36" s="168"/>
      <c r="BN36" s="168"/>
      <c r="BO36" s="168"/>
      <c r="BP36" s="168"/>
      <c r="BQ36" s="169"/>
      <c r="BR36" s="113">
        <f t="shared" si="8"/>
        <v>0</v>
      </c>
      <c r="BS36" s="114"/>
      <c r="BT36" s="482">
        <f t="shared" si="9"/>
        <v>0</v>
      </c>
      <c r="BU36" s="90"/>
      <c r="BV36" s="90"/>
      <c r="BW36" s="90"/>
      <c r="BX36" s="90"/>
      <c r="BY36" s="90"/>
      <c r="BZ36" s="90"/>
      <c r="CA36" s="91"/>
      <c r="CB36" s="35">
        <f t="shared" si="10"/>
        <v>0</v>
      </c>
      <c r="CC36" s="36">
        <f t="shared" si="11"/>
        <v>0</v>
      </c>
      <c r="CD36" s="371">
        <f t="shared" si="11"/>
        <v>0</v>
      </c>
      <c r="CE36" s="372"/>
      <c r="CF36" s="372"/>
      <c r="CG36" s="372"/>
      <c r="CH36" s="372"/>
      <c r="CI36" s="372"/>
      <c r="CJ36" s="372"/>
      <c r="CK36" s="372"/>
      <c r="CL36" s="372"/>
      <c r="CM36" s="372"/>
      <c r="CN36" s="372"/>
      <c r="CO36" s="372"/>
      <c r="CP36" s="373"/>
      <c r="CQ36" s="122">
        <f t="shared" si="12"/>
        <v>0</v>
      </c>
      <c r="CR36" s="123"/>
      <c r="CS36" s="123"/>
      <c r="CT36" s="123"/>
      <c r="CU36" s="124"/>
      <c r="CV36" s="480">
        <f t="shared" si="13"/>
        <v>0</v>
      </c>
      <c r="CW36" s="184"/>
      <c r="CX36" s="184"/>
      <c r="CY36" s="185"/>
      <c r="CZ36" s="167">
        <f t="shared" si="4"/>
        <v>0</v>
      </c>
      <c r="DA36" s="168"/>
      <c r="DB36" s="168"/>
      <c r="DC36" s="168"/>
      <c r="DD36" s="168"/>
      <c r="DE36" s="169"/>
      <c r="DF36" s="113">
        <f t="shared" si="14"/>
        <v>0</v>
      </c>
      <c r="DG36" s="114"/>
      <c r="DH36" s="482">
        <f t="shared" si="15"/>
        <v>0</v>
      </c>
      <c r="DI36" s="90"/>
      <c r="DJ36" s="90"/>
      <c r="DK36" s="90"/>
      <c r="DL36" s="90"/>
      <c r="DM36" s="90"/>
      <c r="DN36" s="90"/>
      <c r="DO36" s="91"/>
    </row>
    <row r="37" spans="1:119" ht="21" customHeight="1" x14ac:dyDescent="0.4">
      <c r="A37" s="7"/>
      <c r="B37" s="10"/>
      <c r="C37" s="368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70"/>
      <c r="O37" s="151"/>
      <c r="P37" s="152"/>
      <c r="Q37" s="152"/>
      <c r="R37" s="152"/>
      <c r="S37" s="153"/>
      <c r="T37" s="404"/>
      <c r="U37" s="405"/>
      <c r="V37" s="405"/>
      <c r="W37" s="406"/>
      <c r="X37" s="516"/>
      <c r="Y37" s="517"/>
      <c r="Z37" s="517"/>
      <c r="AA37" s="517"/>
      <c r="AB37" s="517"/>
      <c r="AC37" s="518"/>
      <c r="AD37" s="115"/>
      <c r="AE37" s="116"/>
      <c r="AF37" s="105">
        <f t="shared" si="5"/>
        <v>0</v>
      </c>
      <c r="AG37" s="106"/>
      <c r="AH37" s="106"/>
      <c r="AI37" s="106"/>
      <c r="AJ37" s="106"/>
      <c r="AK37" s="106"/>
      <c r="AL37" s="106"/>
      <c r="AM37" s="141"/>
      <c r="AN37" s="35">
        <f t="shared" si="0"/>
        <v>0</v>
      </c>
      <c r="AO37" s="36">
        <f t="shared" si="1"/>
        <v>0</v>
      </c>
      <c r="AP37" s="371">
        <f t="shared" si="6"/>
        <v>0</v>
      </c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3"/>
      <c r="BC37" s="122">
        <f t="shared" si="2"/>
        <v>0</v>
      </c>
      <c r="BD37" s="123"/>
      <c r="BE37" s="123"/>
      <c r="BF37" s="123"/>
      <c r="BG37" s="124"/>
      <c r="BH37" s="480">
        <f t="shared" si="3"/>
        <v>0</v>
      </c>
      <c r="BI37" s="184"/>
      <c r="BJ37" s="184"/>
      <c r="BK37" s="185"/>
      <c r="BL37" s="167">
        <f t="shared" si="7"/>
        <v>0</v>
      </c>
      <c r="BM37" s="168"/>
      <c r="BN37" s="168"/>
      <c r="BO37" s="168"/>
      <c r="BP37" s="168"/>
      <c r="BQ37" s="169"/>
      <c r="BR37" s="113">
        <f t="shared" si="8"/>
        <v>0</v>
      </c>
      <c r="BS37" s="114"/>
      <c r="BT37" s="482">
        <f t="shared" si="9"/>
        <v>0</v>
      </c>
      <c r="BU37" s="90"/>
      <c r="BV37" s="90"/>
      <c r="BW37" s="90"/>
      <c r="BX37" s="90"/>
      <c r="BY37" s="90"/>
      <c r="BZ37" s="90"/>
      <c r="CA37" s="91"/>
      <c r="CB37" s="35">
        <f t="shared" si="10"/>
        <v>0</v>
      </c>
      <c r="CC37" s="36">
        <f t="shared" si="11"/>
        <v>0</v>
      </c>
      <c r="CD37" s="371">
        <f t="shared" si="11"/>
        <v>0</v>
      </c>
      <c r="CE37" s="372"/>
      <c r="CF37" s="372"/>
      <c r="CG37" s="372"/>
      <c r="CH37" s="372"/>
      <c r="CI37" s="372"/>
      <c r="CJ37" s="372"/>
      <c r="CK37" s="372"/>
      <c r="CL37" s="372"/>
      <c r="CM37" s="372"/>
      <c r="CN37" s="372"/>
      <c r="CO37" s="372"/>
      <c r="CP37" s="373"/>
      <c r="CQ37" s="122">
        <f t="shared" si="12"/>
        <v>0</v>
      </c>
      <c r="CR37" s="123"/>
      <c r="CS37" s="123"/>
      <c r="CT37" s="123"/>
      <c r="CU37" s="124"/>
      <c r="CV37" s="480">
        <f t="shared" si="13"/>
        <v>0</v>
      </c>
      <c r="CW37" s="184"/>
      <c r="CX37" s="184"/>
      <c r="CY37" s="185"/>
      <c r="CZ37" s="167">
        <f t="shared" si="4"/>
        <v>0</v>
      </c>
      <c r="DA37" s="168"/>
      <c r="DB37" s="168"/>
      <c r="DC37" s="168"/>
      <c r="DD37" s="168"/>
      <c r="DE37" s="169"/>
      <c r="DF37" s="113">
        <f t="shared" si="14"/>
        <v>0</v>
      </c>
      <c r="DG37" s="114"/>
      <c r="DH37" s="482">
        <f t="shared" si="15"/>
        <v>0</v>
      </c>
      <c r="DI37" s="90"/>
      <c r="DJ37" s="90"/>
      <c r="DK37" s="90"/>
      <c r="DL37" s="90"/>
      <c r="DM37" s="90"/>
      <c r="DN37" s="90"/>
      <c r="DO37" s="91"/>
    </row>
    <row r="38" spans="1:119" ht="21" customHeight="1" x14ac:dyDescent="0.4">
      <c r="A38" s="7"/>
      <c r="B38" s="10"/>
      <c r="C38" s="368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70"/>
      <c r="O38" s="151"/>
      <c r="P38" s="152"/>
      <c r="Q38" s="152"/>
      <c r="R38" s="152"/>
      <c r="S38" s="153"/>
      <c r="T38" s="404"/>
      <c r="U38" s="405"/>
      <c r="V38" s="405"/>
      <c r="W38" s="406"/>
      <c r="X38" s="516"/>
      <c r="Y38" s="517"/>
      <c r="Z38" s="517"/>
      <c r="AA38" s="517"/>
      <c r="AB38" s="517"/>
      <c r="AC38" s="518"/>
      <c r="AD38" s="115"/>
      <c r="AE38" s="116"/>
      <c r="AF38" s="105">
        <f t="shared" si="5"/>
        <v>0</v>
      </c>
      <c r="AG38" s="106"/>
      <c r="AH38" s="106"/>
      <c r="AI38" s="106"/>
      <c r="AJ38" s="106"/>
      <c r="AK38" s="106"/>
      <c r="AL38" s="106"/>
      <c r="AM38" s="141"/>
      <c r="AN38" s="35">
        <f t="shared" si="0"/>
        <v>0</v>
      </c>
      <c r="AO38" s="36">
        <f t="shared" si="1"/>
        <v>0</v>
      </c>
      <c r="AP38" s="371">
        <f t="shared" si="6"/>
        <v>0</v>
      </c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3"/>
      <c r="BC38" s="122">
        <f t="shared" si="2"/>
        <v>0</v>
      </c>
      <c r="BD38" s="123"/>
      <c r="BE38" s="123"/>
      <c r="BF38" s="123"/>
      <c r="BG38" s="124"/>
      <c r="BH38" s="480">
        <f t="shared" si="3"/>
        <v>0</v>
      </c>
      <c r="BI38" s="184"/>
      <c r="BJ38" s="184"/>
      <c r="BK38" s="185"/>
      <c r="BL38" s="167">
        <f t="shared" si="7"/>
        <v>0</v>
      </c>
      <c r="BM38" s="168"/>
      <c r="BN38" s="168"/>
      <c r="BO38" s="168"/>
      <c r="BP38" s="168"/>
      <c r="BQ38" s="169"/>
      <c r="BR38" s="113">
        <f t="shared" si="8"/>
        <v>0</v>
      </c>
      <c r="BS38" s="114"/>
      <c r="BT38" s="482">
        <f t="shared" si="9"/>
        <v>0</v>
      </c>
      <c r="BU38" s="90"/>
      <c r="BV38" s="90"/>
      <c r="BW38" s="90"/>
      <c r="BX38" s="90"/>
      <c r="BY38" s="90"/>
      <c r="BZ38" s="90"/>
      <c r="CA38" s="91"/>
      <c r="CB38" s="35">
        <f t="shared" si="10"/>
        <v>0</v>
      </c>
      <c r="CC38" s="36">
        <f t="shared" si="11"/>
        <v>0</v>
      </c>
      <c r="CD38" s="371">
        <f t="shared" si="11"/>
        <v>0</v>
      </c>
      <c r="CE38" s="372"/>
      <c r="CF38" s="372"/>
      <c r="CG38" s="372"/>
      <c r="CH38" s="372"/>
      <c r="CI38" s="372"/>
      <c r="CJ38" s="372"/>
      <c r="CK38" s="372"/>
      <c r="CL38" s="372"/>
      <c r="CM38" s="372"/>
      <c r="CN38" s="372"/>
      <c r="CO38" s="372"/>
      <c r="CP38" s="373"/>
      <c r="CQ38" s="122">
        <f t="shared" si="12"/>
        <v>0</v>
      </c>
      <c r="CR38" s="123"/>
      <c r="CS38" s="123"/>
      <c r="CT38" s="123"/>
      <c r="CU38" s="124"/>
      <c r="CV38" s="480">
        <f t="shared" si="13"/>
        <v>0</v>
      </c>
      <c r="CW38" s="184"/>
      <c r="CX38" s="184"/>
      <c r="CY38" s="185"/>
      <c r="CZ38" s="167">
        <f t="shared" si="4"/>
        <v>0</v>
      </c>
      <c r="DA38" s="168"/>
      <c r="DB38" s="168"/>
      <c r="DC38" s="168"/>
      <c r="DD38" s="168"/>
      <c r="DE38" s="169"/>
      <c r="DF38" s="113">
        <f t="shared" si="14"/>
        <v>0</v>
      </c>
      <c r="DG38" s="114"/>
      <c r="DH38" s="482">
        <f t="shared" si="15"/>
        <v>0</v>
      </c>
      <c r="DI38" s="90"/>
      <c r="DJ38" s="90"/>
      <c r="DK38" s="90"/>
      <c r="DL38" s="90"/>
      <c r="DM38" s="90"/>
      <c r="DN38" s="90"/>
      <c r="DO38" s="91"/>
    </row>
    <row r="39" spans="1:119" ht="21" customHeight="1" x14ac:dyDescent="0.4">
      <c r="A39" s="7"/>
      <c r="B39" s="10"/>
      <c r="C39" s="368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70"/>
      <c r="O39" s="151"/>
      <c r="P39" s="152"/>
      <c r="Q39" s="152"/>
      <c r="R39" s="152"/>
      <c r="S39" s="153"/>
      <c r="T39" s="404"/>
      <c r="U39" s="405"/>
      <c r="V39" s="405"/>
      <c r="W39" s="406"/>
      <c r="X39" s="516"/>
      <c r="Y39" s="517"/>
      <c r="Z39" s="517"/>
      <c r="AA39" s="517"/>
      <c r="AB39" s="517"/>
      <c r="AC39" s="518"/>
      <c r="AD39" s="115"/>
      <c r="AE39" s="116"/>
      <c r="AF39" s="105">
        <f t="shared" si="5"/>
        <v>0</v>
      </c>
      <c r="AG39" s="106"/>
      <c r="AH39" s="106"/>
      <c r="AI39" s="106"/>
      <c r="AJ39" s="106"/>
      <c r="AK39" s="106"/>
      <c r="AL39" s="106"/>
      <c r="AM39" s="141"/>
      <c r="AN39" s="35">
        <f t="shared" si="0"/>
        <v>0</v>
      </c>
      <c r="AO39" s="36">
        <f t="shared" si="1"/>
        <v>0</v>
      </c>
      <c r="AP39" s="371">
        <f t="shared" si="6"/>
        <v>0</v>
      </c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3"/>
      <c r="BC39" s="122">
        <f t="shared" si="2"/>
        <v>0</v>
      </c>
      <c r="BD39" s="123"/>
      <c r="BE39" s="123"/>
      <c r="BF39" s="123"/>
      <c r="BG39" s="124"/>
      <c r="BH39" s="480">
        <f t="shared" si="3"/>
        <v>0</v>
      </c>
      <c r="BI39" s="184"/>
      <c r="BJ39" s="184"/>
      <c r="BK39" s="185"/>
      <c r="BL39" s="167">
        <f t="shared" si="7"/>
        <v>0</v>
      </c>
      <c r="BM39" s="168"/>
      <c r="BN39" s="168"/>
      <c r="BO39" s="168"/>
      <c r="BP39" s="168"/>
      <c r="BQ39" s="169"/>
      <c r="BR39" s="113">
        <f t="shared" si="8"/>
        <v>0</v>
      </c>
      <c r="BS39" s="114"/>
      <c r="BT39" s="482">
        <f t="shared" si="9"/>
        <v>0</v>
      </c>
      <c r="BU39" s="90"/>
      <c r="BV39" s="90"/>
      <c r="BW39" s="90"/>
      <c r="BX39" s="90"/>
      <c r="BY39" s="90"/>
      <c r="BZ39" s="90"/>
      <c r="CA39" s="91"/>
      <c r="CB39" s="35">
        <f t="shared" si="10"/>
        <v>0</v>
      </c>
      <c r="CC39" s="36">
        <f t="shared" si="11"/>
        <v>0</v>
      </c>
      <c r="CD39" s="371">
        <f t="shared" si="11"/>
        <v>0</v>
      </c>
      <c r="CE39" s="372"/>
      <c r="CF39" s="372"/>
      <c r="CG39" s="372"/>
      <c r="CH39" s="372"/>
      <c r="CI39" s="372"/>
      <c r="CJ39" s="372"/>
      <c r="CK39" s="372"/>
      <c r="CL39" s="372"/>
      <c r="CM39" s="372"/>
      <c r="CN39" s="372"/>
      <c r="CO39" s="372"/>
      <c r="CP39" s="373"/>
      <c r="CQ39" s="122">
        <f t="shared" si="12"/>
        <v>0</v>
      </c>
      <c r="CR39" s="123"/>
      <c r="CS39" s="123"/>
      <c r="CT39" s="123"/>
      <c r="CU39" s="124"/>
      <c r="CV39" s="480">
        <f t="shared" si="13"/>
        <v>0</v>
      </c>
      <c r="CW39" s="184"/>
      <c r="CX39" s="184"/>
      <c r="CY39" s="185"/>
      <c r="CZ39" s="167">
        <f t="shared" si="4"/>
        <v>0</v>
      </c>
      <c r="DA39" s="168"/>
      <c r="DB39" s="168"/>
      <c r="DC39" s="168"/>
      <c r="DD39" s="168"/>
      <c r="DE39" s="169"/>
      <c r="DF39" s="113">
        <f t="shared" si="14"/>
        <v>0</v>
      </c>
      <c r="DG39" s="114"/>
      <c r="DH39" s="482">
        <f t="shared" si="15"/>
        <v>0</v>
      </c>
      <c r="DI39" s="90"/>
      <c r="DJ39" s="90"/>
      <c r="DK39" s="90"/>
      <c r="DL39" s="90"/>
      <c r="DM39" s="90"/>
      <c r="DN39" s="90"/>
      <c r="DO39" s="91"/>
    </row>
    <row r="40" spans="1:119" ht="21" customHeight="1" x14ac:dyDescent="0.4">
      <c r="A40" s="7"/>
      <c r="B40" s="10"/>
      <c r="C40" s="368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70"/>
      <c r="O40" s="151"/>
      <c r="P40" s="152"/>
      <c r="Q40" s="152"/>
      <c r="R40" s="152"/>
      <c r="S40" s="153"/>
      <c r="T40" s="404"/>
      <c r="U40" s="405"/>
      <c r="V40" s="405"/>
      <c r="W40" s="406"/>
      <c r="X40" s="516"/>
      <c r="Y40" s="517"/>
      <c r="Z40" s="517"/>
      <c r="AA40" s="517"/>
      <c r="AB40" s="517"/>
      <c r="AC40" s="518"/>
      <c r="AD40" s="115"/>
      <c r="AE40" s="116"/>
      <c r="AF40" s="105">
        <f t="shared" si="5"/>
        <v>0</v>
      </c>
      <c r="AG40" s="106"/>
      <c r="AH40" s="106"/>
      <c r="AI40" s="106"/>
      <c r="AJ40" s="106"/>
      <c r="AK40" s="106"/>
      <c r="AL40" s="106"/>
      <c r="AM40" s="141"/>
      <c r="AN40" s="35">
        <f t="shared" si="0"/>
        <v>0</v>
      </c>
      <c r="AO40" s="36">
        <f t="shared" si="1"/>
        <v>0</v>
      </c>
      <c r="AP40" s="371">
        <f t="shared" si="6"/>
        <v>0</v>
      </c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3"/>
      <c r="BC40" s="122">
        <f t="shared" si="2"/>
        <v>0</v>
      </c>
      <c r="BD40" s="123"/>
      <c r="BE40" s="123"/>
      <c r="BF40" s="123"/>
      <c r="BG40" s="124"/>
      <c r="BH40" s="480">
        <f t="shared" si="3"/>
        <v>0</v>
      </c>
      <c r="BI40" s="184"/>
      <c r="BJ40" s="184"/>
      <c r="BK40" s="185"/>
      <c r="BL40" s="167">
        <f t="shared" si="7"/>
        <v>0</v>
      </c>
      <c r="BM40" s="168"/>
      <c r="BN40" s="168"/>
      <c r="BO40" s="168"/>
      <c r="BP40" s="168"/>
      <c r="BQ40" s="169"/>
      <c r="BR40" s="113">
        <f t="shared" si="8"/>
        <v>0</v>
      </c>
      <c r="BS40" s="114"/>
      <c r="BT40" s="482">
        <f t="shared" si="9"/>
        <v>0</v>
      </c>
      <c r="BU40" s="90"/>
      <c r="BV40" s="90"/>
      <c r="BW40" s="90"/>
      <c r="BX40" s="90"/>
      <c r="BY40" s="90"/>
      <c r="BZ40" s="90"/>
      <c r="CA40" s="91"/>
      <c r="CB40" s="35">
        <f t="shared" si="10"/>
        <v>0</v>
      </c>
      <c r="CC40" s="36">
        <f t="shared" si="11"/>
        <v>0</v>
      </c>
      <c r="CD40" s="371">
        <f t="shared" si="11"/>
        <v>0</v>
      </c>
      <c r="CE40" s="372"/>
      <c r="CF40" s="372"/>
      <c r="CG40" s="372"/>
      <c r="CH40" s="372"/>
      <c r="CI40" s="372"/>
      <c r="CJ40" s="372"/>
      <c r="CK40" s="372"/>
      <c r="CL40" s="372"/>
      <c r="CM40" s="372"/>
      <c r="CN40" s="372"/>
      <c r="CO40" s="372"/>
      <c r="CP40" s="373"/>
      <c r="CQ40" s="122">
        <f t="shared" si="12"/>
        <v>0</v>
      </c>
      <c r="CR40" s="123"/>
      <c r="CS40" s="123"/>
      <c r="CT40" s="123"/>
      <c r="CU40" s="124"/>
      <c r="CV40" s="480">
        <f t="shared" si="13"/>
        <v>0</v>
      </c>
      <c r="CW40" s="184"/>
      <c r="CX40" s="184"/>
      <c r="CY40" s="185"/>
      <c r="CZ40" s="167">
        <f t="shared" si="4"/>
        <v>0</v>
      </c>
      <c r="DA40" s="168"/>
      <c r="DB40" s="168"/>
      <c r="DC40" s="168"/>
      <c r="DD40" s="168"/>
      <c r="DE40" s="169"/>
      <c r="DF40" s="113">
        <f t="shared" si="14"/>
        <v>0</v>
      </c>
      <c r="DG40" s="114"/>
      <c r="DH40" s="482">
        <f t="shared" si="15"/>
        <v>0</v>
      </c>
      <c r="DI40" s="90"/>
      <c r="DJ40" s="90"/>
      <c r="DK40" s="90"/>
      <c r="DL40" s="90"/>
      <c r="DM40" s="90"/>
      <c r="DN40" s="90"/>
      <c r="DO40" s="91"/>
    </row>
    <row r="41" spans="1:119" ht="21" customHeight="1" x14ac:dyDescent="0.4">
      <c r="A41" s="95" t="s">
        <v>29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7"/>
      <c r="AF41" s="142">
        <f>SUM(AF28:AM40)</f>
        <v>0</v>
      </c>
      <c r="AG41" s="88"/>
      <c r="AH41" s="88"/>
      <c r="AI41" s="88"/>
      <c r="AJ41" s="88"/>
      <c r="AK41" s="88"/>
      <c r="AL41" s="88"/>
      <c r="AM41" s="89"/>
      <c r="AN41" s="95" t="s">
        <v>29</v>
      </c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7"/>
      <c r="BT41" s="142">
        <f>SUM(BT28:CA40)</f>
        <v>0</v>
      </c>
      <c r="BU41" s="88"/>
      <c r="BV41" s="88"/>
      <c r="BW41" s="88"/>
      <c r="BX41" s="88"/>
      <c r="BY41" s="88"/>
      <c r="BZ41" s="88"/>
      <c r="CA41" s="89"/>
      <c r="CB41" s="95" t="s">
        <v>29</v>
      </c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7"/>
      <c r="DH41" s="142">
        <f>SUM(DH28:DO40)</f>
        <v>0</v>
      </c>
      <c r="DI41" s="88"/>
      <c r="DJ41" s="88"/>
      <c r="DK41" s="88"/>
      <c r="DL41" s="88"/>
      <c r="DM41" s="88"/>
      <c r="DN41" s="88"/>
      <c r="DO41" s="89"/>
    </row>
    <row r="42" spans="1:119" ht="21" customHeight="1" x14ac:dyDescent="0.4">
      <c r="A42" s="109" t="s">
        <v>80</v>
      </c>
      <c r="B42" s="110"/>
      <c r="C42" s="110"/>
      <c r="D42" s="110"/>
      <c r="E42" s="51" t="s">
        <v>89</v>
      </c>
      <c r="F42" s="401">
        <f>SUMIF(AD28:AE40,"*●*",AF28:AM40)</f>
        <v>0</v>
      </c>
      <c r="G42" s="402"/>
      <c r="H42" s="402"/>
      <c r="I42" s="402"/>
      <c r="J42" s="403"/>
      <c r="K42" s="380" t="s">
        <v>82</v>
      </c>
      <c r="L42" s="110"/>
      <c r="M42" s="110"/>
      <c r="N42" s="110"/>
      <c r="O42" s="110"/>
      <c r="P42" s="528"/>
      <c r="Q42" s="138">
        <f>ROUND(F42*0.1,0)</f>
        <v>0</v>
      </c>
      <c r="R42" s="139"/>
      <c r="S42" s="139"/>
      <c r="T42" s="139"/>
      <c r="U42" s="139"/>
      <c r="V42" s="139"/>
      <c r="W42" s="140"/>
      <c r="X42" s="350" t="s">
        <v>84</v>
      </c>
      <c r="Y42" s="351"/>
      <c r="Z42" s="351"/>
      <c r="AA42" s="351"/>
      <c r="AB42" s="351"/>
      <c r="AC42" s="351"/>
      <c r="AD42" s="351"/>
      <c r="AE42" s="352"/>
      <c r="AF42" s="138">
        <f>+F42+Q42</f>
        <v>0</v>
      </c>
      <c r="AG42" s="139"/>
      <c r="AH42" s="139"/>
      <c r="AI42" s="139"/>
      <c r="AJ42" s="139"/>
      <c r="AK42" s="139"/>
      <c r="AL42" s="139"/>
      <c r="AM42" s="143"/>
      <c r="AN42" s="109" t="s">
        <v>80</v>
      </c>
      <c r="AO42" s="110"/>
      <c r="AP42" s="110"/>
      <c r="AQ42" s="110"/>
      <c r="AR42" s="110"/>
      <c r="AS42" s="51" t="s">
        <v>89</v>
      </c>
      <c r="AT42" s="401">
        <f>+F42</f>
        <v>0</v>
      </c>
      <c r="AU42" s="402"/>
      <c r="AV42" s="402"/>
      <c r="AW42" s="402"/>
      <c r="AX42" s="403"/>
      <c r="AY42" s="380" t="s">
        <v>82</v>
      </c>
      <c r="AZ42" s="110"/>
      <c r="BA42" s="110"/>
      <c r="BB42" s="110"/>
      <c r="BC42" s="110"/>
      <c r="BD42" s="528"/>
      <c r="BE42" s="138">
        <f>+Q42</f>
        <v>0</v>
      </c>
      <c r="BF42" s="139"/>
      <c r="BG42" s="139"/>
      <c r="BH42" s="139"/>
      <c r="BI42" s="139"/>
      <c r="BJ42" s="139"/>
      <c r="BK42" s="140"/>
      <c r="BL42" s="350" t="s">
        <v>84</v>
      </c>
      <c r="BM42" s="351"/>
      <c r="BN42" s="351"/>
      <c r="BO42" s="351"/>
      <c r="BP42" s="351"/>
      <c r="BQ42" s="351"/>
      <c r="BR42" s="351"/>
      <c r="BS42" s="352"/>
      <c r="BT42" s="138">
        <f>+AF42</f>
        <v>0</v>
      </c>
      <c r="BU42" s="139"/>
      <c r="BV42" s="139"/>
      <c r="BW42" s="139"/>
      <c r="BX42" s="139"/>
      <c r="BY42" s="139"/>
      <c r="BZ42" s="139"/>
      <c r="CA42" s="143"/>
      <c r="CB42" s="109" t="s">
        <v>80</v>
      </c>
      <c r="CC42" s="110"/>
      <c r="CD42" s="110"/>
      <c r="CE42" s="110"/>
      <c r="CF42" s="110"/>
      <c r="CG42" s="51" t="s">
        <v>89</v>
      </c>
      <c r="CH42" s="401">
        <f>+F42</f>
        <v>0</v>
      </c>
      <c r="CI42" s="402"/>
      <c r="CJ42" s="402"/>
      <c r="CK42" s="402"/>
      <c r="CL42" s="403"/>
      <c r="CM42" s="380" t="s">
        <v>82</v>
      </c>
      <c r="CN42" s="110"/>
      <c r="CO42" s="110"/>
      <c r="CP42" s="110"/>
      <c r="CQ42" s="110"/>
      <c r="CR42" s="528"/>
      <c r="CS42" s="138">
        <f>+Q42</f>
        <v>0</v>
      </c>
      <c r="CT42" s="139"/>
      <c r="CU42" s="139"/>
      <c r="CV42" s="139"/>
      <c r="CW42" s="139"/>
      <c r="CX42" s="139"/>
      <c r="CY42" s="140"/>
      <c r="CZ42" s="350" t="s">
        <v>84</v>
      </c>
      <c r="DA42" s="351"/>
      <c r="DB42" s="351"/>
      <c r="DC42" s="351"/>
      <c r="DD42" s="351"/>
      <c r="DE42" s="351"/>
      <c r="DF42" s="351"/>
      <c r="DG42" s="352"/>
      <c r="DH42" s="138">
        <f>+AF42</f>
        <v>0</v>
      </c>
      <c r="DI42" s="139"/>
      <c r="DJ42" s="139"/>
      <c r="DK42" s="139"/>
      <c r="DL42" s="139"/>
      <c r="DM42" s="139"/>
      <c r="DN42" s="139"/>
      <c r="DO42" s="143"/>
    </row>
    <row r="43" spans="1:119" ht="21" customHeight="1" x14ac:dyDescent="0.4">
      <c r="A43" s="108" t="s">
        <v>81</v>
      </c>
      <c r="B43" s="103"/>
      <c r="C43" s="103"/>
      <c r="D43" s="103"/>
      <c r="E43" s="52" t="s">
        <v>90</v>
      </c>
      <c r="F43" s="83">
        <f>SUMIF($AD$28:$AE$40,"*★*",$AF$28:$AM$40)</f>
        <v>0</v>
      </c>
      <c r="G43" s="84"/>
      <c r="H43" s="84"/>
      <c r="I43" s="84"/>
      <c r="J43" s="101"/>
      <c r="K43" s="102" t="s">
        <v>83</v>
      </c>
      <c r="L43" s="103"/>
      <c r="M43" s="103"/>
      <c r="N43" s="103"/>
      <c r="O43" s="103"/>
      <c r="P43" s="104"/>
      <c r="Q43" s="105">
        <f>ROUND(F43*0.08,0)</f>
        <v>0</v>
      </c>
      <c r="R43" s="106"/>
      <c r="S43" s="106"/>
      <c r="T43" s="106"/>
      <c r="U43" s="106"/>
      <c r="V43" s="106"/>
      <c r="W43" s="107"/>
      <c r="X43" s="102" t="s">
        <v>84</v>
      </c>
      <c r="Y43" s="103"/>
      <c r="Z43" s="103"/>
      <c r="AA43" s="103"/>
      <c r="AB43" s="103"/>
      <c r="AC43" s="103"/>
      <c r="AD43" s="103"/>
      <c r="AE43" s="104"/>
      <c r="AF43" s="83">
        <f>+F43+Q43</f>
        <v>0</v>
      </c>
      <c r="AG43" s="84"/>
      <c r="AH43" s="84"/>
      <c r="AI43" s="84"/>
      <c r="AJ43" s="84"/>
      <c r="AK43" s="84"/>
      <c r="AL43" s="84"/>
      <c r="AM43" s="85"/>
      <c r="AN43" s="108" t="s">
        <v>81</v>
      </c>
      <c r="AO43" s="103"/>
      <c r="AP43" s="103"/>
      <c r="AQ43" s="103"/>
      <c r="AR43" s="103"/>
      <c r="AS43" s="52" t="s">
        <v>90</v>
      </c>
      <c r="AT43" s="83">
        <f>+F43</f>
        <v>0</v>
      </c>
      <c r="AU43" s="84"/>
      <c r="AV43" s="84"/>
      <c r="AW43" s="84"/>
      <c r="AX43" s="101"/>
      <c r="AY43" s="102" t="s">
        <v>83</v>
      </c>
      <c r="AZ43" s="103"/>
      <c r="BA43" s="103"/>
      <c r="BB43" s="103"/>
      <c r="BC43" s="103"/>
      <c r="BD43" s="104"/>
      <c r="BE43" s="105">
        <f>+Q43</f>
        <v>0</v>
      </c>
      <c r="BF43" s="106"/>
      <c r="BG43" s="106"/>
      <c r="BH43" s="106"/>
      <c r="BI43" s="106"/>
      <c r="BJ43" s="106"/>
      <c r="BK43" s="107"/>
      <c r="BL43" s="102" t="s">
        <v>84</v>
      </c>
      <c r="BM43" s="103"/>
      <c r="BN43" s="103"/>
      <c r="BO43" s="103"/>
      <c r="BP43" s="103"/>
      <c r="BQ43" s="103"/>
      <c r="BR43" s="103"/>
      <c r="BS43" s="104"/>
      <c r="BT43" s="83">
        <f>+AF43</f>
        <v>0</v>
      </c>
      <c r="BU43" s="84"/>
      <c r="BV43" s="84"/>
      <c r="BW43" s="84"/>
      <c r="BX43" s="84"/>
      <c r="BY43" s="84"/>
      <c r="BZ43" s="84"/>
      <c r="CA43" s="85"/>
      <c r="CB43" s="108" t="s">
        <v>81</v>
      </c>
      <c r="CC43" s="103"/>
      <c r="CD43" s="103"/>
      <c r="CE43" s="103"/>
      <c r="CF43" s="103"/>
      <c r="CG43" s="52" t="s">
        <v>90</v>
      </c>
      <c r="CH43" s="83">
        <f>+F43</f>
        <v>0</v>
      </c>
      <c r="CI43" s="84"/>
      <c r="CJ43" s="84"/>
      <c r="CK43" s="84"/>
      <c r="CL43" s="101"/>
      <c r="CM43" s="102" t="s">
        <v>83</v>
      </c>
      <c r="CN43" s="103"/>
      <c r="CO43" s="103"/>
      <c r="CP43" s="103"/>
      <c r="CQ43" s="103"/>
      <c r="CR43" s="104"/>
      <c r="CS43" s="105">
        <f>+Q43</f>
        <v>0</v>
      </c>
      <c r="CT43" s="106"/>
      <c r="CU43" s="106"/>
      <c r="CV43" s="106"/>
      <c r="CW43" s="106"/>
      <c r="CX43" s="106"/>
      <c r="CY43" s="107"/>
      <c r="CZ43" s="102" t="s">
        <v>84</v>
      </c>
      <c r="DA43" s="103"/>
      <c r="DB43" s="103"/>
      <c r="DC43" s="103"/>
      <c r="DD43" s="103"/>
      <c r="DE43" s="103"/>
      <c r="DF43" s="103"/>
      <c r="DG43" s="104"/>
      <c r="DH43" s="83">
        <f>+AF43</f>
        <v>0</v>
      </c>
      <c r="DI43" s="84"/>
      <c r="DJ43" s="84"/>
      <c r="DK43" s="84"/>
      <c r="DL43" s="84"/>
      <c r="DM43" s="84"/>
      <c r="DN43" s="84"/>
      <c r="DO43" s="85"/>
    </row>
    <row r="44" spans="1:119" ht="21" customHeight="1" x14ac:dyDescent="0.4">
      <c r="A44" s="108" t="s">
        <v>91</v>
      </c>
      <c r="B44" s="103"/>
      <c r="C44" s="103"/>
      <c r="D44" s="103"/>
      <c r="E44" s="52" t="s">
        <v>92</v>
      </c>
      <c r="F44" s="83">
        <f>SUMIF($AD$28:$AE$40,"*▲*",$AF$28:$AM$40)</f>
        <v>0</v>
      </c>
      <c r="G44" s="84"/>
      <c r="H44" s="84"/>
      <c r="I44" s="84"/>
      <c r="J44" s="101"/>
      <c r="K44" s="102"/>
      <c r="L44" s="103"/>
      <c r="M44" s="103"/>
      <c r="N44" s="103"/>
      <c r="O44" s="103"/>
      <c r="P44" s="104"/>
      <c r="Q44" s="105"/>
      <c r="R44" s="106"/>
      <c r="S44" s="106"/>
      <c r="T44" s="106"/>
      <c r="U44" s="106"/>
      <c r="V44" s="106"/>
      <c r="W44" s="107"/>
      <c r="X44" s="102" t="s">
        <v>84</v>
      </c>
      <c r="Y44" s="103"/>
      <c r="Z44" s="103"/>
      <c r="AA44" s="103"/>
      <c r="AB44" s="103"/>
      <c r="AC44" s="103"/>
      <c r="AD44" s="103"/>
      <c r="AE44" s="104"/>
      <c r="AF44" s="83">
        <f>+F44+Q44</f>
        <v>0</v>
      </c>
      <c r="AG44" s="84"/>
      <c r="AH44" s="84"/>
      <c r="AI44" s="84"/>
      <c r="AJ44" s="84"/>
      <c r="AK44" s="84"/>
      <c r="AL44" s="84"/>
      <c r="AM44" s="85"/>
      <c r="AN44" s="108" t="s">
        <v>91</v>
      </c>
      <c r="AO44" s="103"/>
      <c r="AP44" s="103"/>
      <c r="AQ44" s="103"/>
      <c r="AR44" s="103"/>
      <c r="AS44" s="52" t="s">
        <v>92</v>
      </c>
      <c r="AT44" s="83">
        <f>+F44</f>
        <v>0</v>
      </c>
      <c r="AU44" s="84"/>
      <c r="AV44" s="84"/>
      <c r="AW44" s="84"/>
      <c r="AX44" s="101"/>
      <c r="AY44" s="102"/>
      <c r="AZ44" s="103"/>
      <c r="BA44" s="103"/>
      <c r="BB44" s="103"/>
      <c r="BC44" s="103"/>
      <c r="BD44" s="104"/>
      <c r="BE44" s="105"/>
      <c r="BF44" s="106"/>
      <c r="BG44" s="106"/>
      <c r="BH44" s="106"/>
      <c r="BI44" s="106"/>
      <c r="BJ44" s="106"/>
      <c r="BK44" s="107"/>
      <c r="BL44" s="102" t="s">
        <v>84</v>
      </c>
      <c r="BM44" s="103"/>
      <c r="BN44" s="103"/>
      <c r="BO44" s="103"/>
      <c r="BP44" s="103"/>
      <c r="BQ44" s="103"/>
      <c r="BR44" s="103"/>
      <c r="BS44" s="104"/>
      <c r="BT44" s="83">
        <f>+AF44</f>
        <v>0</v>
      </c>
      <c r="BU44" s="84"/>
      <c r="BV44" s="84"/>
      <c r="BW44" s="84"/>
      <c r="BX44" s="84"/>
      <c r="BY44" s="84"/>
      <c r="BZ44" s="84"/>
      <c r="CA44" s="85"/>
      <c r="CB44" s="108" t="s">
        <v>91</v>
      </c>
      <c r="CC44" s="103"/>
      <c r="CD44" s="103"/>
      <c r="CE44" s="103"/>
      <c r="CF44" s="103"/>
      <c r="CG44" s="52" t="s">
        <v>92</v>
      </c>
      <c r="CH44" s="83">
        <f>+F44</f>
        <v>0</v>
      </c>
      <c r="CI44" s="84"/>
      <c r="CJ44" s="84"/>
      <c r="CK44" s="84"/>
      <c r="CL44" s="101"/>
      <c r="CM44" s="102"/>
      <c r="CN44" s="103"/>
      <c r="CO44" s="103"/>
      <c r="CP44" s="103"/>
      <c r="CQ44" s="103"/>
      <c r="CR44" s="104"/>
      <c r="CS44" s="105"/>
      <c r="CT44" s="106"/>
      <c r="CU44" s="106"/>
      <c r="CV44" s="106"/>
      <c r="CW44" s="106"/>
      <c r="CX44" s="106"/>
      <c r="CY44" s="107"/>
      <c r="CZ44" s="102" t="s">
        <v>84</v>
      </c>
      <c r="DA44" s="103"/>
      <c r="DB44" s="103"/>
      <c r="DC44" s="103"/>
      <c r="DD44" s="103"/>
      <c r="DE44" s="103"/>
      <c r="DF44" s="103"/>
      <c r="DG44" s="104"/>
      <c r="DH44" s="83">
        <f>+AF44</f>
        <v>0</v>
      </c>
      <c r="DI44" s="84"/>
      <c r="DJ44" s="84"/>
      <c r="DK44" s="84"/>
      <c r="DL44" s="84"/>
      <c r="DM44" s="84"/>
      <c r="DN44" s="84"/>
      <c r="DO44" s="85"/>
    </row>
    <row r="45" spans="1:119" ht="21" customHeight="1" x14ac:dyDescent="0.4">
      <c r="A45" s="95" t="s">
        <v>94</v>
      </c>
      <c r="B45" s="96"/>
      <c r="C45" s="96"/>
      <c r="D45" s="96"/>
      <c r="E45" s="53" t="s">
        <v>95</v>
      </c>
      <c r="F45" s="142">
        <f>SUMIF($AD$28:$AE$40,"*■*",$AF$28:$AM$40)</f>
        <v>0</v>
      </c>
      <c r="G45" s="88"/>
      <c r="H45" s="88"/>
      <c r="I45" s="88"/>
      <c r="J45" s="533"/>
      <c r="K45" s="532"/>
      <c r="L45" s="96"/>
      <c r="M45" s="96"/>
      <c r="N45" s="96"/>
      <c r="O45" s="96"/>
      <c r="P45" s="97"/>
      <c r="Q45" s="529"/>
      <c r="R45" s="530"/>
      <c r="S45" s="530"/>
      <c r="T45" s="530"/>
      <c r="U45" s="530"/>
      <c r="V45" s="530"/>
      <c r="W45" s="531"/>
      <c r="X45" s="532" t="s">
        <v>84</v>
      </c>
      <c r="Y45" s="96"/>
      <c r="Z45" s="96"/>
      <c r="AA45" s="96"/>
      <c r="AB45" s="96"/>
      <c r="AC45" s="96"/>
      <c r="AD45" s="96"/>
      <c r="AE45" s="97"/>
      <c r="AF45" s="142">
        <f>+F45+Q45</f>
        <v>0</v>
      </c>
      <c r="AG45" s="88"/>
      <c r="AH45" s="88"/>
      <c r="AI45" s="88"/>
      <c r="AJ45" s="88"/>
      <c r="AK45" s="88"/>
      <c r="AL45" s="88"/>
      <c r="AM45" s="89"/>
      <c r="AN45" s="95" t="s">
        <v>94</v>
      </c>
      <c r="AO45" s="96"/>
      <c r="AP45" s="96"/>
      <c r="AQ45" s="96"/>
      <c r="AR45" s="96"/>
      <c r="AS45" s="53" t="s">
        <v>95</v>
      </c>
      <c r="AT45" s="142">
        <f>+F45</f>
        <v>0</v>
      </c>
      <c r="AU45" s="88"/>
      <c r="AV45" s="88"/>
      <c r="AW45" s="88"/>
      <c r="AX45" s="533"/>
      <c r="AY45" s="532"/>
      <c r="AZ45" s="96"/>
      <c r="BA45" s="96"/>
      <c r="BB45" s="96"/>
      <c r="BC45" s="96"/>
      <c r="BD45" s="97"/>
      <c r="BE45" s="529"/>
      <c r="BF45" s="530"/>
      <c r="BG45" s="530"/>
      <c r="BH45" s="530"/>
      <c r="BI45" s="530"/>
      <c r="BJ45" s="530"/>
      <c r="BK45" s="531"/>
      <c r="BL45" s="532" t="s">
        <v>84</v>
      </c>
      <c r="BM45" s="96"/>
      <c r="BN45" s="96"/>
      <c r="BO45" s="96"/>
      <c r="BP45" s="96"/>
      <c r="BQ45" s="96"/>
      <c r="BR45" s="96"/>
      <c r="BS45" s="97"/>
      <c r="BT45" s="142">
        <f>+AF45</f>
        <v>0</v>
      </c>
      <c r="BU45" s="88"/>
      <c r="BV45" s="88"/>
      <c r="BW45" s="88"/>
      <c r="BX45" s="88"/>
      <c r="BY45" s="88"/>
      <c r="BZ45" s="88"/>
      <c r="CA45" s="89"/>
      <c r="CB45" s="95" t="s">
        <v>94</v>
      </c>
      <c r="CC45" s="96"/>
      <c r="CD45" s="96"/>
      <c r="CE45" s="96"/>
      <c r="CF45" s="96"/>
      <c r="CG45" s="53" t="s">
        <v>95</v>
      </c>
      <c r="CH45" s="142">
        <f>+F45</f>
        <v>0</v>
      </c>
      <c r="CI45" s="88"/>
      <c r="CJ45" s="88"/>
      <c r="CK45" s="88"/>
      <c r="CL45" s="533"/>
      <c r="CM45" s="532"/>
      <c r="CN45" s="96"/>
      <c r="CO45" s="96"/>
      <c r="CP45" s="96"/>
      <c r="CQ45" s="96"/>
      <c r="CR45" s="97"/>
      <c r="CS45" s="529"/>
      <c r="CT45" s="530"/>
      <c r="CU45" s="530"/>
      <c r="CV45" s="530"/>
      <c r="CW45" s="530"/>
      <c r="CX45" s="530"/>
      <c r="CY45" s="531"/>
      <c r="CZ45" s="532" t="s">
        <v>84</v>
      </c>
      <c r="DA45" s="96"/>
      <c r="DB45" s="96"/>
      <c r="DC45" s="96"/>
      <c r="DD45" s="96"/>
      <c r="DE45" s="96"/>
      <c r="DF45" s="96"/>
      <c r="DG45" s="97"/>
      <c r="DH45" s="142">
        <f>+AF45</f>
        <v>0</v>
      </c>
      <c r="DI45" s="88"/>
      <c r="DJ45" s="88"/>
      <c r="DK45" s="88"/>
      <c r="DL45" s="88"/>
      <c r="DM45" s="88"/>
      <c r="DN45" s="88"/>
      <c r="DO45" s="89"/>
    </row>
    <row r="46" spans="1:119" ht="7.5" customHeight="1" x14ac:dyDescent="0.4">
      <c r="AF46" s="37"/>
      <c r="AG46" s="37"/>
      <c r="BT46" s="37"/>
      <c r="BU46" s="37"/>
      <c r="DH46" s="37"/>
      <c r="DI46" s="37"/>
    </row>
    <row r="47" spans="1:119" ht="18" customHeight="1" x14ac:dyDescent="0.4">
      <c r="A47" s="13" t="s">
        <v>86</v>
      </c>
      <c r="H47" s="359"/>
      <c r="O47" s="359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13" t="str">
        <f>A47</f>
        <v>★は軽減税率対象</v>
      </c>
      <c r="AV47" s="359"/>
      <c r="BC47" s="364"/>
      <c r="BD47" s="365" t="s">
        <v>30</v>
      </c>
      <c r="BE47" s="353"/>
      <c r="BF47" s="250"/>
      <c r="BG47" s="251"/>
      <c r="BH47" s="353"/>
      <c r="BI47" s="250"/>
      <c r="BJ47" s="250"/>
      <c r="BK47" s="251"/>
      <c r="BL47" s="353"/>
      <c r="BM47" s="250"/>
      <c r="BN47" s="250"/>
      <c r="BO47" s="251"/>
      <c r="BP47" s="353"/>
      <c r="BQ47" s="250"/>
      <c r="BR47" s="250"/>
      <c r="BS47" s="251"/>
      <c r="BT47" s="353"/>
      <c r="BU47" s="250"/>
      <c r="BV47" s="250"/>
      <c r="BW47" s="251"/>
      <c r="BX47" s="353"/>
      <c r="BY47" s="250"/>
      <c r="BZ47" s="250"/>
      <c r="CA47" s="251"/>
      <c r="CB47" s="13" t="str">
        <f>A47</f>
        <v>★は軽減税率対象</v>
      </c>
      <c r="CJ47" s="359"/>
      <c r="CQ47" s="364"/>
      <c r="CR47" s="365" t="s">
        <v>30</v>
      </c>
      <c r="CS47" s="353"/>
      <c r="CT47" s="250"/>
      <c r="CU47" s="251"/>
      <c r="CV47" s="353"/>
      <c r="CW47" s="250"/>
      <c r="CX47" s="250"/>
      <c r="CY47" s="251"/>
      <c r="CZ47" s="353"/>
      <c r="DA47" s="250"/>
      <c r="DB47" s="250"/>
      <c r="DC47" s="251"/>
      <c r="DD47" s="353"/>
      <c r="DE47" s="250"/>
      <c r="DF47" s="250"/>
      <c r="DG47" s="251"/>
      <c r="DH47" s="353"/>
      <c r="DI47" s="250"/>
      <c r="DJ47" s="250"/>
      <c r="DK47" s="251"/>
      <c r="DL47" s="353"/>
      <c r="DM47" s="250"/>
      <c r="DN47" s="250"/>
      <c r="DO47" s="251"/>
    </row>
    <row r="48" spans="1:119" ht="12" customHeight="1" x14ac:dyDescent="0.4">
      <c r="H48" s="359"/>
      <c r="O48" s="359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V48" s="359"/>
      <c r="BC48" s="364"/>
      <c r="BD48" s="366"/>
      <c r="BE48" s="272"/>
      <c r="BF48" s="274"/>
      <c r="BG48" s="354"/>
      <c r="BH48" s="272"/>
      <c r="BI48" s="274"/>
      <c r="BJ48" s="274"/>
      <c r="BK48" s="354"/>
      <c r="BL48" s="272"/>
      <c r="BM48" s="274"/>
      <c r="BN48" s="274"/>
      <c r="BO48" s="354"/>
      <c r="BP48" s="272"/>
      <c r="BQ48" s="274"/>
      <c r="BR48" s="274"/>
      <c r="BS48" s="354"/>
      <c r="BT48" s="272"/>
      <c r="BU48" s="274"/>
      <c r="BV48" s="274"/>
      <c r="BW48" s="354"/>
      <c r="BX48" s="272"/>
      <c r="BY48" s="274"/>
      <c r="BZ48" s="274"/>
      <c r="CA48" s="354"/>
      <c r="CJ48" s="359"/>
      <c r="CQ48" s="364"/>
      <c r="CR48" s="366"/>
      <c r="CS48" s="272"/>
      <c r="CT48" s="274"/>
      <c r="CU48" s="354"/>
      <c r="CV48" s="272"/>
      <c r="CW48" s="274"/>
      <c r="CX48" s="274"/>
      <c r="CY48" s="354"/>
      <c r="CZ48" s="272"/>
      <c r="DA48" s="274"/>
      <c r="DB48" s="274"/>
      <c r="DC48" s="354"/>
      <c r="DD48" s="272"/>
      <c r="DE48" s="274"/>
      <c r="DF48" s="274"/>
      <c r="DG48" s="354"/>
      <c r="DH48" s="272"/>
      <c r="DI48" s="274"/>
      <c r="DJ48" s="274"/>
      <c r="DK48" s="354"/>
      <c r="DL48" s="272"/>
      <c r="DM48" s="274"/>
      <c r="DN48" s="274"/>
      <c r="DO48" s="354"/>
    </row>
    <row r="49" spans="8:119" ht="8.25" customHeight="1" x14ac:dyDescent="0.4">
      <c r="H49" s="359"/>
      <c r="O49" s="359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V49" s="359"/>
      <c r="BC49" s="364"/>
      <c r="BD49" s="367"/>
      <c r="BE49" s="212"/>
      <c r="BF49" s="234"/>
      <c r="BG49" s="355"/>
      <c r="BH49" s="212"/>
      <c r="BI49" s="234"/>
      <c r="BJ49" s="234"/>
      <c r="BK49" s="355"/>
      <c r="BL49" s="212"/>
      <c r="BM49" s="234"/>
      <c r="BN49" s="234"/>
      <c r="BO49" s="355"/>
      <c r="BP49" s="212"/>
      <c r="BQ49" s="234"/>
      <c r="BR49" s="234"/>
      <c r="BS49" s="355"/>
      <c r="BT49" s="212"/>
      <c r="BU49" s="234"/>
      <c r="BV49" s="234"/>
      <c r="BW49" s="355"/>
      <c r="BX49" s="212"/>
      <c r="BY49" s="234"/>
      <c r="BZ49" s="234"/>
      <c r="CA49" s="355"/>
      <c r="CJ49" s="359"/>
      <c r="CQ49" s="364"/>
      <c r="CR49" s="367"/>
      <c r="CS49" s="212"/>
      <c r="CT49" s="234"/>
      <c r="CU49" s="355"/>
      <c r="CV49" s="212"/>
      <c r="CW49" s="234"/>
      <c r="CX49" s="234"/>
      <c r="CY49" s="355"/>
      <c r="CZ49" s="212"/>
      <c r="DA49" s="234"/>
      <c r="DB49" s="234"/>
      <c r="DC49" s="355"/>
      <c r="DD49" s="212"/>
      <c r="DE49" s="234"/>
      <c r="DF49" s="234"/>
      <c r="DG49" s="355"/>
      <c r="DH49" s="212"/>
      <c r="DI49" s="234"/>
      <c r="DJ49" s="234"/>
      <c r="DK49" s="355"/>
      <c r="DL49" s="212"/>
      <c r="DM49" s="234"/>
      <c r="DN49" s="234"/>
      <c r="DO49" s="355"/>
    </row>
  </sheetData>
  <sheetProtection algorithmName="SHA-512" hashValue="ETct0XkRgEkOp7YZLMOYZUEHvTrtCIoCpA3YR0W6chhl3JYa4xoTt6Z/xIPW5hENM3B5DSYv2tzZYGsXAYQgHg==" saltValue="mx4qJlTohrRa+mbW1GHZ4g==" spinCount="100000" sheet="1" selectLockedCells="1"/>
  <mergeCells count="578">
    <mergeCell ref="CV47:CY49"/>
    <mergeCell ref="CZ47:DC49"/>
    <mergeCell ref="DD47:DG49"/>
    <mergeCell ref="DH47:DK49"/>
    <mergeCell ref="DL47:DO49"/>
    <mergeCell ref="BL40:BQ40"/>
    <mergeCell ref="CZ40:DE40"/>
    <mergeCell ref="BL33:BQ33"/>
    <mergeCell ref="CZ33:DE33"/>
    <mergeCell ref="BL34:BQ34"/>
    <mergeCell ref="CZ34:DE34"/>
    <mergeCell ref="DH45:DO45"/>
    <mergeCell ref="CQ47:CQ49"/>
    <mergeCell ref="CR47:CR49"/>
    <mergeCell ref="CS47:CU49"/>
    <mergeCell ref="BR33:BS33"/>
    <mergeCell ref="BT33:CA33"/>
    <mergeCell ref="CD33:CP33"/>
    <mergeCell ref="CQ33:CU33"/>
    <mergeCell ref="BT36:CA36"/>
    <mergeCell ref="CD36:CP36"/>
    <mergeCell ref="CQ36:CU36"/>
    <mergeCell ref="CV36:CY36"/>
    <mergeCell ref="DF36:DG36"/>
    <mergeCell ref="H47:H49"/>
    <mergeCell ref="O47:O49"/>
    <mergeCell ref="P47:S49"/>
    <mergeCell ref="T47:W49"/>
    <mergeCell ref="X47:AA49"/>
    <mergeCell ref="AB47:AE49"/>
    <mergeCell ref="AF47:AI49"/>
    <mergeCell ref="AJ47:AM49"/>
    <mergeCell ref="AV47:AV49"/>
    <mergeCell ref="BC47:BC49"/>
    <mergeCell ref="BD47:BD49"/>
    <mergeCell ref="BE47:BG49"/>
    <mergeCell ref="BH47:BK49"/>
    <mergeCell ref="BL47:BO49"/>
    <mergeCell ref="BP47:BS49"/>
    <mergeCell ref="BT47:BW49"/>
    <mergeCell ref="BX47:CA49"/>
    <mergeCell ref="CJ47:CJ49"/>
    <mergeCell ref="A45:D45"/>
    <mergeCell ref="F45:J45"/>
    <mergeCell ref="K45:P45"/>
    <mergeCell ref="Q45:W45"/>
    <mergeCell ref="X45:AE45"/>
    <mergeCell ref="AF45:AM45"/>
    <mergeCell ref="AN45:AR45"/>
    <mergeCell ref="AT45:AX45"/>
    <mergeCell ref="AY45:BD45"/>
    <mergeCell ref="BE45:BK45"/>
    <mergeCell ref="BL45:BS45"/>
    <mergeCell ref="BT45:CA45"/>
    <mergeCell ref="CB45:CF45"/>
    <mergeCell ref="CH45:CL45"/>
    <mergeCell ref="CM45:CR45"/>
    <mergeCell ref="CS45:CY45"/>
    <mergeCell ref="CZ45:DG45"/>
    <mergeCell ref="CQ9:CS9"/>
    <mergeCell ref="DC9:DF9"/>
    <mergeCell ref="CZ38:DE38"/>
    <mergeCell ref="CS19:CU20"/>
    <mergeCell ref="CV19:CX20"/>
    <mergeCell ref="CY19:DA20"/>
    <mergeCell ref="CJ11:CO12"/>
    <mergeCell ref="CQ11:CU12"/>
    <mergeCell ref="BC16:BH16"/>
    <mergeCell ref="BI16:BM16"/>
    <mergeCell ref="BN16:CA16"/>
    <mergeCell ref="CB16:CB17"/>
    <mergeCell ref="BC17:BH17"/>
    <mergeCell ref="BI17:BM17"/>
    <mergeCell ref="CW17:DA17"/>
    <mergeCell ref="BC9:BE9"/>
    <mergeCell ref="BC4:BE5"/>
    <mergeCell ref="CQ4:CS5"/>
    <mergeCell ref="O6:Q8"/>
    <mergeCell ref="BC6:BE8"/>
    <mergeCell ref="CQ6:CS8"/>
    <mergeCell ref="CZ44:DG44"/>
    <mergeCell ref="DH44:DO44"/>
    <mergeCell ref="A43:D43"/>
    <mergeCell ref="AN43:AR43"/>
    <mergeCell ref="CB43:CF43"/>
    <mergeCell ref="A44:D44"/>
    <mergeCell ref="F44:J44"/>
    <mergeCell ref="K44:P44"/>
    <mergeCell ref="Q44:W44"/>
    <mergeCell ref="X44:AE44"/>
    <mergeCell ref="AF44:AM44"/>
    <mergeCell ref="AN44:AR44"/>
    <mergeCell ref="AT44:AX44"/>
    <mergeCell ref="AY44:BD44"/>
    <mergeCell ref="BE44:BK44"/>
    <mergeCell ref="BL44:BS44"/>
    <mergeCell ref="BT44:CA44"/>
    <mergeCell ref="CB44:CF44"/>
    <mergeCell ref="F43:J43"/>
    <mergeCell ref="K43:P43"/>
    <mergeCell ref="Q43:W43"/>
    <mergeCell ref="X43:AE43"/>
    <mergeCell ref="BL38:BQ38"/>
    <mergeCell ref="CB41:DG41"/>
    <mergeCell ref="C35:N35"/>
    <mergeCell ref="O35:S35"/>
    <mergeCell ref="CQ21:DE21"/>
    <mergeCell ref="CB24:CB25"/>
    <mergeCell ref="BL37:BQ37"/>
    <mergeCell ref="CZ37:DE37"/>
    <mergeCell ref="CV33:CY33"/>
    <mergeCell ref="CV35:CY35"/>
    <mergeCell ref="CV37:CY37"/>
    <mergeCell ref="CD39:CP39"/>
    <mergeCell ref="CQ39:CU39"/>
    <mergeCell ref="CV39:CY39"/>
    <mergeCell ref="BL29:BQ29"/>
    <mergeCell ref="CZ29:DE29"/>
    <mergeCell ref="BL30:BQ30"/>
    <mergeCell ref="CZ30:DE30"/>
    <mergeCell ref="CJ20:CO21"/>
    <mergeCell ref="B21:G21"/>
    <mergeCell ref="CT9:DB9"/>
    <mergeCell ref="DG9:DO9"/>
    <mergeCell ref="O13:S13"/>
    <mergeCell ref="T13:AM13"/>
    <mergeCell ref="BC13:BG13"/>
    <mergeCell ref="CQ13:CU13"/>
    <mergeCell ref="CV13:DO13"/>
    <mergeCell ref="BC11:BG12"/>
    <mergeCell ref="BH11:BK12"/>
    <mergeCell ref="DK11:DO11"/>
    <mergeCell ref="BT12:BV12"/>
    <mergeCell ref="BW12:CA12"/>
    <mergeCell ref="CB12:CI12"/>
    <mergeCell ref="DH12:DJ12"/>
    <mergeCell ref="DK12:DO12"/>
    <mergeCell ref="BT11:BV11"/>
    <mergeCell ref="BW11:CA11"/>
    <mergeCell ref="CB11:CI11"/>
    <mergeCell ref="AO19:AU19"/>
    <mergeCell ref="AN20:AN21"/>
    <mergeCell ref="AO20:AU20"/>
    <mergeCell ref="AV20:BA21"/>
    <mergeCell ref="BC21:BQ21"/>
    <mergeCell ref="DB16:DO16"/>
    <mergeCell ref="DB17:DO20"/>
    <mergeCell ref="AV16:BA16"/>
    <mergeCell ref="AV17:BA17"/>
    <mergeCell ref="BC14:BG14"/>
    <mergeCell ref="BH14:CA14"/>
    <mergeCell ref="CQ14:CU14"/>
    <mergeCell ref="CV14:DO14"/>
    <mergeCell ref="BH13:CA13"/>
    <mergeCell ref="CW16:DA16"/>
    <mergeCell ref="CG17:CI17"/>
    <mergeCell ref="CJ17:CO17"/>
    <mergeCell ref="CQ17:CV17"/>
    <mergeCell ref="CG16:CI16"/>
    <mergeCell ref="CJ16:CO16"/>
    <mergeCell ref="CQ16:CV16"/>
    <mergeCell ref="BN17:CA20"/>
    <mergeCell ref="AD39:AE39"/>
    <mergeCell ref="AF39:AM39"/>
    <mergeCell ref="AP39:BB39"/>
    <mergeCell ref="BC39:BG39"/>
    <mergeCell ref="BH39:BK39"/>
    <mergeCell ref="BR39:BS39"/>
    <mergeCell ref="BT39:CA39"/>
    <mergeCell ref="CT4:DO5"/>
    <mergeCell ref="CT6:DM8"/>
    <mergeCell ref="BL31:BQ31"/>
    <mergeCell ref="CZ31:DE31"/>
    <mergeCell ref="BL32:BQ32"/>
    <mergeCell ref="CZ32:DE32"/>
    <mergeCell ref="DN6:DO7"/>
    <mergeCell ref="CB9:CD9"/>
    <mergeCell ref="CV11:CY12"/>
    <mergeCell ref="CZ11:DD12"/>
    <mergeCell ref="DE11:DG12"/>
    <mergeCell ref="DH11:DJ11"/>
    <mergeCell ref="CC16:CF17"/>
    <mergeCell ref="CJ18:CO19"/>
    <mergeCell ref="CQ18:DA18"/>
    <mergeCell ref="CQ19:CR20"/>
    <mergeCell ref="T14:AM14"/>
    <mergeCell ref="AN16:AN17"/>
    <mergeCell ref="AO16:AR17"/>
    <mergeCell ref="AS16:AU16"/>
    <mergeCell ref="E17:G17"/>
    <mergeCell ref="H17:M17"/>
    <mergeCell ref="O17:T17"/>
    <mergeCell ref="U17:Y17"/>
    <mergeCell ref="AS17:AU17"/>
    <mergeCell ref="A4:C5"/>
    <mergeCell ref="O14:S14"/>
    <mergeCell ref="R9:Z9"/>
    <mergeCell ref="AE9:AM9"/>
    <mergeCell ref="AN9:AP9"/>
    <mergeCell ref="A9:C9"/>
    <mergeCell ref="O4:Q5"/>
    <mergeCell ref="C31:N31"/>
    <mergeCell ref="C29:N29"/>
    <mergeCell ref="O29:S29"/>
    <mergeCell ref="A24:A25"/>
    <mergeCell ref="B24:G24"/>
    <mergeCell ref="CT3:DO3"/>
    <mergeCell ref="D4:M5"/>
    <mergeCell ref="R4:AM5"/>
    <mergeCell ref="AN4:AP5"/>
    <mergeCell ref="AQ4:BA5"/>
    <mergeCell ref="BF4:CA5"/>
    <mergeCell ref="CB4:CD5"/>
    <mergeCell ref="CE4:CO5"/>
    <mergeCell ref="A11:G11"/>
    <mergeCell ref="H24:M25"/>
    <mergeCell ref="AN24:AN25"/>
    <mergeCell ref="AO24:AU24"/>
    <mergeCell ref="AV24:BA25"/>
    <mergeCell ref="BC24:BC25"/>
    <mergeCell ref="BD24:BG25"/>
    <mergeCell ref="BH24:BQ25"/>
    <mergeCell ref="A18:A19"/>
    <mergeCell ref="A22:A23"/>
    <mergeCell ref="A20:A21"/>
    <mergeCell ref="AV18:BA19"/>
    <mergeCell ref="BC18:BM18"/>
    <mergeCell ref="A1:AM1"/>
    <mergeCell ref="AN1:CA1"/>
    <mergeCell ref="A3:K3"/>
    <mergeCell ref="R3:AM3"/>
    <mergeCell ref="AN3:AY3"/>
    <mergeCell ref="BF3:CA3"/>
    <mergeCell ref="A6:C7"/>
    <mergeCell ref="AF11:AH11"/>
    <mergeCell ref="AI11:AM11"/>
    <mergeCell ref="AN11:AU11"/>
    <mergeCell ref="AV11:BA12"/>
    <mergeCell ref="BL11:BP12"/>
    <mergeCell ref="BQ11:BS12"/>
    <mergeCell ref="BO9:BR9"/>
    <mergeCell ref="O9:Q9"/>
    <mergeCell ref="AA9:AD9"/>
    <mergeCell ref="A16:A17"/>
    <mergeCell ref="B16:D17"/>
    <mergeCell ref="E16:G16"/>
    <mergeCell ref="H16:M16"/>
    <mergeCell ref="O16:T16"/>
    <mergeCell ref="U16:Y16"/>
    <mergeCell ref="CB1:DO1"/>
    <mergeCell ref="Q2:V2"/>
    <mergeCell ref="W2:AA2"/>
    <mergeCell ref="AB2:AC2"/>
    <mergeCell ref="AF2:AG2"/>
    <mergeCell ref="AK2:AL2"/>
    <mergeCell ref="BE2:BJ2"/>
    <mergeCell ref="BK2:BO2"/>
    <mergeCell ref="BP2:BQ2"/>
    <mergeCell ref="BT2:BU2"/>
    <mergeCell ref="BY2:BZ2"/>
    <mergeCell ref="CS2:CX2"/>
    <mergeCell ref="CY2:DC2"/>
    <mergeCell ref="DD2:DE2"/>
    <mergeCell ref="CB3:CM3"/>
    <mergeCell ref="DH2:DI2"/>
    <mergeCell ref="DM2:DN2"/>
    <mergeCell ref="O3:Q3"/>
    <mergeCell ref="BC3:BE3"/>
    <mergeCell ref="CQ3:CS3"/>
    <mergeCell ref="H11:M12"/>
    <mergeCell ref="O11:S12"/>
    <mergeCell ref="T11:W12"/>
    <mergeCell ref="X11:AB12"/>
    <mergeCell ref="D6:M7"/>
    <mergeCell ref="AN6:AP7"/>
    <mergeCell ref="AQ6:BA7"/>
    <mergeCell ref="BF6:BY8"/>
    <mergeCell ref="BZ6:CA7"/>
    <mergeCell ref="CB6:CD7"/>
    <mergeCell ref="CE6:CO7"/>
    <mergeCell ref="A12:G12"/>
    <mergeCell ref="AF12:AH12"/>
    <mergeCell ref="AI12:AM12"/>
    <mergeCell ref="AN12:AU12"/>
    <mergeCell ref="AC11:AE12"/>
    <mergeCell ref="BF9:BN9"/>
    <mergeCell ref="BS9:CA9"/>
    <mergeCell ref="CJ24:CO25"/>
    <mergeCell ref="CQ24:CQ25"/>
    <mergeCell ref="CR24:CU25"/>
    <mergeCell ref="CV24:DE25"/>
    <mergeCell ref="B25:G25"/>
    <mergeCell ref="AO25:AU25"/>
    <mergeCell ref="CC25:CI25"/>
    <mergeCell ref="DF21:DO21"/>
    <mergeCell ref="B22:G22"/>
    <mergeCell ref="H22:M23"/>
    <mergeCell ref="AN22:AN23"/>
    <mergeCell ref="AO22:AU22"/>
    <mergeCell ref="AV22:BA23"/>
    <mergeCell ref="BC22:BC23"/>
    <mergeCell ref="BD22:BG23"/>
    <mergeCell ref="BH22:BQ23"/>
    <mergeCell ref="CB22:CB23"/>
    <mergeCell ref="CC22:CI22"/>
    <mergeCell ref="CJ22:CO23"/>
    <mergeCell ref="CQ22:CQ23"/>
    <mergeCell ref="CR22:CU23"/>
    <mergeCell ref="CV22:DE23"/>
    <mergeCell ref="B23:G23"/>
    <mergeCell ref="AO23:AU23"/>
    <mergeCell ref="BC27:BG27"/>
    <mergeCell ref="BH27:BK27"/>
    <mergeCell ref="B19:G19"/>
    <mergeCell ref="B20:G20"/>
    <mergeCell ref="H20:M21"/>
    <mergeCell ref="CC24:CI24"/>
    <mergeCell ref="CC23:CI23"/>
    <mergeCell ref="BR21:CA21"/>
    <mergeCell ref="CC21:CI21"/>
    <mergeCell ref="CB18:CB19"/>
    <mergeCell ref="CC18:CI18"/>
    <mergeCell ref="BC19:BD20"/>
    <mergeCell ref="BE19:BG20"/>
    <mergeCell ref="BH19:BJ20"/>
    <mergeCell ref="BK19:BM20"/>
    <mergeCell ref="CC19:CI19"/>
    <mergeCell ref="CB20:CB21"/>
    <mergeCell ref="CC20:CI20"/>
    <mergeCell ref="AO21:AU21"/>
    <mergeCell ref="B18:G18"/>
    <mergeCell ref="H18:M19"/>
    <mergeCell ref="O18:Y18"/>
    <mergeCell ref="AN18:AN19"/>
    <mergeCell ref="AO18:AU18"/>
    <mergeCell ref="CV27:CY27"/>
    <mergeCell ref="CZ27:DE27"/>
    <mergeCell ref="C32:N32"/>
    <mergeCell ref="O32:S32"/>
    <mergeCell ref="T32:W32"/>
    <mergeCell ref="X32:AC32"/>
    <mergeCell ref="AD29:AE29"/>
    <mergeCell ref="AF29:AM29"/>
    <mergeCell ref="CD29:CP29"/>
    <mergeCell ref="AP29:BB29"/>
    <mergeCell ref="BC29:BG29"/>
    <mergeCell ref="BH29:BK29"/>
    <mergeCell ref="BR29:BS29"/>
    <mergeCell ref="BT29:CA29"/>
    <mergeCell ref="CQ29:CU29"/>
    <mergeCell ref="CV29:CY29"/>
    <mergeCell ref="AD32:AE32"/>
    <mergeCell ref="AF32:AM32"/>
    <mergeCell ref="AP32:BB32"/>
    <mergeCell ref="O27:S27"/>
    <mergeCell ref="T27:W27"/>
    <mergeCell ref="X27:AC27"/>
    <mergeCell ref="AD27:AE27"/>
    <mergeCell ref="AF27:AM27"/>
    <mergeCell ref="DF27:DG27"/>
    <mergeCell ref="DH27:DO27"/>
    <mergeCell ref="C28:N28"/>
    <mergeCell ref="O28:S28"/>
    <mergeCell ref="T28:W28"/>
    <mergeCell ref="X28:AC28"/>
    <mergeCell ref="AD28:AE28"/>
    <mergeCell ref="AF28:AM28"/>
    <mergeCell ref="AP28:BB28"/>
    <mergeCell ref="BC28:BG28"/>
    <mergeCell ref="BH28:BK28"/>
    <mergeCell ref="BL28:BQ28"/>
    <mergeCell ref="BR28:BS28"/>
    <mergeCell ref="BT28:CA28"/>
    <mergeCell ref="CD28:CP28"/>
    <mergeCell ref="CQ28:CU28"/>
    <mergeCell ref="CV28:CY28"/>
    <mergeCell ref="CZ28:DE28"/>
    <mergeCell ref="DF28:DG28"/>
    <mergeCell ref="DH28:DO28"/>
    <mergeCell ref="BL27:BQ27"/>
    <mergeCell ref="BR27:BS27"/>
    <mergeCell ref="BT27:CA27"/>
    <mergeCell ref="CQ27:CU27"/>
    <mergeCell ref="DF29:DG29"/>
    <mergeCell ref="DH29:DO29"/>
    <mergeCell ref="C30:N30"/>
    <mergeCell ref="O30:S30"/>
    <mergeCell ref="T30:W30"/>
    <mergeCell ref="X30:AC30"/>
    <mergeCell ref="AD30:AE30"/>
    <mergeCell ref="AF30:AM30"/>
    <mergeCell ref="AP30:BB30"/>
    <mergeCell ref="BC30:BG30"/>
    <mergeCell ref="BH30:BK30"/>
    <mergeCell ref="BR30:BS30"/>
    <mergeCell ref="BT30:CA30"/>
    <mergeCell ref="CD30:CP30"/>
    <mergeCell ref="CQ30:CU30"/>
    <mergeCell ref="CV30:CY30"/>
    <mergeCell ref="DF30:DG30"/>
    <mergeCell ref="DH30:DO30"/>
    <mergeCell ref="T29:W29"/>
    <mergeCell ref="X29:AC29"/>
    <mergeCell ref="BC32:BG32"/>
    <mergeCell ref="BH32:BK32"/>
    <mergeCell ref="BR32:BS32"/>
    <mergeCell ref="BT32:CA32"/>
    <mergeCell ref="CD32:CP32"/>
    <mergeCell ref="CQ32:CU32"/>
    <mergeCell ref="CV32:CY32"/>
    <mergeCell ref="DF32:DG32"/>
    <mergeCell ref="DH32:DO32"/>
    <mergeCell ref="O31:S31"/>
    <mergeCell ref="T31:W31"/>
    <mergeCell ref="X31:AC31"/>
    <mergeCell ref="AD31:AE31"/>
    <mergeCell ref="AF31:AM31"/>
    <mergeCell ref="AP31:BB31"/>
    <mergeCell ref="BC31:BG31"/>
    <mergeCell ref="BH31:BK31"/>
    <mergeCell ref="BR31:BS31"/>
    <mergeCell ref="CV31:CY31"/>
    <mergeCell ref="DF31:DG31"/>
    <mergeCell ref="DH31:DO31"/>
    <mergeCell ref="BT31:CA31"/>
    <mergeCell ref="CD31:CP31"/>
    <mergeCell ref="CQ31:CU31"/>
    <mergeCell ref="DF33:DG33"/>
    <mergeCell ref="DH33:DO33"/>
    <mergeCell ref="C34:N34"/>
    <mergeCell ref="O34:S34"/>
    <mergeCell ref="T34:W34"/>
    <mergeCell ref="X34:AC34"/>
    <mergeCell ref="AD34:AE34"/>
    <mergeCell ref="AF34:AM34"/>
    <mergeCell ref="AP34:BB34"/>
    <mergeCell ref="BC34:BG34"/>
    <mergeCell ref="BH34:BK34"/>
    <mergeCell ref="BR34:BS34"/>
    <mergeCell ref="BT34:CA34"/>
    <mergeCell ref="CD34:CP34"/>
    <mergeCell ref="CQ34:CU34"/>
    <mergeCell ref="CV34:CY34"/>
    <mergeCell ref="DF34:DG34"/>
    <mergeCell ref="DH34:DO34"/>
    <mergeCell ref="C33:N33"/>
    <mergeCell ref="O33:S33"/>
    <mergeCell ref="T33:W33"/>
    <mergeCell ref="X33:AC33"/>
    <mergeCell ref="AD33:AE33"/>
    <mergeCell ref="AF33:AM33"/>
    <mergeCell ref="AP33:BB33"/>
    <mergeCell ref="BC33:BG33"/>
    <mergeCell ref="BH33:BK33"/>
    <mergeCell ref="O36:S36"/>
    <mergeCell ref="T36:W36"/>
    <mergeCell ref="X36:AC36"/>
    <mergeCell ref="AD36:AE36"/>
    <mergeCell ref="AF36:AM36"/>
    <mergeCell ref="AP36:BB36"/>
    <mergeCell ref="BC36:BG36"/>
    <mergeCell ref="BH36:BK36"/>
    <mergeCell ref="BR36:BS36"/>
    <mergeCell ref="BR37:BS37"/>
    <mergeCell ref="DH36:DO36"/>
    <mergeCell ref="T35:W35"/>
    <mergeCell ref="X35:AC35"/>
    <mergeCell ref="AD35:AE35"/>
    <mergeCell ref="AF35:AM35"/>
    <mergeCell ref="AP35:BB35"/>
    <mergeCell ref="BL35:BQ35"/>
    <mergeCell ref="CZ35:DE35"/>
    <mergeCell ref="BL36:BQ36"/>
    <mergeCell ref="CZ36:DE36"/>
    <mergeCell ref="CD35:CP35"/>
    <mergeCell ref="CQ35:CU35"/>
    <mergeCell ref="BC35:BG35"/>
    <mergeCell ref="BH35:BK35"/>
    <mergeCell ref="BR35:BS35"/>
    <mergeCell ref="BT35:CA35"/>
    <mergeCell ref="DF35:DG35"/>
    <mergeCell ref="DH35:DO35"/>
    <mergeCell ref="BT37:CA37"/>
    <mergeCell ref="X42:AE42"/>
    <mergeCell ref="CD37:CP37"/>
    <mergeCell ref="CQ37:CU37"/>
    <mergeCell ref="DF37:DG37"/>
    <mergeCell ref="DH37:DO37"/>
    <mergeCell ref="C38:N38"/>
    <mergeCell ref="O38:S38"/>
    <mergeCell ref="T38:W38"/>
    <mergeCell ref="X38:AC38"/>
    <mergeCell ref="AD38:AE38"/>
    <mergeCell ref="AF38:AM38"/>
    <mergeCell ref="AP38:BB38"/>
    <mergeCell ref="BC38:BG38"/>
    <mergeCell ref="BH38:BK38"/>
    <mergeCell ref="BR38:BS38"/>
    <mergeCell ref="BT38:CA38"/>
    <mergeCell ref="CD38:CP38"/>
    <mergeCell ref="CQ38:CU38"/>
    <mergeCell ref="CV38:CY38"/>
    <mergeCell ref="DF38:DG38"/>
    <mergeCell ref="DH38:DO38"/>
    <mergeCell ref="C37:N37"/>
    <mergeCell ref="O37:S37"/>
    <mergeCell ref="BT42:CA42"/>
    <mergeCell ref="CH42:CL42"/>
    <mergeCell ref="BL39:BQ39"/>
    <mergeCell ref="CZ39:DE39"/>
    <mergeCell ref="CZ42:DG42"/>
    <mergeCell ref="C36:N36"/>
    <mergeCell ref="CH43:CL43"/>
    <mergeCell ref="T37:W37"/>
    <mergeCell ref="X37:AC37"/>
    <mergeCell ref="AD37:AE37"/>
    <mergeCell ref="AF37:AM37"/>
    <mergeCell ref="DF39:DG39"/>
    <mergeCell ref="AP37:BB37"/>
    <mergeCell ref="BC37:BG37"/>
    <mergeCell ref="BH37:BK37"/>
    <mergeCell ref="A41:AE41"/>
    <mergeCell ref="AF41:AM41"/>
    <mergeCell ref="AN41:BS41"/>
    <mergeCell ref="BT41:CA41"/>
    <mergeCell ref="A42:D42"/>
    <mergeCell ref="F42:J42"/>
    <mergeCell ref="BE42:BK42"/>
    <mergeCell ref="BL42:BS42"/>
    <mergeCell ref="C39:N39"/>
    <mergeCell ref="K42:P42"/>
    <mergeCell ref="Q42:W42"/>
    <mergeCell ref="AF42:AM42"/>
    <mergeCell ref="AT42:AX42"/>
    <mergeCell ref="AY42:BD42"/>
    <mergeCell ref="DH39:DO39"/>
    <mergeCell ref="C40:N40"/>
    <mergeCell ref="O40:S40"/>
    <mergeCell ref="T40:W40"/>
    <mergeCell ref="X40:AC40"/>
    <mergeCell ref="AD40:AE40"/>
    <mergeCell ref="AF40:AM40"/>
    <mergeCell ref="AP40:BB40"/>
    <mergeCell ref="BC40:BG40"/>
    <mergeCell ref="BH40:BK40"/>
    <mergeCell ref="BR40:BS40"/>
    <mergeCell ref="BT40:CA40"/>
    <mergeCell ref="CD40:CP40"/>
    <mergeCell ref="CQ40:CU40"/>
    <mergeCell ref="CV40:CY40"/>
    <mergeCell ref="DF40:DG40"/>
    <mergeCell ref="DH40:DO40"/>
    <mergeCell ref="T39:W39"/>
    <mergeCell ref="X39:AC39"/>
    <mergeCell ref="C27:N27"/>
    <mergeCell ref="AP27:BB27"/>
    <mergeCell ref="CD27:CP27"/>
    <mergeCell ref="R6:AM8"/>
    <mergeCell ref="CM42:CR42"/>
    <mergeCell ref="CS42:CY42"/>
    <mergeCell ref="DH42:DO42"/>
    <mergeCell ref="O39:S39"/>
    <mergeCell ref="CH44:CL44"/>
    <mergeCell ref="CM44:CR44"/>
    <mergeCell ref="CS44:CY44"/>
    <mergeCell ref="CM43:CR43"/>
    <mergeCell ref="CS43:CY43"/>
    <mergeCell ref="CZ43:DG43"/>
    <mergeCell ref="DH43:DO43"/>
    <mergeCell ref="AN42:AR42"/>
    <mergeCell ref="CB42:CF42"/>
    <mergeCell ref="AF43:AM43"/>
    <mergeCell ref="AT43:AX43"/>
    <mergeCell ref="AY43:BD43"/>
    <mergeCell ref="BE43:BK43"/>
    <mergeCell ref="BL43:BS43"/>
    <mergeCell ref="BT43:CA43"/>
    <mergeCell ref="DH41:DO41"/>
  </mergeCells>
  <phoneticPr fontId="2"/>
  <dataValidations count="3">
    <dataValidation type="list" allowBlank="1" showInputMessage="1" showErrorMessage="1" promptTitle="税区分を選択してください" prompt="●:10%_x000a_★:8%_x000a_▲:非課税_x000a_■:不課税" sqref="AD28:AE40" xr:uid="{AE79A4AB-006E-4E42-8596-B0E882716FC8}">
      <formula1>"●,★,▲,■"</formula1>
    </dataValidation>
    <dataValidation imeMode="hiragana" allowBlank="1" showInputMessage="1" showErrorMessage="1" sqref="D4:M7 C28:N40 T28:W40" xr:uid="{A0981E4E-5A2F-4D00-BAEC-8480549AE307}"/>
    <dataValidation imeMode="halfAlpha" allowBlank="1" showInputMessage="1" showErrorMessage="1" sqref="H16:M21 U17:Y17 A28:B40 O28:S40 X28:AC40" xr:uid="{CD633EC3-DC94-4933-811E-B7653054A5A0}"/>
  </dataValidations>
  <printOptions horizontalCentered="1"/>
  <pageMargins left="0.39370078740157483" right="0.39370078740157483" top="0.70866141732283472" bottom="0.19685039370078741" header="0.39370078740157483" footer="0.19685039370078741"/>
  <pageSetup paperSize="9" scale="91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22</vt:i4>
      </vt:variant>
    </vt:vector>
  </HeadingPairs>
  <TitlesOfParts>
    <vt:vector size="45" baseType="lpstr">
      <vt:lpstr>請求書①</vt:lpstr>
      <vt:lpstr>請求書②</vt:lpstr>
      <vt:lpstr>請求書③</vt:lpstr>
      <vt:lpstr>請求書④</vt:lpstr>
      <vt:lpstr>請求書⑤</vt:lpstr>
      <vt:lpstr>請求書⑥</vt:lpstr>
      <vt:lpstr>請求書⑦</vt:lpstr>
      <vt:lpstr>請求書⑧</vt:lpstr>
      <vt:lpstr>請求書⑨</vt:lpstr>
      <vt:lpstr>請求書⑩</vt:lpstr>
      <vt:lpstr>請求書⑪</vt:lpstr>
      <vt:lpstr>請求書⑫</vt:lpstr>
      <vt:lpstr>請求書⑬</vt:lpstr>
      <vt:lpstr>請求書⑭</vt:lpstr>
      <vt:lpstr>請求書⑮</vt:lpstr>
      <vt:lpstr>請求書⑯</vt:lpstr>
      <vt:lpstr>請求書⑰</vt:lpstr>
      <vt:lpstr>請求書⑱</vt:lpstr>
      <vt:lpstr>請求書⑲</vt:lpstr>
      <vt:lpstr>請求書⑳</vt:lpstr>
      <vt:lpstr>請求書㉑</vt:lpstr>
      <vt:lpstr>請求書㉒</vt:lpstr>
      <vt:lpstr>(総括表）</vt:lpstr>
      <vt:lpstr>請求書①!Print_Area</vt:lpstr>
      <vt:lpstr>請求書②!Print_Area</vt:lpstr>
      <vt:lpstr>請求書③!Print_Area</vt:lpstr>
      <vt:lpstr>請求書④!Print_Area</vt:lpstr>
      <vt:lpstr>請求書⑤!Print_Area</vt:lpstr>
      <vt:lpstr>請求書⑥!Print_Area</vt:lpstr>
      <vt:lpstr>請求書⑦!Print_Area</vt:lpstr>
      <vt:lpstr>請求書⑧!Print_Area</vt:lpstr>
      <vt:lpstr>請求書⑨!Print_Area</vt:lpstr>
      <vt:lpstr>請求書⑩!Print_Area</vt:lpstr>
      <vt:lpstr>請求書⑪!Print_Area</vt:lpstr>
      <vt:lpstr>請求書⑫!Print_Area</vt:lpstr>
      <vt:lpstr>請求書⑬!Print_Area</vt:lpstr>
      <vt:lpstr>請求書⑭!Print_Area</vt:lpstr>
      <vt:lpstr>請求書⑮!Print_Area</vt:lpstr>
      <vt:lpstr>請求書⑯!Print_Area</vt:lpstr>
      <vt:lpstr>請求書⑰!Print_Area</vt:lpstr>
      <vt:lpstr>請求書⑱!Print_Area</vt:lpstr>
      <vt:lpstr>請求書⑲!Print_Area</vt:lpstr>
      <vt:lpstr>請求書⑳!Print_Area</vt:lpstr>
      <vt:lpstr>請求書㉑!Print_Area</vt:lpstr>
      <vt:lpstr>請求書㉒!Print_Area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h-yoshida</dc:creator>
  <cp:lastModifiedBy>林田 あずみ</cp:lastModifiedBy>
  <cp:lastPrinted>2023-10-13T04:58:12Z</cp:lastPrinted>
  <dcterms:created xsi:type="dcterms:W3CDTF">2021-03-29T23:05:43Z</dcterms:created>
  <dcterms:modified xsi:type="dcterms:W3CDTF">2023-10-18T01:49:23Z</dcterms:modified>
</cp:coreProperties>
</file>